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קרנ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xlnm._FilterDatabase" localSheetId="5" hidden="1">'אג"ח קונצרני'!$B$8:$U$338</definedName>
    <definedName name="_xlnm._FilterDatabase" localSheetId="22" hidden="1">הלוואות!$B$7:$Q$127</definedName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הלוואות!$B$6:$Q$49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מזומנים!$B$6:$K$39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7">'קרנות סל'!$B$6:$N$44</definedName>
    <definedName name="Print_Area" localSheetId="3">'תעודות התחייבות ממשלתיות'!$B$8:$R$12</definedName>
    <definedName name="Print_Area" localSheetId="4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3">
    <s v="Migdal Hashkaot Neches Boded"/>
    <s v="{[Time].[Hie Time].[Yom].&amp;[20191231]}"/>
    <s v="{[Medida].[Medida].&amp;[2]}"/>
    <s v="{[Keren].[Keren].[All]}"/>
    <s v="{[Cheshbon KM].[Hie Peilut].[Peilut 4].&amp;[Kod_Peilut_L4_227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74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fi="14">
        <n x="1" s="1"/>
        <n x="2" s="1"/>
        <n x="3" s="1"/>
        <n x="4" s="1"/>
        <n x="5" s="1"/>
        <n x="13"/>
        <n x="9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fi="14">
        <n x="1" s="1"/>
        <n x="2" s="1"/>
        <n x="3" s="1"/>
        <n x="4" s="1"/>
        <n x="5" s="1"/>
        <n x="16"/>
        <n x="9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7"/>
        <n x="9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8"/>
        <n x="9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fi="14">
        <n x="1" s="1"/>
        <n x="2" s="1"/>
        <n x="3" s="1"/>
        <n x="4" s="1"/>
        <n x="5" s="1"/>
        <n x="24"/>
        <n x="9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5"/>
        <n x="9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6"/>
        <n x="9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 fi="14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 si="8">
        <n x="1" s="1"/>
        <n x="2" s="1"/>
        <n x="3" s="1"/>
        <n x="4" s="1"/>
        <n x="5" s="1"/>
        <n x="35"/>
        <n x="7"/>
      </t>
    </mdx>
    <mdx n="0" f="v">
      <t c="7" fi="14">
        <n x="1" s="1"/>
        <n x="2" s="1"/>
        <n x="3" s="1"/>
        <n x="4" s="1"/>
        <n x="5" s="1"/>
        <n x="35"/>
        <n x="9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6"/>
        <n x="9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>
        <n x="1" s="1"/>
        <n x="2" s="1"/>
        <n x="3" s="1"/>
        <n x="4" s="1"/>
        <n x="5" s="1"/>
        <n x="37"/>
        <n x="9"/>
      </t>
    </mdx>
    <mdx n="0" f="v">
      <t c="7">
        <n x="1" s="1"/>
        <n x="2" s="1"/>
        <n x="3" s="1"/>
        <n x="4" s="1"/>
        <n x="5" s="1"/>
        <n x="38"/>
        <n x="7"/>
      </t>
    </mdx>
    <mdx n="0" f="v">
      <t c="7">
        <n x="1" s="1"/>
        <n x="2" s="1"/>
        <n x="3" s="1"/>
        <n x="4" s="1"/>
        <n x="5" s="1"/>
        <n x="38"/>
        <n x="9"/>
      </t>
    </mdx>
    <mdx n="0" f="v">
      <t c="7" si="8">
        <n x="1" s="1"/>
        <n x="2" s="1"/>
        <n x="3" s="1"/>
        <n x="4" s="1"/>
        <n x="5" s="1"/>
        <n x="39"/>
        <n x="7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  <mdx n="0" f="v">
      <t c="3" si="42">
        <n x="1" s="1"/>
        <n x="52"/>
        <n x="41"/>
      </t>
    </mdx>
  </mdxMetadata>
  <valueMetadata count="7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</valueMetadata>
</metadata>
</file>

<file path=xl/sharedStrings.xml><?xml version="1.0" encoding="utf-8"?>
<sst xmlns="http://schemas.openxmlformats.org/spreadsheetml/2006/main" count="5828" uniqueCount="1398">
  <si>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</si>
  <si>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</si>
  <si>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</si>
  <si>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</si>
  <si>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</si>
  <si>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</si>
  <si>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</si>
  <si>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</si>
  <si>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</si>
  <si>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</si>
  <si>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</si>
  <si>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</si>
  <si>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</si>
  <si>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</si>
  <si>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</si>
  <si>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</si>
  <si>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</si>
  <si>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</si>
  <si>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</si>
  <si>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</si>
  <si>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</si>
  <si>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</si>
  <si>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</si>
  <si>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</si>
  <si>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</si>
  <si>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</si>
  <si>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</si>
  <si>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</si>
  <si>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תעודות התחייבות ממשלתיות</t>
  </si>
  <si>
    <t>אחר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</si>
  <si>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</si>
  <si>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</si>
  <si>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</si>
  <si>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</si>
  <si>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</si>
  <si>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</si>
  <si>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</si>
  <si>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</si>
  <si>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</si>
  <si>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</si>
  <si>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</si>
  <si>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</si>
  <si>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</si>
  <si>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</si>
  <si>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</si>
  <si>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</si>
  <si>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חוזים עתידיים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</si>
  <si>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</si>
  <si>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</si>
  <si>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</si>
  <si>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</si>
  <si>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</si>
  <si>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</si>
  <si>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</si>
  <si>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</si>
  <si>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</si>
  <si>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</si>
  <si>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</si>
  <si>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</si>
  <si>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</si>
  <si>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</si>
  <si>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</si>
  <si>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</si>
  <si>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</si>
  <si>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</si>
  <si>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</si>
  <si>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</si>
  <si>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</si>
  <si>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</si>
  <si>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</si>
  <si>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</si>
  <si>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</si>
  <si>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</si>
  <si>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</si>
  <si>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</si>
  <si>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</si>
  <si>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</si>
  <si>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</si>
  <si>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</si>
  <si>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</si>
  <si>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</si>
  <si>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</si>
  <si>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</si>
  <si>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</si>
  <si>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</si>
  <si>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</si>
  <si>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</si>
  <si>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</si>
  <si>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</si>
  <si>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</si>
  <si>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</si>
  <si>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</si>
  <si>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</si>
  <si>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</si>
  <si>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</si>
  <si>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</si>
  <si>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</si>
  <si>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</si>
  <si>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</si>
  <si>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</si>
  <si>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</si>
  <si>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</si>
  <si>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</si>
  <si>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</si>
  <si>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</si>
  <si>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</si>
  <si>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</si>
  <si>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</si>
  <si>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</si>
  <si>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</si>
  <si>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</si>
  <si>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</si>
  <si>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</si>
  <si>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</si>
  <si>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</si>
  <si>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</si>
  <si>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</si>
  <si>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</si>
  <si>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</si>
  <si>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</si>
  <si>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</si>
  <si>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</si>
  <si>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</si>
  <si>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</si>
  <si>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</si>
  <si>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</si>
  <si>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</si>
  <si>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</si>
  <si>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</si>
  <si>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</si>
  <si>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</si>
  <si>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</si>
  <si>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</si>
  <si>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</si>
  <si>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</si>
  <si>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</si>
  <si>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</si>
  <si>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</si>
  <si>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</si>
  <si>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</si>
  <si>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</si>
  <si>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</si>
  <si>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</si>
  <si>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</si>
  <si>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</si>
  <si>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קלינטק</t>
  </si>
  <si>
    <t>תקשורת ומדיה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</si>
  <si>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</si>
  <si>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</si>
  <si>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</si>
  <si>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</si>
  <si>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</si>
  <si>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</si>
  <si>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</si>
  <si>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</si>
  <si>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</si>
  <si>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</si>
  <si>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</si>
  <si>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</si>
  <si>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</si>
  <si>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</si>
  <si>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</si>
  <si>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</si>
  <si>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</si>
  <si>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</si>
  <si>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</si>
  <si>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</si>
  <si>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</si>
  <si>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</si>
  <si>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</si>
  <si>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</si>
  <si>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</si>
  <si>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</si>
  <si>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</si>
  <si>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</si>
  <si>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</si>
  <si>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</si>
  <si>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</si>
  <si>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</si>
  <si>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</si>
  <si>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</si>
  <si>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מט"ח/ מט"ח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</si>
  <si>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</si>
  <si>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</si>
  <si>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</si>
  <si>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</si>
  <si>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</si>
  <si>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</si>
  <si>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</si>
  <si>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</si>
  <si>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</si>
  <si>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</si>
  <si>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</si>
  <si>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</si>
  <si>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</si>
  <si>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</si>
  <si>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</si>
  <si>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</si>
  <si>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</si>
  <si>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</si>
  <si>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</si>
  <si>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</si>
  <si>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</si>
  <si>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</si>
  <si>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</si>
  <si>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מדדים אחרים בישראל</t>
  </si>
  <si>
    <t>סה"כ שעוקבות אחר מדדים אחרים</t>
  </si>
  <si>
    <t>5. קרנות סל</t>
  </si>
  <si>
    <t>31/12/2019</t>
  </si>
  <si>
    <t>מגדל חברה לביטוח</t>
  </si>
  <si>
    <t>מגדל מסלול אג"ח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</si>
  <si>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</si>
  <si>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</si>
  <si>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</si>
  <si>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</si>
  <si>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</si>
  <si>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</si>
  <si>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</si>
  <si>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</si>
  <si>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</si>
  <si>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</si>
  <si>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</si>
  <si>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</si>
  <si>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</si>
  <si>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</si>
  <si>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</si>
  <si>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</si>
  <si>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</si>
  <si>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</si>
  <si>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</si>
  <si>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</si>
  <si>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</si>
  <si>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</si>
  <si>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</si>
  <si>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</si>
  <si>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</si>
  <si>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1110</t>
  </si>
  <si>
    <t>8201113</t>
  </si>
  <si>
    <t>מקמ 120</t>
  </si>
  <si>
    <t>8200123</t>
  </si>
  <si>
    <t>מקמ 1210</t>
  </si>
  <si>
    <t>8201212</t>
  </si>
  <si>
    <t>מקמ 210</t>
  </si>
  <si>
    <t>8200214</t>
  </si>
  <si>
    <t>מקמ 310</t>
  </si>
  <si>
    <t>8200313</t>
  </si>
  <si>
    <t>מקמ 420</t>
  </si>
  <si>
    <t>8200420</t>
  </si>
  <si>
    <t>מקמ 510</t>
  </si>
  <si>
    <t>8200511</t>
  </si>
  <si>
    <t>מקמ 610</t>
  </si>
  <si>
    <t>8200610</t>
  </si>
  <si>
    <t>מקמ 720</t>
  </si>
  <si>
    <t>8200727</t>
  </si>
  <si>
    <t>מקמ 810</t>
  </si>
  <si>
    <t>8200818</t>
  </si>
  <si>
    <t>מקמ 910</t>
  </si>
  <si>
    <t>8200917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</si>
  <si>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</si>
  <si>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</si>
  <si>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</si>
  <si>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</si>
  <si>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</si>
  <si>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</si>
  <si>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</si>
  <si>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</si>
  <si>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</si>
  <si>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</si>
  <si>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</si>
  <si>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</si>
  <si>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</si>
  <si>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</si>
  <si>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</si>
  <si>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</si>
  <si>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</si>
  <si>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</si>
  <si>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</si>
  <si>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</si>
  <si>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</si>
  <si>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</si>
  <si>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</si>
  <si>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</si>
  <si>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</si>
  <si>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</si>
  <si>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</si>
  <si>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</si>
  <si>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ממשק0120</t>
  </si>
  <si>
    <t>1115773</t>
  </si>
  <si>
    <t>ממשלתי משתנה 0520  גילון</t>
  </si>
  <si>
    <t>1116193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</si>
  <si>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</si>
  <si>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</si>
  <si>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</si>
  <si>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</si>
  <si>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</si>
  <si>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</si>
  <si>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</si>
  <si>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דקאהנ.ק7</t>
  </si>
  <si>
    <t>1119825</t>
  </si>
  <si>
    <t>520019753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</si>
  <si>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</si>
  <si>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</si>
  <si>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</si>
  <si>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</si>
  <si>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</si>
  <si>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</si>
  <si>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</si>
  <si>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</si>
  <si>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</si>
  <si>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</si>
  <si>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</si>
  <si>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177</t>
  </si>
  <si>
    <t>6040315</t>
  </si>
  <si>
    <t>520018078</t>
  </si>
  <si>
    <t>לאומי אגח 179</t>
  </si>
  <si>
    <t>6040372</t>
  </si>
  <si>
    <t>מזרחי הנפקות 38</t>
  </si>
  <si>
    <t>2310142</t>
  </si>
  <si>
    <t>520000522</t>
  </si>
  <si>
    <t>מזרחי הנפקות 39</t>
  </si>
  <si>
    <t>2310159</t>
  </si>
  <si>
    <t>מזרחי הנפקות 43</t>
  </si>
  <si>
    <t>2310191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</si>
  <si>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</si>
  <si>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</si>
  <si>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</si>
  <si>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</si>
  <si>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</si>
  <si>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</si>
  <si>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49</t>
  </si>
  <si>
    <t>2310282</t>
  </si>
  <si>
    <t>מזרחי הנפקות 51</t>
  </si>
  <si>
    <t>2310324</t>
  </si>
  <si>
    <t>מזרחי הנפקות אגח 42</t>
  </si>
  <si>
    <t>2310183</t>
  </si>
  <si>
    <t>מקורות אגח 11</t>
  </si>
  <si>
    <t>1158476</t>
  </si>
  <si>
    <t>520010869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</si>
  <si>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</si>
  <si>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</si>
  <si>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</si>
  <si>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</si>
  <si>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</si>
  <si>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</si>
  <si>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</si>
  <si>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</si>
  <si>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</si>
  <si>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</si>
  <si>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</si>
  <si>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</si>
  <si>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</si>
  <si>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</si>
  <si>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</si>
  <si>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</si>
  <si>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</si>
  <si>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</si>
  <si>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</si>
  <si>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דסקמנ.ק4</t>
  </si>
  <si>
    <t>7480049</t>
  </si>
  <si>
    <t>וילאר אג 6</t>
  </si>
  <si>
    <t>4160115</t>
  </si>
  <si>
    <t>520038910</t>
  </si>
  <si>
    <t>נדל"ן מניב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</si>
  <si>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</si>
  <si>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</si>
  <si>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</si>
  <si>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</si>
  <si>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</si>
  <si>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</si>
  <si>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</si>
  <si>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</si>
  <si>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</si>
  <si>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</si>
  <si>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</si>
  <si>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</si>
  <si>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</si>
  <si>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</si>
  <si>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</si>
  <si>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</si>
  <si>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</si>
  <si>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</si>
  <si>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</si>
  <si>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</si>
  <si>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</si>
  <si>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</si>
  <si>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</si>
  <si>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</si>
  <si>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</si>
  <si>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</si>
  <si>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</si>
  <si>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</si>
  <si>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</si>
  <si>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</si>
  <si>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ז</t>
  </si>
  <si>
    <t>1140110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</si>
  <si>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</si>
  <si>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</si>
  <si>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</si>
  <si>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</si>
  <si>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</si>
  <si>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</si>
  <si>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</si>
  <si>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</si>
  <si>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</si>
  <si>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</si>
  <si>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</si>
  <si>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</si>
  <si>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</si>
  <si>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</si>
  <si>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</si>
  <si>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</si>
  <si>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</si>
  <si>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</si>
  <si>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</si>
  <si>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</si>
  <si>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</si>
  <si>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</si>
  <si>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</si>
  <si>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</si>
  <si>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הראל הנפקות אגח א</t>
  </si>
  <si>
    <t>1099738</t>
  </si>
  <si>
    <t>520033986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</si>
  <si>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</si>
  <si>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</si>
  <si>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</si>
  <si>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</si>
  <si>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</si>
  <si>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</si>
  <si>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</si>
  <si>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</si>
  <si>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</si>
  <si>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</si>
  <si>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</si>
  <si>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</si>
  <si>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</si>
  <si>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</si>
  <si>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</si>
  <si>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</si>
  <si>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</si>
  <si>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</si>
  <si>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</si>
  <si>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</si>
  <si>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</si>
  <si>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</si>
  <si>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</si>
  <si>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</si>
  <si>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</si>
  <si>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למן.ק300</t>
  </si>
  <si>
    <t>6040257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</si>
  <si>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</si>
  <si>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</si>
  <si>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</si>
  <si>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</si>
  <si>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</si>
  <si>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</si>
  <si>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</si>
  <si>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</si>
  <si>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</si>
  <si>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</si>
  <si>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</si>
  <si>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</si>
  <si>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</si>
  <si>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</si>
  <si>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</si>
  <si>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</si>
  <si>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</si>
  <si>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</si>
  <si>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</si>
  <si>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</si>
  <si>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</si>
  <si>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</si>
  <si>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</si>
  <si>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</si>
  <si>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</si>
  <si>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</si>
  <si>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כימיה, גומי ופלסטיק</t>
  </si>
  <si>
    <t>ilAA-</t>
  </si>
  <si>
    <t>בזק סדרה ו</t>
  </si>
  <si>
    <t>2300143</t>
  </si>
  <si>
    <t>520031931</t>
  </si>
  <si>
    <t>בזק סדרה י</t>
  </si>
  <si>
    <t>2300184</t>
  </si>
  <si>
    <t>ביג 5</t>
  </si>
  <si>
    <t>1129279</t>
  </si>
  <si>
    <t>Aa3.il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</si>
  <si>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</si>
  <si>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</si>
  <si>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</si>
  <si>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</si>
  <si>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</si>
  <si>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</si>
  <si>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</si>
  <si>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</si>
  <si>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</si>
  <si>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</si>
  <si>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</si>
  <si>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</si>
  <si>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</si>
  <si>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</si>
  <si>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</si>
  <si>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</si>
  <si>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גזית גלוב אגח יב</t>
  </si>
  <si>
    <t>1260603</t>
  </si>
  <si>
    <t>520033234</t>
  </si>
  <si>
    <t>גזית גלוב אגח יג</t>
  </si>
  <si>
    <t>1260652</t>
  </si>
  <si>
    <t>דיסקונט מנ שה</t>
  </si>
  <si>
    <t>7480098</t>
  </si>
  <si>
    <t>דיסקונט מנפיקים ו COCO</t>
  </si>
  <si>
    <t>7480197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</si>
  <si>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</si>
  <si>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</si>
  <si>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</si>
  <si>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</si>
  <si>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</si>
  <si>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</si>
  <si>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</si>
  <si>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</si>
  <si>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</si>
  <si>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</si>
  <si>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520025636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</si>
  <si>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</si>
  <si>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</si>
  <si>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</si>
  <si>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</si>
  <si>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</si>
  <si>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</si>
  <si>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</si>
  <si>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</si>
  <si>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</si>
  <si>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</si>
  <si>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</si>
  <si>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</si>
  <si>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</si>
  <si>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</si>
  <si>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</si>
  <si>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</si>
  <si>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</si>
  <si>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</si>
  <si>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</si>
  <si>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</si>
  <si>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</si>
  <si>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</si>
  <si>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</si>
  <si>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</si>
  <si>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</si>
  <si>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</si>
  <si>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</si>
  <si>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</si>
  <si>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520007469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</si>
  <si>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</si>
  <si>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</si>
  <si>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</si>
  <si>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</si>
  <si>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</si>
  <si>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</si>
  <si>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</si>
  <si>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</si>
  <si>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</si>
  <si>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</si>
  <si>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</si>
  <si>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</si>
  <si>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</si>
  <si>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</si>
  <si>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</si>
  <si>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</si>
  <si>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520017450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</si>
  <si>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</si>
  <si>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</si>
  <si>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</si>
  <si>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</si>
  <si>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</si>
  <si>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</si>
  <si>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</si>
  <si>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520018649</t>
  </si>
  <si>
    <t>A1.il</t>
  </si>
  <si>
    <t>אלדן אגח ה</t>
  </si>
  <si>
    <t>1155357</t>
  </si>
  <si>
    <t>510454333</t>
  </si>
  <si>
    <t>ilA+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</si>
  <si>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</si>
  <si>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</si>
  <si>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</si>
  <si>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</si>
  <si>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</si>
  <si>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</si>
  <si>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</si>
  <si>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</si>
  <si>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</si>
  <si>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</si>
  <si>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</si>
  <si>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</si>
  <si>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</si>
  <si>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כג</t>
  </si>
  <si>
    <t>2260545</t>
  </si>
  <si>
    <t>מבני תעשיה אגח כד</t>
  </si>
  <si>
    <t>2260552</t>
  </si>
  <si>
    <t>רבוע נדלן 4</t>
  </si>
  <si>
    <t>1119999</t>
  </si>
  <si>
    <t>513765859</t>
  </si>
  <si>
    <t>ריבוע נדלן ז</t>
  </si>
  <si>
    <t>1140615</t>
  </si>
  <si>
    <t>אגוד הנפקות שה נד 1*</t>
  </si>
  <si>
    <t>1115278</t>
  </si>
  <si>
    <t>A2.il</t>
  </si>
  <si>
    <t>אזורים סדרה 9*</t>
  </si>
  <si>
    <t>7150337</t>
  </si>
  <si>
    <t>520025990</t>
  </si>
  <si>
    <t>בנייה</t>
  </si>
  <si>
    <t>אשדר אגח א</t>
  </si>
  <si>
    <t>1104330</t>
  </si>
  <si>
    <t>510609761</t>
  </si>
  <si>
    <t>ilA</t>
  </si>
  <si>
    <t>אשטרום נכ אג7</t>
  </si>
  <si>
    <t>2510139</t>
  </si>
  <si>
    <t>520036617</t>
  </si>
  <si>
    <t>בזן.ק1</t>
  </si>
  <si>
    <t>2590255</t>
  </si>
  <si>
    <t>520036658</t>
  </si>
  <si>
    <t>דיסקונט שטר הון 1</t>
  </si>
  <si>
    <t>6910095</t>
  </si>
  <si>
    <t>ירושלים הנפקות נדחה אגח י</t>
  </si>
  <si>
    <t>1127414</t>
  </si>
  <si>
    <t>מגה אור אגח ו</t>
  </si>
  <si>
    <t>1138668</t>
  </si>
  <si>
    <t>מגה אור אגח ז</t>
  </si>
  <si>
    <t>1141696</t>
  </si>
  <si>
    <t>סלקום אגח ו</t>
  </si>
  <si>
    <t>1125996</t>
  </si>
  <si>
    <t>511930125</t>
  </si>
  <si>
    <t>סלקום אגח ח</t>
  </si>
  <si>
    <t>1132828</t>
  </si>
  <si>
    <t>אדגר אגח ט</t>
  </si>
  <si>
    <t>1820190</t>
  </si>
  <si>
    <t>520035171</t>
  </si>
  <si>
    <t>A3.il</t>
  </si>
  <si>
    <t>אדגר.ק7</t>
  </si>
  <si>
    <t>1820158</t>
  </si>
  <si>
    <t>אפריקה נכסים 6</t>
  </si>
  <si>
    <t>1129550</t>
  </si>
  <si>
    <t>510560188</t>
  </si>
  <si>
    <t>דה לסר אגח 3</t>
  </si>
  <si>
    <t>1127299</t>
  </si>
  <si>
    <t>1427976</t>
  </si>
  <si>
    <t>ilA-</t>
  </si>
  <si>
    <t>דה לסר אגח ד</t>
  </si>
  <si>
    <t>1132059</t>
  </si>
  <si>
    <t>קרדן אןוי אגח ב</t>
  </si>
  <si>
    <t>1113034</t>
  </si>
  <si>
    <t>NV1239114</t>
  </si>
  <si>
    <t>השקעה ואחזקות</t>
  </si>
  <si>
    <t>ilD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</si>
  <si>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</si>
  <si>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</si>
  <si>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</si>
  <si>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</si>
  <si>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</si>
  <si>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</si>
  <si>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דקסיה ישראל הנפקות אגח יא</t>
  </si>
  <si>
    <t>1134154</t>
  </si>
  <si>
    <t>מזרחי הנפקות 40</t>
  </si>
  <si>
    <t>2310167</t>
  </si>
  <si>
    <t>מזרחי הנפקות 41</t>
  </si>
  <si>
    <t>2310175</t>
  </si>
  <si>
    <t>מרכנתיל אגח ב</t>
  </si>
  <si>
    <t>1138205</t>
  </si>
  <si>
    <t>513686154</t>
  </si>
  <si>
    <t>עמידר אגח א</t>
  </si>
  <si>
    <t>1143585</t>
  </si>
  <si>
    <t>520017393</t>
  </si>
  <si>
    <t>אלביט א</t>
  </si>
  <si>
    <t>1119635</t>
  </si>
  <si>
    <t>520043027</t>
  </si>
  <si>
    <t>ביטחוניות</t>
  </si>
  <si>
    <t>דיסקונט התחייבות יא</t>
  </si>
  <si>
    <t>6910137</t>
  </si>
  <si>
    <t>נמלי ישראל אגח ג</t>
  </si>
  <si>
    <t>1145580</t>
  </si>
  <si>
    <t>פועלים הנפקות התח אגח יא</t>
  </si>
  <si>
    <t>1940410</t>
  </si>
  <si>
    <t>שטראוס אגח ה</t>
  </si>
  <si>
    <t>7460389</t>
  </si>
  <si>
    <t>520003781</t>
  </si>
  <si>
    <t>מזון</t>
  </si>
  <si>
    <t>אמות אגח ה</t>
  </si>
  <si>
    <t>1138114</t>
  </si>
  <si>
    <t>בנק לאומי שה סדרה 201</t>
  </si>
  <si>
    <t>6040158</t>
  </si>
  <si>
    <t>גב ים ח*</t>
  </si>
  <si>
    <t>7590151</t>
  </si>
  <si>
    <t>1744984</t>
  </si>
  <si>
    <t>חשמל אגח 26</t>
  </si>
  <si>
    <t>6000202</t>
  </si>
  <si>
    <t>חשמל אגח 28</t>
  </si>
  <si>
    <t>6000228</t>
  </si>
  <si>
    <t>ישראכרט א</t>
  </si>
  <si>
    <t>1157536</t>
  </si>
  <si>
    <t>510706153</t>
  </si>
  <si>
    <t>לאומי כ.התחייבות 400  COCO</t>
  </si>
  <si>
    <t>6040331</t>
  </si>
  <si>
    <t>סילברסטין אגח א*</t>
  </si>
  <si>
    <t>1145598</t>
  </si>
  <si>
    <t>1970336</t>
  </si>
  <si>
    <t>פניקס הון אגח ד</t>
  </si>
  <si>
    <t>1133529</t>
  </si>
  <si>
    <t>שופרסל אגח ה*</t>
  </si>
  <si>
    <t>7770209</t>
  </si>
  <si>
    <t>תעשיה אוירית אגח ג</t>
  </si>
  <si>
    <t>1127547</t>
  </si>
  <si>
    <t>520027194</t>
  </si>
  <si>
    <t>תעשיה אוירית אגח ד</t>
  </si>
  <si>
    <t>1133131</t>
  </si>
  <si>
    <t>בזק סדרה ט</t>
  </si>
  <si>
    <t>2300176</t>
  </si>
  <si>
    <t>ביג אג"ח סדרה ו</t>
  </si>
  <si>
    <t>1132521</t>
  </si>
  <si>
    <t>דה זראסאי אגח ג</t>
  </si>
  <si>
    <t>1137975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</si>
  <si>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</si>
  <si>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</si>
  <si>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</si>
  <si>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</si>
  <si>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</si>
  <si>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</si>
  <si>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</si>
  <si>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</si>
  <si>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</si>
  <si>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</si>
  <si>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</si>
  <si>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</si>
  <si>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</si>
  <si>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</si>
  <si>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</si>
  <si>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</si>
  <si>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</si>
  <si>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</si>
  <si>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</si>
  <si>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כללביט אגח יא</t>
  </si>
  <si>
    <t>1160647</t>
  </si>
  <si>
    <t>מנורה הון הת 4</t>
  </si>
  <si>
    <t>1135920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</si>
  <si>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</si>
  <si>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</si>
  <si>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</si>
  <si>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</si>
  <si>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</si>
  <si>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</si>
  <si>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</si>
  <si>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</si>
  <si>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</si>
  <si>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</si>
  <si>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קרסו אגח א</t>
  </si>
  <si>
    <t>1136464</t>
  </si>
  <si>
    <t>514065283</t>
  </si>
  <si>
    <t>קרסו אגח ג</t>
  </si>
  <si>
    <t>1141829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</si>
  <si>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</si>
  <si>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</si>
  <si>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</si>
  <si>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</si>
  <si>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</si>
  <si>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</si>
  <si>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</si>
  <si>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</si>
  <si>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</si>
  <si>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</si>
  <si>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</si>
  <si>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</si>
  <si>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</si>
  <si>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520028911</t>
  </si>
  <si>
    <t>אלקטרה אגח ה*</t>
  </si>
  <si>
    <t>7390222</t>
  </si>
  <si>
    <t>טמפו משק  אגח א</t>
  </si>
  <si>
    <t>1118306</t>
  </si>
  <si>
    <t>513682625</t>
  </si>
  <si>
    <t>יוניברסל אגח ב</t>
  </si>
  <si>
    <t>1141647</t>
  </si>
  <si>
    <t>511809071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</si>
  <si>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</si>
  <si>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</si>
  <si>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</si>
  <si>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</si>
  <si>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</si>
  <si>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</si>
  <si>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</si>
  <si>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</si>
  <si>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</si>
  <si>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</si>
  <si>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</si>
  <si>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</si>
  <si>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</si>
  <si>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</si>
  <si>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</si>
  <si>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</si>
  <si>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</si>
  <si>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</si>
  <si>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</si>
  <si>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</si>
  <si>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</si>
  <si>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</si>
  <si>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פתאל אגח ג*</t>
  </si>
  <si>
    <t>1161785</t>
  </si>
  <si>
    <t>512607888</t>
  </si>
  <si>
    <t>מלונאות ותיירות</t>
  </si>
  <si>
    <t>קרסו אגח ב</t>
  </si>
  <si>
    <t>1139591</t>
  </si>
  <si>
    <t>רילייטד אגח א</t>
  </si>
  <si>
    <t>1134923</t>
  </si>
  <si>
    <t>1849766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</si>
  <si>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</si>
  <si>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</si>
  <si>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</si>
  <si>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</si>
  <si>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</si>
  <si>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</si>
  <si>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</si>
  <si>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</si>
  <si>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איי די איי הנפקות 5</t>
  </si>
  <si>
    <t>1155878</t>
  </si>
  <si>
    <t>513910703</t>
  </si>
  <si>
    <t>בזן 4</t>
  </si>
  <si>
    <t>2590362</t>
  </si>
  <si>
    <t>בזן אגח ה</t>
  </si>
  <si>
    <t>2590388</t>
  </si>
  <si>
    <t>סלקום אגח ט</t>
  </si>
  <si>
    <t>1132836</t>
  </si>
  <si>
    <t>סלקום אגח יב</t>
  </si>
  <si>
    <t>1143080</t>
  </si>
  <si>
    <t>סלקום יא</t>
  </si>
  <si>
    <t>1139252</t>
  </si>
  <si>
    <t>או.פי.סי אגח א*</t>
  </si>
  <si>
    <t>1141589</t>
  </si>
  <si>
    <t>514401702</t>
  </si>
  <si>
    <t>אול יר אגח 3</t>
  </si>
  <si>
    <t>1140136</t>
  </si>
  <si>
    <t>1841580</t>
  </si>
  <si>
    <t>אול יר אגח ה</t>
  </si>
  <si>
    <t>1143304</t>
  </si>
  <si>
    <t>דלשה קפיטל אגח ב</t>
  </si>
  <si>
    <t>1137314</t>
  </si>
  <si>
    <t>1888119</t>
  </si>
  <si>
    <t>טן דלק ג</t>
  </si>
  <si>
    <t>1131457</t>
  </si>
  <si>
    <t>511540809</t>
  </si>
  <si>
    <t>ilBBB+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</si>
  <si>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</si>
  <si>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</si>
  <si>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</si>
  <si>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</si>
  <si>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</si>
  <si>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</si>
  <si>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</si>
  <si>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</si>
  <si>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</si>
  <si>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</si>
  <si>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DELEK &amp; AVNER TAMAR 5.082 2023</t>
  </si>
  <si>
    <t>IL0011321747</t>
  </si>
  <si>
    <t>בלומברג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</si>
  <si>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</si>
  <si>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</si>
  <si>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</si>
  <si>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</si>
  <si>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</si>
  <si>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</si>
  <si>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</si>
  <si>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</si>
  <si>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520027830</t>
  </si>
  <si>
    <t>FITCH</t>
  </si>
  <si>
    <t>TEVA 6 01/25 10/24</t>
  </si>
  <si>
    <t>XS2083962691</t>
  </si>
  <si>
    <t>520013954</t>
  </si>
  <si>
    <t>פארמה</t>
  </si>
  <si>
    <t>BB-</t>
  </si>
  <si>
    <t>CYBERARK SOFT 11/15/24</t>
  </si>
  <si>
    <t>US23248VAA35</t>
  </si>
  <si>
    <t>512291642</t>
  </si>
  <si>
    <t>Software &amp; Services</t>
  </si>
  <si>
    <t>NR</t>
  </si>
  <si>
    <t>SRENVX 4.5 24/44</t>
  </si>
  <si>
    <t>XS1108784510</t>
  </si>
  <si>
    <t>Insurance</t>
  </si>
  <si>
    <t>A-</t>
  </si>
  <si>
    <t>ZURNVX 5.125 06/48</t>
  </si>
  <si>
    <t>XS1795323952</t>
  </si>
  <si>
    <t>BHP BILLITON 6.75 10/25</t>
  </si>
  <si>
    <t>USQ12441AB91</t>
  </si>
  <si>
    <t>BBB+</t>
  </si>
  <si>
    <t>NAB 3.933 08/2034 08/29</t>
  </si>
  <si>
    <t>USG6S94TAB96</t>
  </si>
  <si>
    <t>Banks</t>
  </si>
  <si>
    <t>WESTPAC BANKING 4.11 07/34 07/29</t>
  </si>
  <si>
    <t>US961214EF61</t>
  </si>
  <si>
    <t>ABBVIE 4.45 05/46 06/46</t>
  </si>
  <si>
    <t>US00287YAW93</t>
  </si>
  <si>
    <t>Health Care Equipment &amp; Services</t>
  </si>
  <si>
    <t>Baa2</t>
  </si>
  <si>
    <t>Moodys</t>
  </si>
  <si>
    <t>ABIBB 5.55 01/49</t>
  </si>
  <si>
    <t>US03523TBV98</t>
  </si>
  <si>
    <t>Food, Beverage &amp; Tobacco</t>
  </si>
  <si>
    <t>BBB</t>
  </si>
  <si>
    <t>ABNANV 4.4 03/28 03/23</t>
  </si>
  <si>
    <t>XS1586330604</t>
  </si>
  <si>
    <t>AT&amp;T 4.55 03/49 09/48</t>
  </si>
  <si>
    <t>US00206RDK59</t>
  </si>
  <si>
    <t>TELECOMMUNICATION SERVICES</t>
  </si>
  <si>
    <t>COMMONWEALTH BANK 3.61 9/34</t>
  </si>
  <si>
    <t>USQ2704MAA64</t>
  </si>
  <si>
    <t>CREDIT SUISSE 6.5 08/23</t>
  </si>
  <si>
    <t>XS0957135212</t>
  </si>
  <si>
    <t>EDF 3  PERP</t>
  </si>
  <si>
    <t>FR0013464922</t>
  </si>
  <si>
    <t>UTILITIES</t>
  </si>
  <si>
    <t>ENELIM 4.875 06/29</t>
  </si>
  <si>
    <t>US29278GAK40</t>
  </si>
  <si>
    <t>Diversified Financials</t>
  </si>
  <si>
    <t>FEDEX 5.1 01/44</t>
  </si>
  <si>
    <t>US31428XAW65</t>
  </si>
  <si>
    <t>Transportation</t>
  </si>
  <si>
    <t>PRU 4.5 PRUDENTIAL 09/47</t>
  </si>
  <si>
    <t>US744320AW24</t>
  </si>
  <si>
    <t>SRENVX 5.75 08/15/50 08/25</t>
  </si>
  <si>
    <t>XS1261170515</t>
  </si>
  <si>
    <t>ACAFP 7.875 01/29/49</t>
  </si>
  <si>
    <t>USF22797RT78</t>
  </si>
  <si>
    <t>ASHTEAD CAPITAL 4.25 11/29 11/27</t>
  </si>
  <si>
    <t>US045054AL70</t>
  </si>
  <si>
    <t>Other</t>
  </si>
  <si>
    <t>ASHTEAD CAPITAL 5.25 08/26 08/24</t>
  </si>
  <si>
    <t>US045054AH68</t>
  </si>
  <si>
    <t>AVGO 4.75 04/29</t>
  </si>
  <si>
    <t>US11135FAB76</t>
  </si>
  <si>
    <t>Semiconductors &amp; Semiconductor Equipment</t>
  </si>
  <si>
    <t>CHCOCH 3.7 11/29</t>
  </si>
  <si>
    <t>US16412XAH89</t>
  </si>
  <si>
    <t>DELL 5.3 01/29</t>
  </si>
  <si>
    <t>US24703DBA81</t>
  </si>
  <si>
    <t>Technology Hardware &amp; Equipment</t>
  </si>
  <si>
    <t>ECOPETROL 5.875 09/23</t>
  </si>
  <si>
    <t>US279158AC30</t>
  </si>
  <si>
    <t>ETP 5.25 04/29</t>
  </si>
  <si>
    <t>US29278NAG88</t>
  </si>
  <si>
    <t>FSK 4.125 02/25</t>
  </si>
  <si>
    <t>US302635AE72</t>
  </si>
  <si>
    <t>GM 5.25 03/26</t>
  </si>
  <si>
    <t>US37045XBG07</t>
  </si>
  <si>
    <t>MATERIALS</t>
  </si>
  <si>
    <t>Baa3</t>
  </si>
  <si>
    <t>LEAR 5.25 01/25</t>
  </si>
  <si>
    <t>US521865AX34</t>
  </si>
  <si>
    <t>Automobiles &amp; Components</t>
  </si>
  <si>
    <t>MACQUARIE BANK 4.875 06/2025</t>
  </si>
  <si>
    <t>US55608YAB11</t>
  </si>
  <si>
    <t>MERCK 2.875 06/29 06/79</t>
  </si>
  <si>
    <t>XS2011260705</t>
  </si>
  <si>
    <t>Pharmaceuticals &amp; Biotechnology</t>
  </si>
  <si>
    <t>MOLSON COORS 4.2 07/46 01/46</t>
  </si>
  <si>
    <t>US60871RAH30</t>
  </si>
  <si>
    <t>MOTOROLA SOLUTIONS 4.6 05/29 02/29</t>
  </si>
  <si>
    <t>US620076BN89</t>
  </si>
  <si>
    <t>NXP SEMICON 4.3 06/29</t>
  </si>
  <si>
    <t>US62954HAB42</t>
  </si>
  <si>
    <t>NXP SEMICON 5.55 12/28 09/28</t>
  </si>
  <si>
    <t>US62947QAY44</t>
  </si>
  <si>
    <t>SSE SSELN 4.75 9/77 06/22</t>
  </si>
  <si>
    <t>XS1572343744</t>
  </si>
  <si>
    <t>STANDARD CHARTERED 3.516 02/30 02/25</t>
  </si>
  <si>
    <t>XS2078692014</t>
  </si>
  <si>
    <t>STANDARD CHARTERED 4.3 02/27</t>
  </si>
  <si>
    <t>XS1480699641</t>
  </si>
  <si>
    <t>SVENSKA HANDELSB 6.25  PERP 01/24</t>
  </si>
  <si>
    <t>XS1952091202</t>
  </si>
  <si>
    <t>TRPCN 5.3 03/77</t>
  </si>
  <si>
    <t>US89356BAC28</t>
  </si>
  <si>
    <t>TRPCN 5.875 08/76</t>
  </si>
  <si>
    <t>US89356BAB45</t>
  </si>
  <si>
    <t>VW 4.625 PERP 06/28</t>
  </si>
  <si>
    <t>XS1799939027</t>
  </si>
  <si>
    <t>BAYNGR 3.125 11/79 11/27</t>
  </si>
  <si>
    <t>XS2077670342</t>
  </si>
  <si>
    <t>BB+</t>
  </si>
  <si>
    <t>BNP PARIBAS 7 PERP 08/28</t>
  </si>
  <si>
    <t>USF1R15XK854</t>
  </si>
  <si>
    <t>Ba1</t>
  </si>
  <si>
    <t>CHCOCH 7 6/30/24</t>
  </si>
  <si>
    <t>US16412XAD75</t>
  </si>
  <si>
    <t>CHENIERE CORPUS 5.125 06/27</t>
  </si>
  <si>
    <t>US16412XAG07</t>
  </si>
  <si>
    <t>CNC 4.625 12/29</t>
  </si>
  <si>
    <t>US15135BAS07</t>
  </si>
  <si>
    <t>CONTINENTAL RES 5 09/22 03/17</t>
  </si>
  <si>
    <t>US212015AH47</t>
  </si>
  <si>
    <t>CTXS 4.5 12/27</t>
  </si>
  <si>
    <t>US177376AE06</t>
  </si>
  <si>
    <t>ENBCN 6 01/27 01/77</t>
  </si>
  <si>
    <t>US29250NAN57</t>
  </si>
  <si>
    <t>FIBRBZ 5.25</t>
  </si>
  <si>
    <t>US31572UAE64</t>
  </si>
  <si>
    <t>FORD 5.596 01/22</t>
  </si>
  <si>
    <t>US345397ZM88</t>
  </si>
  <si>
    <t>HESM 5.125 06/28</t>
  </si>
  <si>
    <t>US428104AA14</t>
  </si>
  <si>
    <t>HOLCIM FIN 3 07/24</t>
  </si>
  <si>
    <t>XS1713466495</t>
  </si>
  <si>
    <t>LENNAR 4.125 01/22 10/21</t>
  </si>
  <si>
    <t>US526057BY96</t>
  </si>
  <si>
    <t>Consumer Durables &amp; Apparel</t>
  </si>
  <si>
    <t>PETROLEOS MEXICANOS 6.49 1/27 11/26</t>
  </si>
  <si>
    <t>USP78625DW03</t>
  </si>
  <si>
    <t>RBS 3.754 11/01/29 11/24</t>
  </si>
  <si>
    <t>US780097BM20</t>
  </si>
  <si>
    <t>REPSM 4.5 03/75</t>
  </si>
  <si>
    <t>XS1207058733</t>
  </si>
  <si>
    <t>SOLVAY 4.25 04/03/2024</t>
  </si>
  <si>
    <t>BE6309987400</t>
  </si>
  <si>
    <t>TOL 3.8 11/29</t>
  </si>
  <si>
    <t>US88947EAU47</t>
  </si>
  <si>
    <t>VERISIGN 4.625 05/23 05/18</t>
  </si>
  <si>
    <t>US92343EAF97</t>
  </si>
  <si>
    <t>VODAFONE 6.25 10/78 10/24</t>
  </si>
  <si>
    <t>XS1888180640</t>
  </si>
  <si>
    <t>CQP 4.5 10/29</t>
  </si>
  <si>
    <t>US16411QAE17</t>
  </si>
  <si>
    <t>BB</t>
  </si>
  <si>
    <t>EDF 6 PREP 01/26</t>
  </si>
  <si>
    <t>FR0011401728</t>
  </si>
  <si>
    <t>Electricite De Franc 5 01/26</t>
  </si>
  <si>
    <t>FR0011697028</t>
  </si>
  <si>
    <t>HILTON DOMESTIC OPER 4.875 01/30</t>
  </si>
  <si>
    <t>US432833AF84</t>
  </si>
  <si>
    <t>Hotels Restaurants &amp; Leisure</t>
  </si>
  <si>
    <t>Ba2</t>
  </si>
  <si>
    <t>UBS 7 PERP</t>
  </si>
  <si>
    <t>USH4209UAT37</t>
  </si>
  <si>
    <t>ALLISON TRANSM 5 10/24 10/21</t>
  </si>
  <si>
    <t>US019736AD97</t>
  </si>
  <si>
    <t>Ba3</t>
  </si>
  <si>
    <t>CS 7.25 09/25</t>
  </si>
  <si>
    <t>USH3698DBZ62</t>
  </si>
  <si>
    <t>CS 7.5 PERP</t>
  </si>
  <si>
    <t>USH3698DBW32</t>
  </si>
  <si>
    <t>HCA 5.875 02/29</t>
  </si>
  <si>
    <t>US404119BW86</t>
  </si>
  <si>
    <t>LLOYDS 7.5 09/25 PERP</t>
  </si>
  <si>
    <t>US539439AU36</t>
  </si>
  <si>
    <t>NGLS 6.5 07/27</t>
  </si>
  <si>
    <t>US87612BBK70</t>
  </si>
  <si>
    <t>NGLS 6.875 01/29</t>
  </si>
  <si>
    <t>US87612BBM37</t>
  </si>
  <si>
    <t>SIRIUS 4.625 07/24</t>
  </si>
  <si>
    <t>US82967NBE76</t>
  </si>
  <si>
    <t>Commercial &amp; Professional Services</t>
  </si>
  <si>
    <t>SIRIUS XM 4.625 05/23 05/18</t>
  </si>
  <si>
    <t>US82967NAL29</t>
  </si>
  <si>
    <t>UNITED CONT 4.875 01/25</t>
  </si>
  <si>
    <t>US910047AK50</t>
  </si>
  <si>
    <t>AMERICAN AIRLINES 5 06/22</t>
  </si>
  <si>
    <t>US02376RAC60</t>
  </si>
  <si>
    <t>B1</t>
  </si>
  <si>
    <t>BACR 8 PERP</t>
  </si>
  <si>
    <t>US06738EBG98</t>
  </si>
  <si>
    <t>B+</t>
  </si>
  <si>
    <t>BARCLAYS 7.75 PERP 15/09/2023</t>
  </si>
  <si>
    <t>US06738EBA29</t>
  </si>
  <si>
    <t>CCO HOLDINGS 4.75 03/30 09/24</t>
  </si>
  <si>
    <t>US1248EPCD32</t>
  </si>
  <si>
    <t>Media</t>
  </si>
  <si>
    <t>RBS 8 PERP 8 08/25</t>
  </si>
  <si>
    <t>US780099CK11</t>
  </si>
  <si>
    <t>TRANSOCEAN 7.75 10/24 10/20</t>
  </si>
  <si>
    <t>US893828AA14</t>
  </si>
  <si>
    <t>B</t>
  </si>
  <si>
    <t>הראל סל תלבונד 20</t>
  </si>
  <si>
    <t>1150440</t>
  </si>
  <si>
    <t>514103811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</si>
  <si>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</si>
  <si>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</si>
  <si>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</si>
  <si>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</si>
  <si>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</si>
  <si>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</si>
  <si>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</si>
  <si>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</si>
  <si>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513464289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</si>
  <si>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</si>
  <si>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</si>
  <si>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</si>
  <si>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</si>
  <si>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</si>
  <si>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</si>
  <si>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</si>
  <si>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</si>
  <si>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520041989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</si>
  <si>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</si>
  <si>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</si>
  <si>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</si>
  <si>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</si>
  <si>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</si>
  <si>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</si>
  <si>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</si>
  <si>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</si>
  <si>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513540310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</si>
  <si>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</si>
  <si>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</si>
  <si>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</si>
  <si>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</si>
  <si>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</si>
  <si>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</si>
  <si>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</si>
  <si>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</si>
  <si>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</si>
  <si>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</si>
  <si>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</si>
  <si>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</si>
  <si>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</si>
  <si>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</si>
  <si>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</si>
  <si>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</si>
  <si>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אג"ח</t>
  </si>
  <si>
    <t>AA-</t>
  </si>
  <si>
    <t>MONEDA LATAM CORP DEBT D</t>
  </si>
  <si>
    <t>KYG620101306</t>
  </si>
  <si>
    <t>AMUNDI PLANET</t>
  </si>
  <si>
    <t>LU1688575437</t>
  </si>
  <si>
    <t>LION 7 S1</t>
  </si>
  <si>
    <t>IE00B62G6V03</t>
  </si>
  <si>
    <t>SICAV Santander LatAm Corp Fund</t>
  </si>
  <si>
    <t>LU0363170191</t>
  </si>
  <si>
    <t xml:space="preserve"> BLA/GSO EUR A ACC</t>
  </si>
  <si>
    <t>IE00B3DS7666</t>
  </si>
  <si>
    <t>Amundi Funds Pioneer US High</t>
  </si>
  <si>
    <t>LU1883863851</t>
  </si>
  <si>
    <t>CS NL GL SEN LO MC</t>
  </si>
  <si>
    <t>LU0635707705</t>
  </si>
  <si>
    <t>FIDELITY US HIGH YD I ACC</t>
  </si>
  <si>
    <t>LU0891474172</t>
  </si>
  <si>
    <t>ING US Senior Loans</t>
  </si>
  <si>
    <t>LU0426533492</t>
  </si>
  <si>
    <t>NOMURA US HIGH YLD BD I USD</t>
  </si>
  <si>
    <t>IE00B3RW8498</t>
  </si>
  <si>
    <t>Babson European Bank Loan Fund</t>
  </si>
  <si>
    <t>IE00B6YX4R11</t>
  </si>
  <si>
    <t>Guggenheim US Loan Fund</t>
  </si>
  <si>
    <t>IE00BCFKMH92</t>
  </si>
  <si>
    <t>LION III EUR C3 ACC</t>
  </si>
  <si>
    <t>IE00B804LV55</t>
  </si>
  <si>
    <t>Specialist M&amp;G European Class R</t>
  </si>
  <si>
    <t>IE00B95WZM02</t>
  </si>
  <si>
    <t>Cheyne Real Estate Debt Fund Class X</t>
  </si>
  <si>
    <t>KYG210181668</t>
  </si>
  <si>
    <t>Neuberger EM LC</t>
  </si>
  <si>
    <t>IE00B9Z1CN71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</si>
  <si>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</si>
  <si>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</si>
  <si>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</si>
  <si>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</si>
  <si>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</si>
  <si>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</si>
  <si>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</si>
  <si>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</si>
  <si>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חשמל</t>
  </si>
  <si>
    <t>חשמל צמוד 2020   אגח ל.ס</t>
  </si>
  <si>
    <t>6000111</t>
  </si>
  <si>
    <t>נתיבי גז  סדרה א ל.ס 5.6%</t>
  </si>
  <si>
    <t>1103084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</si>
  <si>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</si>
  <si>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</si>
  <si>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</si>
  <si>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</si>
  <si>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</si>
  <si>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</si>
  <si>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</si>
  <si>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גמא אגח א רמ</t>
  </si>
  <si>
    <t>1160852</t>
  </si>
  <si>
    <t>512711789</t>
  </si>
  <si>
    <t>גב ים נגב אגח א</t>
  </si>
  <si>
    <t>1151141</t>
  </si>
  <si>
    <t>514189596</t>
  </si>
  <si>
    <t>אורמת אגח 2*</t>
  </si>
  <si>
    <t>1139161</t>
  </si>
  <si>
    <t>520036716</t>
  </si>
  <si>
    <t>אורמת אגח 3*</t>
  </si>
  <si>
    <t>1139179</t>
  </si>
  <si>
    <t>ל.ר.</t>
  </si>
  <si>
    <t>₪ / מט"ח</t>
  </si>
  <si>
    <t>+ILS/-USD 3.4237 11-06-20 (10) -613</t>
  </si>
  <si>
    <t>10000265</t>
  </si>
  <si>
    <t>+ILS/-USD 3.4246 11-06-20 (93) -378</t>
  </si>
  <si>
    <t>10000293</t>
  </si>
  <si>
    <t>+ILS/-USD 3.4272 11-06-20 (10) -368</t>
  </si>
  <si>
    <t>10000295</t>
  </si>
  <si>
    <t>+ILS/-USD 3.429 11-06-20 (10) -575</t>
  </si>
  <si>
    <t>10000266</t>
  </si>
  <si>
    <t>+ILS/-USD 3.433 11-06-20 (10) -370</t>
  </si>
  <si>
    <t>10000297</t>
  </si>
  <si>
    <t>+ILS/-USD 3.4402 11-06-20 (10) -373</t>
  </si>
  <si>
    <t>10000292</t>
  </si>
  <si>
    <t>+ILS/-USD 3.4428 11-06-20 (10) -372</t>
  </si>
  <si>
    <t>10000301</t>
  </si>
  <si>
    <t>+ILS/-USD 3.451 11-06-20 (10) -520</t>
  </si>
  <si>
    <t>10000280</t>
  </si>
  <si>
    <t>+ILS/-USD 3.452 10-11-20 (10) -800</t>
  </si>
  <si>
    <t>10000261</t>
  </si>
  <si>
    <t>+ILS/-USD 3.457 11-06-20 (10) -372</t>
  </si>
  <si>
    <t>10000305</t>
  </si>
  <si>
    <t>+ILS/-USD 3.4726 11-06-20 (10) -546</t>
  </si>
  <si>
    <t>10000271</t>
  </si>
  <si>
    <t>+ILS/-USD 3.484 11-06-20 (10) -605</t>
  </si>
  <si>
    <t>10000268</t>
  </si>
  <si>
    <t>+ILS/-USD 3.5021 10-11-20 (10) -904</t>
  </si>
  <si>
    <t>10000252</t>
  </si>
  <si>
    <t>+ILS/-USD 3.5055 11-06-20 (10) -690</t>
  </si>
  <si>
    <t>10000251</t>
  </si>
  <si>
    <t>+ILS/-USD 3.51 23-01-20 (10) -180</t>
  </si>
  <si>
    <t>10000286</t>
  </si>
  <si>
    <t>+ILS/-USD 3.531 11-06-20 (10) -780</t>
  </si>
  <si>
    <t>10000249</t>
  </si>
  <si>
    <t>+USD/-ILS 3.4435 11-06-20 (10) -465</t>
  </si>
  <si>
    <t>10000283</t>
  </si>
  <si>
    <t>+USD/-ILS 3.4488 23-01-20 (10) -112</t>
  </si>
  <si>
    <t>10000288</t>
  </si>
  <si>
    <t>+USD/-ILS 3.4655 11-06-20 (10) -360</t>
  </si>
  <si>
    <t>10000303</t>
  </si>
  <si>
    <t>+USD/-ILS 3.4678 10-11-20 (10) -802</t>
  </si>
  <si>
    <t>10000273</t>
  </si>
  <si>
    <t>+USD/-ILS 3.497 11-06-20 (10) -640</t>
  </si>
  <si>
    <t>10000262</t>
  </si>
  <si>
    <t>+EUR/-USD 1.12313 12-03-20 (12) +108.3</t>
  </si>
  <si>
    <t>10000049</t>
  </si>
  <si>
    <t>+EUR/-USD 1.127 09-04-20 (10) +186</t>
  </si>
  <si>
    <t>10000269</t>
  </si>
  <si>
    <t>+EUR/-USD 1.1318 04-05-20 (12) +202</t>
  </si>
  <si>
    <t>10000035</t>
  </si>
  <si>
    <t>+GBP/-USD 1.29927 16-01-20 (20) +14.7</t>
  </si>
  <si>
    <t>10000060</t>
  </si>
  <si>
    <t>+USD/-EUR 1.1084 27-03-20 (10) +87</t>
  </si>
  <si>
    <t>10000294</t>
  </si>
  <si>
    <t>+USD/-EUR 1.10845 12-03-20 (12) +121.5</t>
  </si>
  <si>
    <t>10000044</t>
  </si>
  <si>
    <t>+USD/-EUR 1.10949 05-03-20 (20) +74.9</t>
  </si>
  <si>
    <t>10000056</t>
  </si>
  <si>
    <t>+USD/-EUR 1.115 27-03-20 (10) +78</t>
  </si>
  <si>
    <t>10000298</t>
  </si>
  <si>
    <t>+USD/-EUR 1.1158 04-05-20 (20) +144</t>
  </si>
  <si>
    <t>10000046</t>
  </si>
  <si>
    <t>+USD/-EUR 1.11595 09-04-20 (10) +88.5</t>
  </si>
  <si>
    <t>10000296</t>
  </si>
  <si>
    <t>+USD/-EUR 1.1171 04-05-20 (20) +95</t>
  </si>
  <si>
    <t>10000061</t>
  </si>
  <si>
    <t>+USD/-EUR 1.1203 27-03-20 (10) +156</t>
  </si>
  <si>
    <t>10000277</t>
  </si>
  <si>
    <t>+USD/-EUR 1.1235 05-03-20 (20) +101</t>
  </si>
  <si>
    <t>10000047</t>
  </si>
  <si>
    <t>+USD/-EUR 1.1282 04-05-20 (12) +239</t>
  </si>
  <si>
    <t>10000022</t>
  </si>
  <si>
    <t>+USD/-EUR 1.15192 09-04-20 (10) +234.2</t>
  </si>
  <si>
    <t>10000256</t>
  </si>
  <si>
    <t>+USD/-EUR 1.15202 09-04-20 (10) +234.2</t>
  </si>
  <si>
    <t>10000257</t>
  </si>
  <si>
    <t>+USD/-GBP 1.2203 16-01-20 (20) +93</t>
  </si>
  <si>
    <t>10000023</t>
  </si>
  <si>
    <t>+USD/-GBP 1.23142 16-01-20 (20) +93.2</t>
  </si>
  <si>
    <t>10000021</t>
  </si>
  <si>
    <t>+USD/-GBP 1.23165 16-01-20 (12) +92.5</t>
  </si>
  <si>
    <t>10000020</t>
  </si>
  <si>
    <t>+USD/-GBP 1.24427 11-05-20 (10) +102.7</t>
  </si>
  <si>
    <t>10000275</t>
  </si>
  <si>
    <t>+USD/-GBP 1.30278 11-05-20 (10) +64.8</t>
  </si>
  <si>
    <t>10000290</t>
  </si>
  <si>
    <t>IRS</t>
  </si>
  <si>
    <t>10000000</t>
  </si>
  <si>
    <t>10000002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</si>
  <si>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</si>
  <si>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</si>
  <si>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</si>
  <si>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</si>
  <si>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</si>
  <si>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</si>
  <si>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</si>
  <si>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</si>
  <si>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</si>
  <si>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</si>
  <si>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</si>
  <si>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34110000</t>
  </si>
  <si>
    <t>בנק מזרחי טפחות בע"מ</t>
  </si>
  <si>
    <t>30120000</t>
  </si>
  <si>
    <t>33820000</t>
  </si>
  <si>
    <t>30312000</t>
  </si>
  <si>
    <t>30212000</t>
  </si>
  <si>
    <t>32012000</t>
  </si>
  <si>
    <t>34510000</t>
  </si>
  <si>
    <t>33810000</t>
  </si>
  <si>
    <t>34010000</t>
  </si>
  <si>
    <t>32020000</t>
  </si>
  <si>
    <t>34020000</t>
  </si>
  <si>
    <t>לא</t>
  </si>
  <si>
    <t>AA</t>
  </si>
  <si>
    <t>דירוג פנימי</t>
  </si>
  <si>
    <t>כן</t>
  </si>
  <si>
    <t>11898602</t>
  </si>
  <si>
    <t>11898601</t>
  </si>
  <si>
    <t>11898600</t>
  </si>
  <si>
    <t>11898603</t>
  </si>
  <si>
    <t>11898604</t>
  </si>
  <si>
    <t>11898606</t>
  </si>
  <si>
    <t>11898607</t>
  </si>
  <si>
    <t>11898608</t>
  </si>
  <si>
    <t>11898557</t>
  </si>
  <si>
    <t>11898558</t>
  </si>
  <si>
    <t>11898559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</si>
  <si>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</si>
  <si>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</si>
  <si>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</si>
  <si>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</si>
  <si>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</si>
  <si>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</si>
  <si>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</si>
  <si>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</si>
  <si>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</si>
  <si>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523632</t>
  </si>
  <si>
    <t>A+</t>
  </si>
  <si>
    <t>524747</t>
  </si>
  <si>
    <t>545876</t>
  </si>
  <si>
    <t>91102700</t>
  </si>
  <si>
    <t>A</t>
  </si>
  <si>
    <t>91102701</t>
  </si>
  <si>
    <t>84666730</t>
  </si>
  <si>
    <t>91040003</t>
  </si>
  <si>
    <t>91040006</t>
  </si>
  <si>
    <t>91040009</t>
  </si>
  <si>
    <t>66679</t>
  </si>
  <si>
    <t>91040011</t>
  </si>
  <si>
    <t>482154</t>
  </si>
  <si>
    <t>482153</t>
  </si>
  <si>
    <t>84666732</t>
  </si>
  <si>
    <t>90320004</t>
  </si>
  <si>
    <t>90310010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</si>
  <si>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</si>
  <si>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</si>
  <si>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</si>
  <si>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</si>
  <si>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</si>
  <si>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</si>
  <si>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</si>
  <si>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</si>
  <si>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</si>
  <si>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9912270</t>
  </si>
  <si>
    <t>508506</t>
  </si>
  <si>
    <t>67859</t>
  </si>
  <si>
    <t>72808</t>
  </si>
  <si>
    <t>קרדן אן.וי אגח ב חש 2/18</t>
  </si>
  <si>
    <t>1143270</t>
  </si>
  <si>
    <t>סה"כ יתרות התחייבות להשקעה</t>
  </si>
  <si>
    <t>סה"כ בישראל</t>
  </si>
  <si>
    <t>סה"כ בחו"ל</t>
  </si>
  <si>
    <t>אלפי ₪</t>
  </si>
  <si>
    <t>מובטחות משכנתא - גורם 01</t>
  </si>
  <si>
    <t>בבטחונות אחרים - גורם 94</t>
  </si>
  <si>
    <t>בבטחונות אחרים - גורם 111</t>
  </si>
  <si>
    <t>בבטחונות אחרים - גורם 147</t>
  </si>
  <si>
    <t>בבטחונות אחרים - גורם 105</t>
  </si>
  <si>
    <t>בבטחונות אחרים - גורם 96</t>
  </si>
  <si>
    <t>בבטחונות אחרים - גורם 38</t>
  </si>
  <si>
    <t>בבטחונות אחרים - גורם 129</t>
  </si>
  <si>
    <t>בבטחונות אחרים - גורם 98*</t>
  </si>
  <si>
    <t>בבטחונות אחרים - גורם 103</t>
  </si>
  <si>
    <t>בבטחונות אחרים - גורם 130</t>
  </si>
  <si>
    <t>בבטחונות אחרים - גורם 104</t>
  </si>
  <si>
    <t>בבטחונות אחרים - גורם 152</t>
  </si>
  <si>
    <t>בבטחונות אחרים - גורם 144</t>
  </si>
  <si>
    <t>בבטחונות אחרים - גורם 61</t>
  </si>
  <si>
    <t>בבטחונות אחרים - גורם 115*</t>
  </si>
  <si>
    <t>בבטחונות אחרים - גורם 102</t>
  </si>
  <si>
    <t>בבטחונות אחרים - גורם 131</t>
  </si>
  <si>
    <t>בבטחונות אחרים - גורם 133</t>
  </si>
  <si>
    <t>בבטחונות אחרים - גורם 137</t>
  </si>
  <si>
    <t>בבטחונות אחרים - גורם 148</t>
  </si>
  <si>
    <t>בבטחונות אחרים - גורם 143</t>
  </si>
  <si>
    <t>בבטחונות אחרים - גורם 138</t>
  </si>
  <si>
    <t>בבטחונות אחרים - גורם 112</t>
  </si>
  <si>
    <t>בבטחונות אחרים - גורם 149</t>
  </si>
  <si>
    <t>בבטחונות אחרים - גורם 142</t>
  </si>
  <si>
    <t>בבטחונות אחרים - גורם 146</t>
  </si>
  <si>
    <t>גורם 111</t>
  </si>
  <si>
    <t>גורם 112</t>
  </si>
  <si>
    <t>גורם 151</t>
  </si>
  <si>
    <t>גורם 37</t>
  </si>
  <si>
    <t>גורם 98</t>
  </si>
  <si>
    <t>גורם 105</t>
  </si>
  <si>
    <t>גורם 104</t>
  </si>
  <si>
    <t>גורם 137</t>
  </si>
  <si>
    <t>גורם 148</t>
  </si>
  <si>
    <t>גורם 143</t>
  </si>
  <si>
    <t>גורם 138</t>
  </si>
  <si>
    <t>גורם 149</t>
  </si>
  <si>
    <t>גורם 142</t>
  </si>
  <si>
    <t>גורם 146</t>
  </si>
  <si>
    <t>גורם 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</si>
</sst>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6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28" xfId="0" applyFont="1" applyFill="1" applyBorder="1" applyAlignment="1">
      <alignment horizontal="right"/>
    </xf>
    <xf numFmtId="0" fontId="27" fillId="0" borderId="28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7" fillId="0" borderId="28" xfId="0" applyNumberFormat="1" applyFont="1" applyFill="1" applyBorder="1" applyAlignment="1">
      <alignment horizontal="right"/>
    </xf>
    <xf numFmtId="10" fontId="27" fillId="0" borderId="28" xfId="0" applyNumberFormat="1" applyFont="1" applyFill="1" applyBorder="1" applyAlignment="1">
      <alignment horizontal="right"/>
    </xf>
    <xf numFmtId="2" fontId="27" fillId="0" borderId="28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6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166" fontId="27" fillId="0" borderId="28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8" fillId="0" borderId="29" xfId="0" applyFont="1" applyFill="1" applyBorder="1" applyAlignment="1">
      <alignment horizontal="right"/>
    </xf>
    <xf numFmtId="0" fontId="28" fillId="0" borderId="29" xfId="0" applyFont="1" applyFill="1" applyBorder="1" applyAlignment="1">
      <alignment horizontal="right" indent="1"/>
    </xf>
    <xf numFmtId="0" fontId="27" fillId="0" borderId="29" xfId="0" applyFont="1" applyFill="1" applyBorder="1" applyAlignment="1">
      <alignment horizontal="right" indent="2"/>
    </xf>
    <xf numFmtId="0" fontId="28" fillId="0" borderId="29" xfId="0" applyFont="1" applyFill="1" applyBorder="1" applyAlignment="1">
      <alignment horizontal="right" indent="3"/>
    </xf>
    <xf numFmtId="0" fontId="28" fillId="0" borderId="29" xfId="0" applyFont="1" applyFill="1" applyBorder="1" applyAlignment="1">
      <alignment horizontal="right" indent="2"/>
    </xf>
    <xf numFmtId="0" fontId="28" fillId="0" borderId="30" xfId="0" applyFont="1" applyFill="1" applyBorder="1" applyAlignment="1">
      <alignment horizontal="right" indent="2"/>
    </xf>
    <xf numFmtId="0" fontId="28" fillId="0" borderId="25" xfId="0" applyNumberFormat="1" applyFont="1" applyFill="1" applyBorder="1" applyAlignment="1">
      <alignment horizontal="right"/>
    </xf>
    <xf numFmtId="14" fontId="28" fillId="0" borderId="0" xfId="0" applyNumberFormat="1" applyFont="1" applyFill="1" applyBorder="1" applyAlignment="1">
      <alignment horizontal="right"/>
    </xf>
    <xf numFmtId="2" fontId="28" fillId="0" borderId="25" xfId="0" applyNumberFormat="1" applyFont="1" applyFill="1" applyBorder="1" applyAlignment="1">
      <alignment horizontal="right"/>
    </xf>
    <xf numFmtId="10" fontId="28" fillId="0" borderId="25" xfId="0" applyNumberFormat="1" applyFont="1" applyFill="1" applyBorder="1" applyAlignment="1">
      <alignment horizontal="right"/>
    </xf>
    <xf numFmtId="4" fontId="28" fillId="0" borderId="25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30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1"/>
    </xf>
    <xf numFmtId="0" fontId="27" fillId="0" borderId="0" xfId="0" applyFont="1" applyFill="1" applyBorder="1" applyAlignment="1">
      <alignment horizontal="right"/>
    </xf>
    <xf numFmtId="49" fontId="14" fillId="2" borderId="17" xfId="7" applyNumberFormat="1" applyFont="1" applyFill="1" applyBorder="1" applyAlignment="1">
      <alignment horizontal="center" vertical="center" wrapText="1" readingOrder="2"/>
    </xf>
    <xf numFmtId="0" fontId="5" fillId="2" borderId="15" xfId="16" applyFont="1" applyFill="1" applyBorder="1" applyAlignment="1">
      <alignment horizontal="center" vertical="center" wrapText="1"/>
    </xf>
    <xf numFmtId="0" fontId="5" fillId="2" borderId="4" xfId="16" applyFont="1" applyFill="1" applyBorder="1" applyAlignment="1">
      <alignment horizontal="center" vertical="center" wrapText="1"/>
    </xf>
    <xf numFmtId="0" fontId="9" fillId="2" borderId="1" xfId="16" applyFont="1" applyFill="1" applyBorder="1" applyAlignment="1">
      <alignment horizontal="center" vertical="center" wrapText="1"/>
    </xf>
    <xf numFmtId="3" fontId="9" fillId="2" borderId="2" xfId="16" applyNumberFormat="1" applyFont="1" applyFill="1" applyBorder="1" applyAlignment="1">
      <alignment horizontal="center" vertical="center" wrapText="1"/>
    </xf>
    <xf numFmtId="0" fontId="9" fillId="2" borderId="3" xfId="16" applyFont="1" applyFill="1" applyBorder="1" applyAlignment="1">
      <alignment horizontal="center" vertical="center" wrapText="1"/>
    </xf>
    <xf numFmtId="49" fontId="5" fillId="2" borderId="33" xfId="16" applyNumberFormat="1" applyFont="1" applyFill="1" applyBorder="1" applyAlignment="1">
      <alignment horizontal="center" wrapText="1"/>
    </xf>
    <xf numFmtId="49" fontId="5" fillId="2" borderId="32" xfId="16" applyNumberFormat="1" applyFont="1" applyFill="1" applyBorder="1" applyAlignment="1">
      <alignment horizontal="center" wrapText="1"/>
    </xf>
    <xf numFmtId="49" fontId="5" fillId="2" borderId="34" xfId="16" applyNumberFormat="1" applyFont="1" applyFill="1" applyBorder="1" applyAlignment="1">
      <alignment horizontal="center" wrapText="1"/>
    </xf>
    <xf numFmtId="14" fontId="27" fillId="0" borderId="0" xfId="0" applyNumberFormat="1" applyFont="1" applyFill="1" applyBorder="1" applyAlignment="1">
      <alignment horizontal="right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  <xf numFmtId="43" fontId="5" fillId="0" borderId="31" xfId="13" applyFont="1" applyFill="1" applyBorder="1" applyAlignment="1">
      <alignment horizontal="right"/>
    </xf>
    <xf numFmtId="10" fontId="5" fillId="0" borderId="31" xfId="14" applyNumberFormat="1" applyFont="1" applyFill="1" applyBorder="1" applyAlignment="1">
      <alignment horizontal="center"/>
    </xf>
    <xf numFmtId="2" fontId="5" fillId="0" borderId="31" xfId="7" applyNumberFormat="1" applyFont="1" applyFill="1" applyBorder="1" applyAlignment="1">
      <alignment horizontal="right"/>
    </xf>
    <xf numFmtId="167" fontId="5" fillId="0" borderId="31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9" fillId="0" borderId="0" xfId="0" applyFont="1" applyFill="1" applyAlignment="1">
      <alignment horizontal="right" vertical="center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0" fontId="29" fillId="0" borderId="0" xfId="0" applyNumberFormat="1" applyFont="1" applyFill="1" applyBorder="1" applyAlignment="1">
      <alignment horizontal="right"/>
    </xf>
    <xf numFmtId="14" fontId="29" fillId="0" borderId="0" xfId="0" applyNumberFormat="1" applyFont="1" applyFill="1" applyAlignment="1">
      <alignment horizontal="left" vertical="center" wrapText="1" readingOrder="1"/>
    </xf>
    <xf numFmtId="0" fontId="31" fillId="0" borderId="0" xfId="0" applyFont="1" applyFill="1" applyAlignment="1">
      <alignment horizontal="right"/>
    </xf>
  </cellXfs>
  <cellStyles count="17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Normal_גיליון1" xfId="16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76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56" t="s">
        <v>137</v>
      </c>
      <c r="C1" s="75" t="s" vm="1">
        <v>208</v>
      </c>
    </row>
    <row r="2" spans="1:4">
      <c r="B2" s="56" t="s">
        <v>136</v>
      </c>
      <c r="C2" s="75" t="s">
        <v>209</v>
      </c>
    </row>
    <row r="3" spans="1:4">
      <c r="B3" s="56" t="s">
        <v>138</v>
      </c>
      <c r="C3" s="75" t="s">
        <v>210</v>
      </c>
    </row>
    <row r="4" spans="1:4">
      <c r="B4" s="56" t="s">
        <v>139</v>
      </c>
      <c r="C4" s="75">
        <v>8659</v>
      </c>
    </row>
    <row r="6" spans="1:4" ht="26.25" customHeight="1">
      <c r="B6" s="128" t="s">
        <v>148</v>
      </c>
      <c r="C6" s="129"/>
      <c r="D6" s="130"/>
    </row>
    <row r="7" spans="1:4" s="9" customFormat="1">
      <c r="B7" s="22"/>
      <c r="C7" s="23" t="s">
        <v>105</v>
      </c>
      <c r="D7" s="24" t="s">
        <v>103</v>
      </c>
    </row>
    <row r="8" spans="1:4" s="9" customFormat="1">
      <c r="B8" s="22"/>
      <c r="C8" s="25" t="s">
        <v>189</v>
      </c>
      <c r="D8" s="26" t="s">
        <v>20</v>
      </c>
    </row>
    <row r="9" spans="1:4" s="10" customFormat="1" ht="18" customHeight="1">
      <c r="B9" s="36"/>
      <c r="C9" s="19" t="s">
        <v>1</v>
      </c>
      <c r="D9" s="27" t="s">
        <v>2</v>
      </c>
    </row>
    <row r="10" spans="1:4" s="10" customFormat="1" ht="18" customHeight="1">
      <c r="B10" s="64" t="s">
        <v>147</v>
      </c>
      <c r="C10" s="144">
        <v>56896.826356373989</v>
      </c>
      <c r="D10" s="145">
        <v>0.99999999999999978</v>
      </c>
    </row>
    <row r="11" spans="1:4">
      <c r="A11" s="44" t="s">
        <v>117</v>
      </c>
      <c r="B11" s="28" t="s">
        <v>149</v>
      </c>
      <c r="C11" s="144" vm="2">
        <v>1210.5135816329998</v>
      </c>
      <c r="D11" s="145" vm="3">
        <v>2.1275590558442269E-2</v>
      </c>
    </row>
    <row r="12" spans="1:4">
      <c r="B12" s="28" t="s">
        <v>150</v>
      </c>
      <c r="C12" s="144" vm="4">
        <v>53675.694558092982</v>
      </c>
      <c r="D12" s="145" vm="5">
        <v>0.94338644166011265</v>
      </c>
    </row>
    <row r="13" spans="1:4">
      <c r="A13" s="54" t="s">
        <v>117</v>
      </c>
      <c r="B13" s="29" t="s">
        <v>64</v>
      </c>
      <c r="C13" s="144" vm="6">
        <v>23905.356056340999</v>
      </c>
      <c r="D13" s="145" vm="7">
        <v>0.42015271478604965</v>
      </c>
    </row>
    <row r="14" spans="1:4">
      <c r="A14" s="54" t="s">
        <v>117</v>
      </c>
      <c r="B14" s="29" t="s">
        <v>65</v>
      </c>
      <c r="C14" s="144" t="s" vm="8">
        <v>1272</v>
      </c>
      <c r="D14" s="145" t="s" vm="9">
        <v>1272</v>
      </c>
    </row>
    <row r="15" spans="1:4">
      <c r="A15" s="54" t="s">
        <v>117</v>
      </c>
      <c r="B15" s="29" t="s">
        <v>66</v>
      </c>
      <c r="C15" s="144" vm="10">
        <v>24929.43317642299</v>
      </c>
      <c r="D15" s="145" vm="11">
        <v>0.43815155910941617</v>
      </c>
    </row>
    <row r="16" spans="1:4">
      <c r="A16" s="54" t="s">
        <v>117</v>
      </c>
      <c r="B16" s="29" t="s">
        <v>67</v>
      </c>
      <c r="C16" s="144" t="s" vm="12">
        <v>1272</v>
      </c>
      <c r="D16" s="145" t="s" vm="13">
        <v>1272</v>
      </c>
    </row>
    <row r="17" spans="1:4">
      <c r="A17" s="54" t="s">
        <v>117</v>
      </c>
      <c r="B17" s="29" t="s">
        <v>203</v>
      </c>
      <c r="C17" s="144" vm="14">
        <v>1928.0554270750001</v>
      </c>
      <c r="D17" s="145" vm="15">
        <v>3.3886871211385325E-2</v>
      </c>
    </row>
    <row r="18" spans="1:4">
      <c r="A18" s="54" t="s">
        <v>117</v>
      </c>
      <c r="B18" s="29" t="s">
        <v>68</v>
      </c>
      <c r="C18" s="144" vm="16">
        <v>2912.849898254</v>
      </c>
      <c r="D18" s="145" vm="17">
        <v>5.1195296553261639E-2</v>
      </c>
    </row>
    <row r="19" spans="1:4">
      <c r="A19" s="54" t="s">
        <v>117</v>
      </c>
      <c r="B19" s="29" t="s">
        <v>69</v>
      </c>
      <c r="C19" s="144" t="s" vm="18">
        <v>1272</v>
      </c>
      <c r="D19" s="145" t="s" vm="19">
        <v>1272</v>
      </c>
    </row>
    <row r="20" spans="1:4">
      <c r="A20" s="54" t="s">
        <v>117</v>
      </c>
      <c r="B20" s="29" t="s">
        <v>70</v>
      </c>
      <c r="C20" s="144" t="s" vm="20">
        <v>1272</v>
      </c>
      <c r="D20" s="145" t="s" vm="21">
        <v>1272</v>
      </c>
    </row>
    <row r="21" spans="1:4">
      <c r="A21" s="54" t="s">
        <v>117</v>
      </c>
      <c r="B21" s="29" t="s">
        <v>71</v>
      </c>
      <c r="C21" s="144" t="s" vm="22">
        <v>1272</v>
      </c>
      <c r="D21" s="145" t="s" vm="23">
        <v>1272</v>
      </c>
    </row>
    <row r="22" spans="1:4">
      <c r="A22" s="54" t="s">
        <v>117</v>
      </c>
      <c r="B22" s="29" t="s">
        <v>72</v>
      </c>
      <c r="C22" s="144" t="s" vm="24">
        <v>1272</v>
      </c>
      <c r="D22" s="145" t="s" vm="25">
        <v>1272</v>
      </c>
    </row>
    <row r="23" spans="1:4">
      <c r="B23" s="28" t="s">
        <v>151</v>
      </c>
      <c r="C23" s="144" vm="26">
        <v>272.83586032799997</v>
      </c>
      <c r="D23" s="145" vm="27">
        <v>4.795273792936869E-3</v>
      </c>
    </row>
    <row r="24" spans="1:4">
      <c r="A24" s="54" t="s">
        <v>117</v>
      </c>
      <c r="B24" s="29" t="s">
        <v>73</v>
      </c>
      <c r="C24" s="144" t="s" vm="28">
        <v>1272</v>
      </c>
      <c r="D24" s="145" t="s" vm="29">
        <v>1272</v>
      </c>
    </row>
    <row r="25" spans="1:4">
      <c r="A25" s="54" t="s">
        <v>117</v>
      </c>
      <c r="B25" s="29" t="s">
        <v>74</v>
      </c>
      <c r="C25" s="144" t="s" vm="30">
        <v>1272</v>
      </c>
      <c r="D25" s="145" t="s" vm="31">
        <v>1272</v>
      </c>
    </row>
    <row r="26" spans="1:4">
      <c r="A26" s="54" t="s">
        <v>117</v>
      </c>
      <c r="B26" s="29" t="s">
        <v>66</v>
      </c>
      <c r="C26" s="144" vm="32">
        <v>231.47571999999997</v>
      </c>
      <c r="D26" s="145" vm="33">
        <v>4.0683415020400055E-3</v>
      </c>
    </row>
    <row r="27" spans="1:4">
      <c r="A27" s="54" t="s">
        <v>117</v>
      </c>
      <c r="B27" s="29" t="s">
        <v>75</v>
      </c>
      <c r="C27" s="144" t="s" vm="34">
        <v>1272</v>
      </c>
      <c r="D27" s="145" t="s" vm="35">
        <v>1272</v>
      </c>
    </row>
    <row r="28" spans="1:4">
      <c r="A28" s="54" t="s">
        <v>117</v>
      </c>
      <c r="B28" s="29" t="s">
        <v>76</v>
      </c>
      <c r="C28" s="144" t="s" vm="36">
        <v>1272</v>
      </c>
      <c r="D28" s="145" t="s" vm="37">
        <v>1272</v>
      </c>
    </row>
    <row r="29" spans="1:4">
      <c r="A29" s="54" t="s">
        <v>117</v>
      </c>
      <c r="B29" s="29" t="s">
        <v>77</v>
      </c>
      <c r="C29" s="144" t="s" vm="38">
        <v>1272</v>
      </c>
      <c r="D29" s="145" t="s" vm="39">
        <v>1272</v>
      </c>
    </row>
    <row r="30" spans="1:4">
      <c r="A30" s="54" t="s">
        <v>117</v>
      </c>
      <c r="B30" s="29" t="s">
        <v>174</v>
      </c>
      <c r="C30" s="144" t="s" vm="40">
        <v>1272</v>
      </c>
      <c r="D30" s="145" t="s" vm="41">
        <v>1272</v>
      </c>
    </row>
    <row r="31" spans="1:4">
      <c r="A31" s="54" t="s">
        <v>117</v>
      </c>
      <c r="B31" s="29" t="s">
        <v>99</v>
      </c>
      <c r="C31" s="144" vm="42">
        <v>41.360140328</v>
      </c>
      <c r="D31" s="145" vm="43">
        <v>7.2693229089686358E-4</v>
      </c>
    </row>
    <row r="32" spans="1:4">
      <c r="A32" s="54" t="s">
        <v>117</v>
      </c>
      <c r="B32" s="29" t="s">
        <v>78</v>
      </c>
      <c r="C32" s="144" t="s" vm="44">
        <v>1272</v>
      </c>
      <c r="D32" s="145" t="s" vm="45">
        <v>1272</v>
      </c>
    </row>
    <row r="33" spans="1:4">
      <c r="A33" s="54" t="s">
        <v>117</v>
      </c>
      <c r="B33" s="28" t="s">
        <v>152</v>
      </c>
      <c r="C33" s="144" vm="46">
        <v>1735.4236200000005</v>
      </c>
      <c r="D33" s="145" vm="47">
        <v>3.0501237610866948E-2</v>
      </c>
    </row>
    <row r="34" spans="1:4">
      <c r="A34" s="54" t="s">
        <v>117</v>
      </c>
      <c r="B34" s="28" t="s">
        <v>153</v>
      </c>
      <c r="C34" s="144" t="s" vm="48">
        <v>1272</v>
      </c>
      <c r="D34" s="145" t="s" vm="49">
        <v>1272</v>
      </c>
    </row>
    <row r="35" spans="1:4">
      <c r="A35" s="54" t="s">
        <v>117</v>
      </c>
      <c r="B35" s="28" t="s">
        <v>154</v>
      </c>
      <c r="C35" s="144" t="s" vm="50">
        <v>1272</v>
      </c>
      <c r="D35" s="145" t="s" vm="51">
        <v>1272</v>
      </c>
    </row>
    <row r="36" spans="1:4">
      <c r="A36" s="54" t="s">
        <v>117</v>
      </c>
      <c r="B36" s="55" t="s">
        <v>155</v>
      </c>
      <c r="C36" s="144" t="s" vm="52">
        <v>1272</v>
      </c>
      <c r="D36" s="145" t="s" vm="53">
        <v>1272</v>
      </c>
    </row>
    <row r="37" spans="1:4">
      <c r="A37" s="54" t="s">
        <v>117</v>
      </c>
      <c r="B37" s="28" t="s">
        <v>156</v>
      </c>
      <c r="C37" s="144" vm="54">
        <v>2.3587363199999998</v>
      </c>
      <c r="D37" s="145" vm="55">
        <v>4.1456377640925432E-5</v>
      </c>
    </row>
    <row r="38" spans="1:4">
      <c r="A38" s="54"/>
      <c r="B38" s="65" t="s">
        <v>158</v>
      </c>
      <c r="C38" s="144">
        <v>0</v>
      </c>
      <c r="D38" s="145">
        <v>0</v>
      </c>
    </row>
    <row r="39" spans="1:4">
      <c r="A39" s="54" t="s">
        <v>117</v>
      </c>
      <c r="B39" s="66" t="s">
        <v>159</v>
      </c>
      <c r="C39" s="144" t="s" vm="56">
        <v>1272</v>
      </c>
      <c r="D39" s="145" t="s" vm="57">
        <v>1272</v>
      </c>
    </row>
    <row r="40" spans="1:4">
      <c r="A40" s="54" t="s">
        <v>117</v>
      </c>
      <c r="B40" s="66" t="s">
        <v>187</v>
      </c>
      <c r="C40" s="144" t="s" vm="58">
        <v>1272</v>
      </c>
      <c r="D40" s="145" t="s" vm="59">
        <v>1272</v>
      </c>
    </row>
    <row r="41" spans="1:4">
      <c r="A41" s="54" t="s">
        <v>117</v>
      </c>
      <c r="B41" s="66" t="s">
        <v>160</v>
      </c>
      <c r="C41" s="144" t="s" vm="60">
        <v>1272</v>
      </c>
      <c r="D41" s="145" t="s" vm="61">
        <v>1272</v>
      </c>
    </row>
    <row r="42" spans="1:4">
      <c r="B42" s="66" t="s">
        <v>79</v>
      </c>
      <c r="C42" s="144" vm="62">
        <v>56896.826356373989</v>
      </c>
      <c r="D42" s="145" vm="63">
        <v>0.99999999999999978</v>
      </c>
    </row>
    <row r="43" spans="1:4">
      <c r="A43" s="54" t="s">
        <v>117</v>
      </c>
      <c r="B43" s="66" t="s">
        <v>157</v>
      </c>
      <c r="C43" s="144">
        <v>1201.4902713623826</v>
      </c>
      <c r="D43" s="145"/>
    </row>
    <row r="44" spans="1:4">
      <c r="B44" s="5" t="s">
        <v>104</v>
      </c>
    </row>
    <row r="45" spans="1:4">
      <c r="C45" s="72" t="s">
        <v>144</v>
      </c>
      <c r="D45" s="35" t="s">
        <v>98</v>
      </c>
    </row>
    <row r="46" spans="1:4">
      <c r="C46" s="73" t="s">
        <v>1</v>
      </c>
      <c r="D46" s="24" t="s">
        <v>2</v>
      </c>
    </row>
    <row r="47" spans="1:4">
      <c r="C47" s="146" t="s">
        <v>127</v>
      </c>
      <c r="D47" s="147" vm="64">
        <v>2.4230999999999998</v>
      </c>
    </row>
    <row r="48" spans="1:4">
      <c r="C48" s="146" t="s">
        <v>134</v>
      </c>
      <c r="D48" s="147">
        <v>0.85865487341300406</v>
      </c>
    </row>
    <row r="49" spans="2:4">
      <c r="C49" s="146" t="s">
        <v>131</v>
      </c>
      <c r="D49" s="147" vm="65">
        <v>2.6535000000000002</v>
      </c>
    </row>
    <row r="50" spans="2:4">
      <c r="B50" s="11"/>
      <c r="C50" s="146" t="s">
        <v>1273</v>
      </c>
      <c r="D50" s="147" vm="66">
        <v>3.5750000000000002</v>
      </c>
    </row>
    <row r="51" spans="2:4">
      <c r="C51" s="146" t="s">
        <v>125</v>
      </c>
      <c r="D51" s="147" vm="67">
        <v>3.8782000000000001</v>
      </c>
    </row>
    <row r="52" spans="2:4">
      <c r="C52" s="146" t="s">
        <v>126</v>
      </c>
      <c r="D52" s="147" vm="68">
        <v>4.5597000000000003</v>
      </c>
    </row>
    <row r="53" spans="2:4">
      <c r="C53" s="146" t="s">
        <v>128</v>
      </c>
      <c r="D53" s="147">
        <v>0.44351475174210436</v>
      </c>
    </row>
    <row r="54" spans="2:4">
      <c r="C54" s="146" t="s">
        <v>132</v>
      </c>
      <c r="D54" s="147" vm="69">
        <v>3.1846999999999999</v>
      </c>
    </row>
    <row r="55" spans="2:4">
      <c r="C55" s="146" t="s">
        <v>133</v>
      </c>
      <c r="D55" s="147">
        <v>0.18275657839072681</v>
      </c>
    </row>
    <row r="56" spans="2:4">
      <c r="C56" s="146" t="s">
        <v>130</v>
      </c>
      <c r="D56" s="147" vm="70">
        <v>0.51910000000000001</v>
      </c>
    </row>
    <row r="57" spans="2:4">
      <c r="C57" s="146" t="s">
        <v>1274</v>
      </c>
      <c r="D57" s="147">
        <v>2.3265791999999998</v>
      </c>
    </row>
    <row r="58" spans="2:4">
      <c r="C58" s="146" t="s">
        <v>129</v>
      </c>
      <c r="D58" s="147" vm="71">
        <v>0.3715</v>
      </c>
    </row>
    <row r="59" spans="2:4">
      <c r="C59" s="146" t="s">
        <v>123</v>
      </c>
      <c r="D59" s="147" vm="72">
        <v>3.456</v>
      </c>
    </row>
    <row r="60" spans="2:4">
      <c r="C60" s="146" t="s">
        <v>135</v>
      </c>
      <c r="D60" s="147" vm="73">
        <v>0.2465</v>
      </c>
    </row>
    <row r="61" spans="2:4">
      <c r="C61" s="146" t="s">
        <v>1275</v>
      </c>
      <c r="D61" s="147" vm="74">
        <v>0.39319999999999999</v>
      </c>
    </row>
    <row r="62" spans="2:4">
      <c r="C62" s="146" t="s">
        <v>1276</v>
      </c>
      <c r="D62" s="147">
        <v>5.5684993087713533E-2</v>
      </c>
    </row>
    <row r="63" spans="2:4">
      <c r="C63" s="146" t="s">
        <v>1277</v>
      </c>
      <c r="D63" s="147">
        <v>0.49632352941176472</v>
      </c>
    </row>
    <row r="64" spans="2:4">
      <c r="C64" s="146" t="s">
        <v>124</v>
      </c>
      <c r="D64" s="147">
        <v>1</v>
      </c>
    </row>
    <row r="65" spans="3:4">
      <c r="C65" s="148"/>
      <c r="D65" s="148"/>
    </row>
    <row r="66" spans="3:4">
      <c r="C66" s="148"/>
      <c r="D66" s="148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30">
      <c r="B1" s="56" t="s">
        <v>137</v>
      </c>
      <c r="C1" s="75" t="s" vm="1">
        <v>208</v>
      </c>
    </row>
    <row r="2" spans="2:30">
      <c r="B2" s="56" t="s">
        <v>136</v>
      </c>
      <c r="C2" s="75" t="s">
        <v>209</v>
      </c>
    </row>
    <row r="3" spans="2:30">
      <c r="B3" s="56" t="s">
        <v>138</v>
      </c>
      <c r="C3" s="75" t="s">
        <v>210</v>
      </c>
    </row>
    <row r="4" spans="2:30">
      <c r="B4" s="56" t="s">
        <v>139</v>
      </c>
      <c r="C4" s="75">
        <v>8659</v>
      </c>
    </row>
    <row r="6" spans="2:30" ht="26.25" customHeight="1">
      <c r="B6" s="141" t="s">
        <v>162</v>
      </c>
      <c r="C6" s="142"/>
      <c r="D6" s="142"/>
      <c r="E6" s="142"/>
      <c r="F6" s="142"/>
      <c r="G6" s="142"/>
      <c r="H6" s="142"/>
      <c r="I6" s="142"/>
      <c r="J6" s="142"/>
      <c r="K6" s="142"/>
      <c r="L6" s="143"/>
    </row>
    <row r="7" spans="2:30" ht="26.25" customHeight="1">
      <c r="B7" s="141" t="s">
        <v>87</v>
      </c>
      <c r="C7" s="142"/>
      <c r="D7" s="142"/>
      <c r="E7" s="142"/>
      <c r="F7" s="142"/>
      <c r="G7" s="142"/>
      <c r="H7" s="142"/>
      <c r="I7" s="142"/>
      <c r="J7" s="142"/>
      <c r="K7" s="142"/>
      <c r="L7" s="143"/>
      <c r="AD7" s="3"/>
    </row>
    <row r="8" spans="2:30" s="3" customFormat="1" ht="78.75">
      <c r="B8" s="22" t="s">
        <v>111</v>
      </c>
      <c r="C8" s="30" t="s">
        <v>43</v>
      </c>
      <c r="D8" s="30" t="s">
        <v>114</v>
      </c>
      <c r="E8" s="30" t="s">
        <v>62</v>
      </c>
      <c r="F8" s="30" t="s">
        <v>96</v>
      </c>
      <c r="G8" s="30" t="s">
        <v>186</v>
      </c>
      <c r="H8" s="30" t="s">
        <v>185</v>
      </c>
      <c r="I8" s="30" t="s">
        <v>59</v>
      </c>
      <c r="J8" s="30" t="s">
        <v>56</v>
      </c>
      <c r="K8" s="30" t="s">
        <v>140</v>
      </c>
      <c r="L8" s="30" t="s">
        <v>142</v>
      </c>
      <c r="Z8" s="1"/>
      <c r="AA8" s="1"/>
    </row>
    <row r="9" spans="2:30" s="3" customFormat="1" ht="25.5">
      <c r="B9" s="15"/>
      <c r="C9" s="16"/>
      <c r="D9" s="16"/>
      <c r="E9" s="16"/>
      <c r="F9" s="16"/>
      <c r="G9" s="16" t="s">
        <v>193</v>
      </c>
      <c r="H9" s="16"/>
      <c r="I9" s="16" t="s">
        <v>189</v>
      </c>
      <c r="J9" s="16" t="s">
        <v>20</v>
      </c>
      <c r="K9" s="32" t="s">
        <v>20</v>
      </c>
      <c r="L9" s="17" t="s">
        <v>20</v>
      </c>
      <c r="Y9" s="1"/>
      <c r="Z9" s="1"/>
      <c r="AA9" s="1"/>
      <c r="AC9" s="4"/>
    </row>
    <row r="10" spans="2:30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Y10" s="1"/>
      <c r="Z10" s="3"/>
      <c r="AA10" s="1"/>
    </row>
    <row r="11" spans="2:30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Y11" s="1"/>
      <c r="Z11" s="3"/>
      <c r="AA11" s="1"/>
      <c r="AC11" s="1"/>
    </row>
    <row r="12" spans="2:30" s="4" customFormat="1" ht="18" customHeight="1">
      <c r="B12" s="149" t="s">
        <v>202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Y12" s="1"/>
      <c r="Z12" s="3"/>
      <c r="AA12" s="1"/>
      <c r="AC12" s="1"/>
    </row>
    <row r="13" spans="2:30">
      <c r="B13" s="149" t="s">
        <v>107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Z13" s="3"/>
    </row>
    <row r="14" spans="2:30" ht="20.25">
      <c r="B14" s="149" t="s">
        <v>184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Z14" s="4"/>
    </row>
    <row r="15" spans="2:30">
      <c r="B15" s="149" t="s">
        <v>192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spans="2:30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spans="2:26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spans="2:26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</row>
    <row r="19" spans="2:26" ht="20.25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Y19" s="4"/>
    </row>
    <row r="20" spans="2:26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Z20" s="3"/>
    </row>
    <row r="21" spans="2:26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2:26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2:2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2:2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2:2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2:2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2:2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</row>
    <row r="28" spans="2:2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2:2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2:2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2:2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2:2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2:12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2:12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2:12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2:12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2:1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2:1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2:1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2:1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2:1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2:1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2:1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2:1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2:1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2:1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2:1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2:1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2:1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2:1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2:1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2:1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2:1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2:1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2:1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2:1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2:1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2:1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2:1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2:1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</row>
    <row r="67" spans="2:1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</row>
    <row r="68" spans="2:1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</row>
    <row r="69" spans="2:1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2:1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</row>
    <row r="71" spans="2:1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2:1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2:1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</row>
    <row r="74" spans="2:1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2:1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</row>
    <row r="76" spans="2:1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</row>
    <row r="77" spans="2:1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2:1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</row>
    <row r="79" spans="2:1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0" spans="2:1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</row>
    <row r="81" spans="2:1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2:1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</row>
    <row r="83" spans="2: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2: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2: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</row>
    <row r="86" spans="2: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</row>
    <row r="87" spans="2: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</row>
    <row r="88" spans="2: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</row>
    <row r="89" spans="2: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</row>
    <row r="90" spans="2: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</row>
    <row r="91" spans="2: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2: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</row>
    <row r="93" spans="2: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</row>
    <row r="94" spans="2: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</row>
    <row r="95" spans="2: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</row>
    <row r="96" spans="2: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</row>
    <row r="97" spans="2: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</row>
    <row r="98" spans="2: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</row>
    <row r="99" spans="2: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</row>
    <row r="100" spans="2: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2: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2: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2: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2: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2: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2: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2: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28">
      <c r="B1" s="56" t="s">
        <v>137</v>
      </c>
      <c r="C1" s="75" t="s" vm="1">
        <v>208</v>
      </c>
    </row>
    <row r="2" spans="2:28">
      <c r="B2" s="56" t="s">
        <v>136</v>
      </c>
      <c r="C2" s="75" t="s">
        <v>209</v>
      </c>
    </row>
    <row r="3" spans="2:28">
      <c r="B3" s="56" t="s">
        <v>138</v>
      </c>
      <c r="C3" s="75" t="s">
        <v>210</v>
      </c>
    </row>
    <row r="4" spans="2:28">
      <c r="B4" s="56" t="s">
        <v>139</v>
      </c>
      <c r="C4" s="75">
        <v>8659</v>
      </c>
    </row>
    <row r="6" spans="2:28" ht="26.25" customHeight="1">
      <c r="B6" s="141" t="s">
        <v>162</v>
      </c>
      <c r="C6" s="142"/>
      <c r="D6" s="142"/>
      <c r="E6" s="142"/>
      <c r="F6" s="142"/>
      <c r="G6" s="142"/>
      <c r="H6" s="142"/>
      <c r="I6" s="142"/>
      <c r="J6" s="142"/>
      <c r="K6" s="142"/>
      <c r="L6" s="143"/>
    </row>
    <row r="7" spans="2:28" ht="26.25" customHeight="1">
      <c r="B7" s="141" t="s">
        <v>88</v>
      </c>
      <c r="C7" s="142"/>
      <c r="D7" s="142"/>
      <c r="E7" s="142"/>
      <c r="F7" s="142"/>
      <c r="G7" s="142"/>
      <c r="H7" s="142"/>
      <c r="I7" s="142"/>
      <c r="J7" s="142"/>
      <c r="K7" s="142"/>
      <c r="L7" s="143"/>
      <c r="AB7" s="3"/>
    </row>
    <row r="8" spans="2:28" s="3" customFormat="1" ht="78.75">
      <c r="B8" s="22" t="s">
        <v>111</v>
      </c>
      <c r="C8" s="30" t="s">
        <v>43</v>
      </c>
      <c r="D8" s="30" t="s">
        <v>114</v>
      </c>
      <c r="E8" s="30" t="s">
        <v>62</v>
      </c>
      <c r="F8" s="30" t="s">
        <v>96</v>
      </c>
      <c r="G8" s="30" t="s">
        <v>186</v>
      </c>
      <c r="H8" s="30" t="s">
        <v>185</v>
      </c>
      <c r="I8" s="30" t="s">
        <v>59</v>
      </c>
      <c r="J8" s="30" t="s">
        <v>56</v>
      </c>
      <c r="K8" s="30" t="s">
        <v>140</v>
      </c>
      <c r="L8" s="31" t="s">
        <v>142</v>
      </c>
      <c r="X8" s="1"/>
      <c r="Y8" s="1"/>
    </row>
    <row r="9" spans="2:28" s="3" customFormat="1" ht="20.25">
      <c r="B9" s="15"/>
      <c r="C9" s="30"/>
      <c r="D9" s="30"/>
      <c r="E9" s="30"/>
      <c r="F9" s="30"/>
      <c r="G9" s="16" t="s">
        <v>193</v>
      </c>
      <c r="H9" s="16"/>
      <c r="I9" s="16" t="s">
        <v>189</v>
      </c>
      <c r="J9" s="16" t="s">
        <v>20</v>
      </c>
      <c r="K9" s="32" t="s">
        <v>20</v>
      </c>
      <c r="L9" s="17" t="s">
        <v>20</v>
      </c>
      <c r="W9" s="1"/>
      <c r="X9" s="1"/>
      <c r="Y9" s="1"/>
      <c r="AA9" s="4"/>
    </row>
    <row r="10" spans="2:2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W10" s="1"/>
      <c r="X10" s="3"/>
      <c r="Y10" s="1"/>
    </row>
    <row r="11" spans="2:28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W11" s="1"/>
      <c r="X11" s="3"/>
      <c r="Y11" s="1"/>
      <c r="AA11" s="1"/>
    </row>
    <row r="12" spans="2:28">
      <c r="B12" s="149" t="s">
        <v>202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X12" s="3"/>
    </row>
    <row r="13" spans="2:28" ht="20.25">
      <c r="B13" s="149" t="s">
        <v>107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X13" s="4"/>
    </row>
    <row r="14" spans="2:28">
      <c r="B14" s="149" t="s">
        <v>184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2:28">
      <c r="B15" s="149" t="s">
        <v>192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spans="2:28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spans="2:23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spans="2:23" ht="20.25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W18" s="4"/>
    </row>
    <row r="19" spans="2:23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</row>
    <row r="20" spans="2:23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</row>
    <row r="21" spans="2:23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W21" s="3"/>
    </row>
    <row r="22" spans="2:23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2:23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2:23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2:23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2:23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2:23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</row>
    <row r="28" spans="2:23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2:23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2:23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2:23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2:23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2:12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2:12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2:12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2:12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2:1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2:1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2:1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2:1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2:1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2:1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2:1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2:1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2:1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2:1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2:1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2:1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2:1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2:1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2:1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2:1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2:1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2:1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2:1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2:1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2:1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2:1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2:1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2:1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</row>
    <row r="67" spans="2:1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</row>
    <row r="68" spans="2:1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</row>
    <row r="69" spans="2:1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2:1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</row>
    <row r="71" spans="2:1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2:1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2:1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</row>
    <row r="74" spans="2:1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2:1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</row>
    <row r="76" spans="2:1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</row>
    <row r="77" spans="2:1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2:1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</row>
    <row r="79" spans="2:1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0" spans="2:1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</row>
    <row r="81" spans="2:1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2:1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</row>
    <row r="83" spans="2: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2: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2: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</row>
    <row r="86" spans="2: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</row>
    <row r="87" spans="2: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</row>
    <row r="88" spans="2: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</row>
    <row r="89" spans="2: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</row>
    <row r="90" spans="2: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</row>
    <row r="91" spans="2: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2: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</row>
    <row r="93" spans="2: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</row>
    <row r="94" spans="2: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</row>
    <row r="95" spans="2: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</row>
    <row r="96" spans="2: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</row>
    <row r="97" spans="2: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</row>
    <row r="98" spans="2: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</row>
    <row r="99" spans="2: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</row>
    <row r="100" spans="2: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2: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2: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2: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2: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2: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2: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2: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19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6384" width="9.140625" style="1"/>
  </cols>
  <sheetData>
    <row r="1" spans="1:11">
      <c r="B1" s="56" t="s">
        <v>137</v>
      </c>
      <c r="C1" s="75" t="s" vm="1">
        <v>208</v>
      </c>
    </row>
    <row r="2" spans="1:11">
      <c r="B2" s="56" t="s">
        <v>136</v>
      </c>
      <c r="C2" s="75" t="s">
        <v>209</v>
      </c>
    </row>
    <row r="3" spans="1:11">
      <c r="B3" s="56" t="s">
        <v>138</v>
      </c>
      <c r="C3" s="75" t="s">
        <v>210</v>
      </c>
    </row>
    <row r="4" spans="1:11">
      <c r="B4" s="56" t="s">
        <v>139</v>
      </c>
      <c r="C4" s="75">
        <v>8659</v>
      </c>
    </row>
    <row r="6" spans="1:11" ht="26.25" customHeight="1">
      <c r="B6" s="141" t="s">
        <v>162</v>
      </c>
      <c r="C6" s="142"/>
      <c r="D6" s="142"/>
      <c r="E6" s="142"/>
      <c r="F6" s="142"/>
      <c r="G6" s="142"/>
      <c r="H6" s="142"/>
      <c r="I6" s="142"/>
      <c r="J6" s="142"/>
      <c r="K6" s="143"/>
    </row>
    <row r="7" spans="1:11" ht="26.25" customHeight="1">
      <c r="B7" s="141" t="s">
        <v>89</v>
      </c>
      <c r="C7" s="142"/>
      <c r="D7" s="142"/>
      <c r="E7" s="142"/>
      <c r="F7" s="142"/>
      <c r="G7" s="142"/>
      <c r="H7" s="142"/>
      <c r="I7" s="142"/>
      <c r="J7" s="142"/>
      <c r="K7" s="143"/>
    </row>
    <row r="8" spans="1:11" s="3" customFormat="1" ht="78.75">
      <c r="A8" s="2"/>
      <c r="B8" s="22" t="s">
        <v>111</v>
      </c>
      <c r="C8" s="30" t="s">
        <v>43</v>
      </c>
      <c r="D8" s="30" t="s">
        <v>114</v>
      </c>
      <c r="E8" s="30" t="s">
        <v>62</v>
      </c>
      <c r="F8" s="30" t="s">
        <v>96</v>
      </c>
      <c r="G8" s="30" t="s">
        <v>186</v>
      </c>
      <c r="H8" s="30" t="s">
        <v>185</v>
      </c>
      <c r="I8" s="30" t="s">
        <v>59</v>
      </c>
      <c r="J8" s="30" t="s">
        <v>140</v>
      </c>
      <c r="K8" s="30" t="s">
        <v>142</v>
      </c>
    </row>
    <row r="9" spans="1:11" s="3" customFormat="1" ht="18.75" customHeight="1">
      <c r="A9" s="2"/>
      <c r="B9" s="15"/>
      <c r="C9" s="16"/>
      <c r="D9" s="16"/>
      <c r="E9" s="16"/>
      <c r="F9" s="16"/>
      <c r="G9" s="16" t="s">
        <v>193</v>
      </c>
      <c r="H9" s="16"/>
      <c r="I9" s="16" t="s">
        <v>189</v>
      </c>
      <c r="J9" s="32" t="s">
        <v>20</v>
      </c>
      <c r="K9" s="57" t="s">
        <v>20</v>
      </c>
    </row>
    <row r="10" spans="1:11" s="4" customFormat="1" ht="18" customHeight="1">
      <c r="A10" s="2"/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58" t="s">
        <v>6</v>
      </c>
      <c r="J10" s="58" t="s">
        <v>7</v>
      </c>
      <c r="K10" s="58" t="s">
        <v>8</v>
      </c>
    </row>
    <row r="11" spans="1:11" s="4" customFormat="1" ht="18" customHeight="1">
      <c r="A11" s="2"/>
      <c r="B11" s="96"/>
      <c r="C11" s="96"/>
      <c r="D11" s="96"/>
      <c r="E11" s="96"/>
      <c r="F11" s="96"/>
      <c r="G11" s="96"/>
      <c r="H11" s="96"/>
      <c r="I11" s="96"/>
      <c r="J11" s="96"/>
      <c r="K11" s="96"/>
    </row>
    <row r="12" spans="1:11">
      <c r="B12" s="149" t="s">
        <v>202</v>
      </c>
      <c r="C12" s="96"/>
      <c r="D12" s="96"/>
      <c r="E12" s="96"/>
      <c r="F12" s="96"/>
      <c r="G12" s="96"/>
      <c r="H12" s="96"/>
      <c r="I12" s="96"/>
      <c r="J12" s="96"/>
      <c r="K12" s="96"/>
    </row>
    <row r="13" spans="1:11">
      <c r="B13" s="149" t="s">
        <v>107</v>
      </c>
      <c r="C13" s="96"/>
      <c r="D13" s="96"/>
      <c r="E13" s="96"/>
      <c r="F13" s="96"/>
      <c r="G13" s="96"/>
      <c r="H13" s="96"/>
      <c r="I13" s="96"/>
      <c r="J13" s="96"/>
      <c r="K13" s="96"/>
    </row>
    <row r="14" spans="1:11">
      <c r="B14" s="149" t="s">
        <v>184</v>
      </c>
      <c r="C14" s="96"/>
      <c r="D14" s="96"/>
      <c r="E14" s="96"/>
      <c r="F14" s="96"/>
      <c r="G14" s="96"/>
      <c r="H14" s="96"/>
      <c r="I14" s="96"/>
      <c r="J14" s="96"/>
      <c r="K14" s="96"/>
    </row>
    <row r="15" spans="1:11">
      <c r="B15" s="149" t="s">
        <v>192</v>
      </c>
      <c r="C15" s="96"/>
      <c r="D15" s="96"/>
      <c r="E15" s="96"/>
      <c r="F15" s="96"/>
      <c r="G15" s="96"/>
      <c r="H15" s="96"/>
      <c r="I15" s="96"/>
      <c r="J15" s="96"/>
      <c r="K15" s="96"/>
    </row>
    <row r="16" spans="1:11">
      <c r="B16" s="96"/>
      <c r="C16" s="96"/>
      <c r="D16" s="96"/>
      <c r="E16" s="96"/>
      <c r="F16" s="96"/>
      <c r="G16" s="96"/>
      <c r="H16" s="96"/>
      <c r="I16" s="96"/>
      <c r="J16" s="96"/>
      <c r="K16" s="96"/>
    </row>
    <row r="17" spans="2:11">
      <c r="B17" s="96"/>
      <c r="C17" s="96"/>
      <c r="D17" s="96"/>
      <c r="E17" s="96"/>
      <c r="F17" s="96"/>
      <c r="G17" s="96"/>
      <c r="H17" s="96"/>
      <c r="I17" s="96"/>
      <c r="J17" s="96"/>
      <c r="K17" s="96"/>
    </row>
    <row r="18" spans="2:11"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19" spans="2:11">
      <c r="B19" s="96"/>
      <c r="C19" s="96"/>
      <c r="D19" s="96"/>
      <c r="E19" s="96"/>
      <c r="F19" s="96"/>
      <c r="G19" s="96"/>
      <c r="H19" s="96"/>
      <c r="I19" s="96"/>
      <c r="J19" s="96"/>
      <c r="K19" s="96"/>
    </row>
    <row r="20" spans="2:11">
      <c r="B20" s="96"/>
      <c r="C20" s="96"/>
      <c r="D20" s="96"/>
      <c r="E20" s="96"/>
      <c r="F20" s="96"/>
      <c r="G20" s="96"/>
      <c r="H20" s="96"/>
      <c r="I20" s="96"/>
      <c r="J20" s="96"/>
      <c r="K20" s="96"/>
    </row>
    <row r="21" spans="2:11"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2:11">
      <c r="B22" s="96"/>
      <c r="C22" s="96"/>
      <c r="D22" s="96"/>
      <c r="E22" s="96"/>
      <c r="F22" s="96"/>
      <c r="G22" s="96"/>
      <c r="H22" s="96"/>
      <c r="I22" s="96"/>
      <c r="J22" s="96"/>
      <c r="K22" s="96"/>
    </row>
    <row r="23" spans="2:11">
      <c r="B23" s="96"/>
      <c r="C23" s="96"/>
      <c r="D23" s="96"/>
      <c r="E23" s="96"/>
      <c r="F23" s="96"/>
      <c r="G23" s="96"/>
      <c r="H23" s="96"/>
      <c r="I23" s="96"/>
      <c r="J23" s="96"/>
      <c r="K23" s="96"/>
    </row>
    <row r="24" spans="2:11"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5" spans="2:11">
      <c r="B25" s="96"/>
      <c r="C25" s="96"/>
      <c r="D25" s="96"/>
      <c r="E25" s="96"/>
      <c r="F25" s="96"/>
      <c r="G25" s="96"/>
      <c r="H25" s="96"/>
      <c r="I25" s="96"/>
      <c r="J25" s="96"/>
      <c r="K25" s="96"/>
    </row>
    <row r="26" spans="2:11">
      <c r="B26" s="96"/>
      <c r="C26" s="96"/>
      <c r="D26" s="96"/>
      <c r="E26" s="96"/>
      <c r="F26" s="96"/>
      <c r="G26" s="96"/>
      <c r="H26" s="96"/>
      <c r="I26" s="96"/>
      <c r="J26" s="96"/>
      <c r="K26" s="96"/>
    </row>
    <row r="27" spans="2:11"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2:11">
      <c r="B28" s="96"/>
      <c r="C28" s="96"/>
      <c r="D28" s="96"/>
      <c r="E28" s="96"/>
      <c r="F28" s="96"/>
      <c r="G28" s="96"/>
      <c r="H28" s="96"/>
      <c r="I28" s="96"/>
      <c r="J28" s="96"/>
      <c r="K28" s="96"/>
    </row>
    <row r="29" spans="2:11">
      <c r="B29" s="96"/>
      <c r="C29" s="96"/>
      <c r="D29" s="96"/>
      <c r="E29" s="96"/>
      <c r="F29" s="96"/>
      <c r="G29" s="96"/>
      <c r="H29" s="96"/>
      <c r="I29" s="96"/>
      <c r="J29" s="96"/>
      <c r="K29" s="96"/>
    </row>
    <row r="30" spans="2:11"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2:11">
      <c r="B31" s="96"/>
      <c r="C31" s="96"/>
      <c r="D31" s="96"/>
      <c r="E31" s="96"/>
      <c r="F31" s="96"/>
      <c r="G31" s="96"/>
      <c r="H31" s="96"/>
      <c r="I31" s="96"/>
      <c r="J31" s="96"/>
      <c r="K31" s="96"/>
    </row>
    <row r="32" spans="2:11">
      <c r="B32" s="96"/>
      <c r="C32" s="96"/>
      <c r="D32" s="96"/>
      <c r="E32" s="96"/>
      <c r="F32" s="96"/>
      <c r="G32" s="96"/>
      <c r="H32" s="96"/>
      <c r="I32" s="96"/>
      <c r="J32" s="96"/>
      <c r="K32" s="96"/>
    </row>
    <row r="33" spans="2:11">
      <c r="B33" s="96"/>
      <c r="C33" s="96"/>
      <c r="D33" s="96"/>
      <c r="E33" s="96"/>
      <c r="F33" s="96"/>
      <c r="G33" s="96"/>
      <c r="H33" s="96"/>
      <c r="I33" s="96"/>
      <c r="J33" s="96"/>
      <c r="K33" s="96"/>
    </row>
    <row r="34" spans="2:11">
      <c r="B34" s="96"/>
      <c r="C34" s="96"/>
      <c r="D34" s="96"/>
      <c r="E34" s="96"/>
      <c r="F34" s="96"/>
      <c r="G34" s="96"/>
      <c r="H34" s="96"/>
      <c r="I34" s="96"/>
      <c r="J34" s="96"/>
      <c r="K34" s="96"/>
    </row>
    <row r="35" spans="2:11">
      <c r="B35" s="96"/>
      <c r="C35" s="96"/>
      <c r="D35" s="96"/>
      <c r="E35" s="96"/>
      <c r="F35" s="96"/>
      <c r="G35" s="96"/>
      <c r="H35" s="96"/>
      <c r="I35" s="96"/>
      <c r="J35" s="96"/>
      <c r="K35" s="96"/>
    </row>
    <row r="36" spans="2:11">
      <c r="B36" s="96"/>
      <c r="C36" s="96"/>
      <c r="D36" s="96"/>
      <c r="E36" s="96"/>
      <c r="F36" s="96"/>
      <c r="G36" s="96"/>
      <c r="H36" s="96"/>
      <c r="I36" s="96"/>
      <c r="J36" s="96"/>
      <c r="K36" s="96"/>
    </row>
    <row r="37" spans="2:11">
      <c r="B37" s="96"/>
      <c r="C37" s="96"/>
      <c r="D37" s="96"/>
      <c r="E37" s="96"/>
      <c r="F37" s="96"/>
      <c r="G37" s="96"/>
      <c r="H37" s="96"/>
      <c r="I37" s="96"/>
      <c r="J37" s="96"/>
      <c r="K37" s="96"/>
    </row>
    <row r="38" spans="2:11">
      <c r="B38" s="96"/>
      <c r="C38" s="96"/>
      <c r="D38" s="96"/>
      <c r="E38" s="96"/>
      <c r="F38" s="96"/>
      <c r="G38" s="96"/>
      <c r="H38" s="96"/>
      <c r="I38" s="96"/>
      <c r="J38" s="96"/>
      <c r="K38" s="96"/>
    </row>
    <row r="39" spans="2:11">
      <c r="B39" s="96"/>
      <c r="C39" s="96"/>
      <c r="D39" s="96"/>
      <c r="E39" s="96"/>
      <c r="F39" s="96"/>
      <c r="G39" s="96"/>
      <c r="H39" s="96"/>
      <c r="I39" s="96"/>
      <c r="J39" s="96"/>
      <c r="K39" s="96"/>
    </row>
    <row r="40" spans="2:11">
      <c r="B40" s="96"/>
      <c r="C40" s="96"/>
      <c r="D40" s="96"/>
      <c r="E40" s="96"/>
      <c r="F40" s="96"/>
      <c r="G40" s="96"/>
      <c r="H40" s="96"/>
      <c r="I40" s="96"/>
      <c r="J40" s="96"/>
      <c r="K40" s="96"/>
    </row>
    <row r="41" spans="2:11">
      <c r="B41" s="96"/>
      <c r="C41" s="96"/>
      <c r="D41" s="96"/>
      <c r="E41" s="96"/>
      <c r="F41" s="96"/>
      <c r="G41" s="96"/>
      <c r="H41" s="96"/>
      <c r="I41" s="96"/>
      <c r="J41" s="96"/>
      <c r="K41" s="96"/>
    </row>
    <row r="42" spans="2:11"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2:11">
      <c r="B43" s="96"/>
      <c r="C43" s="96"/>
      <c r="D43" s="96"/>
      <c r="E43" s="96"/>
      <c r="F43" s="96"/>
      <c r="G43" s="96"/>
      <c r="H43" s="96"/>
      <c r="I43" s="96"/>
      <c r="J43" s="96"/>
      <c r="K43" s="96"/>
    </row>
    <row r="44" spans="2:11">
      <c r="B44" s="96"/>
      <c r="C44" s="96"/>
      <c r="D44" s="96"/>
      <c r="E44" s="96"/>
      <c r="F44" s="96"/>
      <c r="G44" s="96"/>
      <c r="H44" s="96"/>
      <c r="I44" s="96"/>
      <c r="J44" s="96"/>
      <c r="K44" s="96"/>
    </row>
    <row r="45" spans="2:11">
      <c r="B45" s="96"/>
      <c r="C45" s="96"/>
      <c r="D45" s="96"/>
      <c r="E45" s="96"/>
      <c r="F45" s="96"/>
      <c r="G45" s="96"/>
      <c r="H45" s="96"/>
      <c r="I45" s="96"/>
      <c r="J45" s="96"/>
      <c r="K45" s="96"/>
    </row>
    <row r="46" spans="2:11">
      <c r="B46" s="96"/>
      <c r="C46" s="96"/>
      <c r="D46" s="96"/>
      <c r="E46" s="96"/>
      <c r="F46" s="96"/>
      <c r="G46" s="96"/>
      <c r="H46" s="96"/>
      <c r="I46" s="96"/>
      <c r="J46" s="96"/>
      <c r="K46" s="96"/>
    </row>
    <row r="47" spans="2:11">
      <c r="B47" s="96"/>
      <c r="C47" s="96"/>
      <c r="D47" s="96"/>
      <c r="E47" s="96"/>
      <c r="F47" s="96"/>
      <c r="G47" s="96"/>
      <c r="H47" s="96"/>
      <c r="I47" s="96"/>
      <c r="J47" s="96"/>
      <c r="K47" s="96"/>
    </row>
    <row r="48" spans="2:11">
      <c r="B48" s="96"/>
      <c r="C48" s="96"/>
      <c r="D48" s="96"/>
      <c r="E48" s="96"/>
      <c r="F48" s="96"/>
      <c r="G48" s="96"/>
      <c r="H48" s="96"/>
      <c r="I48" s="96"/>
      <c r="J48" s="96"/>
      <c r="K48" s="96"/>
    </row>
    <row r="49" spans="2:11">
      <c r="B49" s="96"/>
      <c r="C49" s="96"/>
      <c r="D49" s="96"/>
      <c r="E49" s="96"/>
      <c r="F49" s="96"/>
      <c r="G49" s="96"/>
      <c r="H49" s="96"/>
      <c r="I49" s="96"/>
      <c r="J49" s="96"/>
      <c r="K49" s="96"/>
    </row>
    <row r="50" spans="2:11">
      <c r="B50" s="96"/>
      <c r="C50" s="96"/>
      <c r="D50" s="96"/>
      <c r="E50" s="96"/>
      <c r="F50" s="96"/>
      <c r="G50" s="96"/>
      <c r="H50" s="96"/>
      <c r="I50" s="96"/>
      <c r="J50" s="96"/>
      <c r="K50" s="96"/>
    </row>
    <row r="51" spans="2:11">
      <c r="B51" s="96"/>
      <c r="C51" s="96"/>
      <c r="D51" s="96"/>
      <c r="E51" s="96"/>
      <c r="F51" s="96"/>
      <c r="G51" s="96"/>
      <c r="H51" s="96"/>
      <c r="I51" s="96"/>
      <c r="J51" s="96"/>
      <c r="K51" s="96"/>
    </row>
    <row r="52" spans="2:11">
      <c r="B52" s="96"/>
      <c r="C52" s="96"/>
      <c r="D52" s="96"/>
      <c r="E52" s="96"/>
      <c r="F52" s="96"/>
      <c r="G52" s="96"/>
      <c r="H52" s="96"/>
      <c r="I52" s="96"/>
      <c r="J52" s="96"/>
      <c r="K52" s="96"/>
    </row>
    <row r="53" spans="2:11">
      <c r="B53" s="96"/>
      <c r="C53" s="96"/>
      <c r="D53" s="96"/>
      <c r="E53" s="96"/>
      <c r="F53" s="96"/>
      <c r="G53" s="96"/>
      <c r="H53" s="96"/>
      <c r="I53" s="96"/>
      <c r="J53" s="96"/>
      <c r="K53" s="96"/>
    </row>
    <row r="54" spans="2:11"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spans="2:11"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2:11">
      <c r="B56" s="96"/>
      <c r="C56" s="96"/>
      <c r="D56" s="96"/>
      <c r="E56" s="96"/>
      <c r="F56" s="96"/>
      <c r="G56" s="96"/>
      <c r="H56" s="96"/>
      <c r="I56" s="96"/>
      <c r="J56" s="96"/>
      <c r="K56" s="96"/>
    </row>
    <row r="57" spans="2:11">
      <c r="B57" s="96"/>
      <c r="C57" s="96"/>
      <c r="D57" s="96"/>
      <c r="E57" s="96"/>
      <c r="F57" s="96"/>
      <c r="G57" s="96"/>
      <c r="H57" s="96"/>
      <c r="I57" s="96"/>
      <c r="J57" s="96"/>
      <c r="K57" s="96"/>
    </row>
    <row r="58" spans="2:11">
      <c r="B58" s="96"/>
      <c r="C58" s="96"/>
      <c r="D58" s="96"/>
      <c r="E58" s="96"/>
      <c r="F58" s="96"/>
      <c r="G58" s="96"/>
      <c r="H58" s="96"/>
      <c r="I58" s="96"/>
      <c r="J58" s="96"/>
      <c r="K58" s="96"/>
    </row>
    <row r="59" spans="2:11">
      <c r="B59" s="96"/>
      <c r="C59" s="96"/>
      <c r="D59" s="96"/>
      <c r="E59" s="96"/>
      <c r="F59" s="96"/>
      <c r="G59" s="96"/>
      <c r="H59" s="96"/>
      <c r="I59" s="96"/>
      <c r="J59" s="96"/>
      <c r="K59" s="96"/>
    </row>
    <row r="60" spans="2:11"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spans="2:11">
      <c r="B61" s="96"/>
      <c r="C61" s="96"/>
      <c r="D61" s="96"/>
      <c r="E61" s="96"/>
      <c r="F61" s="96"/>
      <c r="G61" s="96"/>
      <c r="H61" s="96"/>
      <c r="I61" s="96"/>
      <c r="J61" s="96"/>
      <c r="K61" s="96"/>
    </row>
    <row r="62" spans="2:11">
      <c r="B62" s="96"/>
      <c r="C62" s="96"/>
      <c r="D62" s="96"/>
      <c r="E62" s="96"/>
      <c r="F62" s="96"/>
      <c r="G62" s="96"/>
      <c r="H62" s="96"/>
      <c r="I62" s="96"/>
      <c r="J62" s="96"/>
      <c r="K62" s="96"/>
    </row>
    <row r="63" spans="2:11">
      <c r="B63" s="96"/>
      <c r="C63" s="96"/>
      <c r="D63" s="96"/>
      <c r="E63" s="96"/>
      <c r="F63" s="96"/>
      <c r="G63" s="96"/>
      <c r="H63" s="96"/>
      <c r="I63" s="96"/>
      <c r="J63" s="96"/>
      <c r="K63" s="96"/>
    </row>
    <row r="64" spans="2:11">
      <c r="B64" s="96"/>
      <c r="C64" s="96"/>
      <c r="D64" s="96"/>
      <c r="E64" s="96"/>
      <c r="F64" s="96"/>
      <c r="G64" s="96"/>
      <c r="H64" s="96"/>
      <c r="I64" s="96"/>
      <c r="J64" s="96"/>
      <c r="K64" s="96"/>
    </row>
    <row r="65" spans="2:11">
      <c r="B65" s="96"/>
      <c r="C65" s="96"/>
      <c r="D65" s="96"/>
      <c r="E65" s="96"/>
      <c r="F65" s="96"/>
      <c r="G65" s="96"/>
      <c r="H65" s="96"/>
      <c r="I65" s="96"/>
      <c r="J65" s="96"/>
      <c r="K65" s="96"/>
    </row>
    <row r="66" spans="2:11"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spans="2:11">
      <c r="B67" s="96"/>
      <c r="C67" s="96"/>
      <c r="D67" s="96"/>
      <c r="E67" s="96"/>
      <c r="F67" s="96"/>
      <c r="G67" s="96"/>
      <c r="H67" s="96"/>
      <c r="I67" s="96"/>
      <c r="J67" s="96"/>
      <c r="K67" s="96"/>
    </row>
    <row r="68" spans="2:11">
      <c r="B68" s="96"/>
      <c r="C68" s="96"/>
      <c r="D68" s="96"/>
      <c r="E68" s="96"/>
      <c r="F68" s="96"/>
      <c r="G68" s="96"/>
      <c r="H68" s="96"/>
      <c r="I68" s="96"/>
      <c r="J68" s="96"/>
      <c r="K68" s="96"/>
    </row>
    <row r="69" spans="2:11">
      <c r="B69" s="96"/>
      <c r="C69" s="96"/>
      <c r="D69" s="96"/>
      <c r="E69" s="96"/>
      <c r="F69" s="96"/>
      <c r="G69" s="96"/>
      <c r="H69" s="96"/>
      <c r="I69" s="96"/>
      <c r="J69" s="96"/>
      <c r="K69" s="96"/>
    </row>
    <row r="70" spans="2:11">
      <c r="B70" s="96"/>
      <c r="C70" s="96"/>
      <c r="D70" s="96"/>
      <c r="E70" s="96"/>
      <c r="F70" s="96"/>
      <c r="G70" s="96"/>
      <c r="H70" s="96"/>
      <c r="I70" s="96"/>
      <c r="J70" s="96"/>
      <c r="K70" s="96"/>
    </row>
    <row r="71" spans="2:11">
      <c r="B71" s="96"/>
      <c r="C71" s="96"/>
      <c r="D71" s="96"/>
      <c r="E71" s="96"/>
      <c r="F71" s="96"/>
      <c r="G71" s="96"/>
      <c r="H71" s="96"/>
      <c r="I71" s="96"/>
      <c r="J71" s="96"/>
      <c r="K71" s="96"/>
    </row>
    <row r="72" spans="2:11">
      <c r="B72" s="96"/>
      <c r="C72" s="96"/>
      <c r="D72" s="96"/>
      <c r="E72" s="96"/>
      <c r="F72" s="96"/>
      <c r="G72" s="96"/>
      <c r="H72" s="96"/>
      <c r="I72" s="96"/>
      <c r="J72" s="96"/>
      <c r="K72" s="96"/>
    </row>
    <row r="73" spans="2:11">
      <c r="B73" s="96"/>
      <c r="C73" s="96"/>
      <c r="D73" s="96"/>
      <c r="E73" s="96"/>
      <c r="F73" s="96"/>
      <c r="G73" s="96"/>
      <c r="H73" s="96"/>
      <c r="I73" s="96"/>
      <c r="J73" s="96"/>
      <c r="K73" s="96"/>
    </row>
    <row r="74" spans="2:11">
      <c r="B74" s="96"/>
      <c r="C74" s="96"/>
      <c r="D74" s="96"/>
      <c r="E74" s="96"/>
      <c r="F74" s="96"/>
      <c r="G74" s="96"/>
      <c r="H74" s="96"/>
      <c r="I74" s="96"/>
      <c r="J74" s="96"/>
      <c r="K74" s="96"/>
    </row>
    <row r="75" spans="2:11">
      <c r="B75" s="96"/>
      <c r="C75" s="96"/>
      <c r="D75" s="96"/>
      <c r="E75" s="96"/>
      <c r="F75" s="96"/>
      <c r="G75" s="96"/>
      <c r="H75" s="96"/>
      <c r="I75" s="96"/>
      <c r="J75" s="96"/>
      <c r="K75" s="96"/>
    </row>
    <row r="76" spans="2:11">
      <c r="B76" s="96"/>
      <c r="C76" s="96"/>
      <c r="D76" s="96"/>
      <c r="E76" s="96"/>
      <c r="F76" s="96"/>
      <c r="G76" s="96"/>
      <c r="H76" s="96"/>
      <c r="I76" s="96"/>
      <c r="J76" s="96"/>
      <c r="K76" s="96"/>
    </row>
    <row r="77" spans="2:11">
      <c r="B77" s="96"/>
      <c r="C77" s="96"/>
      <c r="D77" s="96"/>
      <c r="E77" s="96"/>
      <c r="F77" s="96"/>
      <c r="G77" s="96"/>
      <c r="H77" s="96"/>
      <c r="I77" s="96"/>
      <c r="J77" s="96"/>
      <c r="K77" s="96"/>
    </row>
    <row r="78" spans="2:11">
      <c r="B78" s="96"/>
      <c r="C78" s="96"/>
      <c r="D78" s="96"/>
      <c r="E78" s="96"/>
      <c r="F78" s="96"/>
      <c r="G78" s="96"/>
      <c r="H78" s="96"/>
      <c r="I78" s="96"/>
      <c r="J78" s="96"/>
      <c r="K78" s="96"/>
    </row>
    <row r="79" spans="2:11">
      <c r="B79" s="96"/>
      <c r="C79" s="96"/>
      <c r="D79" s="96"/>
      <c r="E79" s="96"/>
      <c r="F79" s="96"/>
      <c r="G79" s="96"/>
      <c r="H79" s="96"/>
      <c r="I79" s="96"/>
      <c r="J79" s="96"/>
      <c r="K79" s="96"/>
    </row>
    <row r="80" spans="2:11">
      <c r="B80" s="96"/>
      <c r="C80" s="96"/>
      <c r="D80" s="96"/>
      <c r="E80" s="96"/>
      <c r="F80" s="96"/>
      <c r="G80" s="96"/>
      <c r="H80" s="96"/>
      <c r="I80" s="96"/>
      <c r="J80" s="96"/>
      <c r="K80" s="96"/>
    </row>
    <row r="81" spans="2:11">
      <c r="B81" s="96"/>
      <c r="C81" s="96"/>
      <c r="D81" s="96"/>
      <c r="E81" s="96"/>
      <c r="F81" s="96"/>
      <c r="G81" s="96"/>
      <c r="H81" s="96"/>
      <c r="I81" s="96"/>
      <c r="J81" s="96"/>
      <c r="K81" s="96"/>
    </row>
    <row r="82" spans="2:11">
      <c r="B82" s="96"/>
      <c r="C82" s="96"/>
      <c r="D82" s="96"/>
      <c r="E82" s="96"/>
      <c r="F82" s="96"/>
      <c r="G82" s="96"/>
      <c r="H82" s="96"/>
      <c r="I82" s="96"/>
      <c r="J82" s="96"/>
      <c r="K82" s="96"/>
    </row>
    <row r="83" spans="2:11">
      <c r="B83" s="96"/>
      <c r="C83" s="96"/>
      <c r="D83" s="96"/>
      <c r="E83" s="96"/>
      <c r="F83" s="96"/>
      <c r="G83" s="96"/>
      <c r="H83" s="96"/>
      <c r="I83" s="96"/>
      <c r="J83" s="96"/>
      <c r="K83" s="96"/>
    </row>
    <row r="84" spans="2:11">
      <c r="B84" s="96"/>
      <c r="C84" s="96"/>
      <c r="D84" s="96"/>
      <c r="E84" s="96"/>
      <c r="F84" s="96"/>
      <c r="G84" s="96"/>
      <c r="H84" s="96"/>
      <c r="I84" s="96"/>
      <c r="J84" s="96"/>
      <c r="K84" s="96"/>
    </row>
    <row r="85" spans="2:11">
      <c r="B85" s="96"/>
      <c r="C85" s="96"/>
      <c r="D85" s="96"/>
      <c r="E85" s="96"/>
      <c r="F85" s="96"/>
      <c r="G85" s="96"/>
      <c r="H85" s="96"/>
      <c r="I85" s="96"/>
      <c r="J85" s="96"/>
      <c r="K85" s="96"/>
    </row>
    <row r="86" spans="2:11">
      <c r="B86" s="96"/>
      <c r="C86" s="96"/>
      <c r="D86" s="96"/>
      <c r="E86" s="96"/>
      <c r="F86" s="96"/>
      <c r="G86" s="96"/>
      <c r="H86" s="96"/>
      <c r="I86" s="96"/>
      <c r="J86" s="96"/>
      <c r="K86" s="96"/>
    </row>
    <row r="87" spans="2:11">
      <c r="B87" s="96"/>
      <c r="C87" s="96"/>
      <c r="D87" s="96"/>
      <c r="E87" s="96"/>
      <c r="F87" s="96"/>
      <c r="G87" s="96"/>
      <c r="H87" s="96"/>
      <c r="I87" s="96"/>
      <c r="J87" s="96"/>
      <c r="K87" s="96"/>
    </row>
    <row r="88" spans="2:11">
      <c r="B88" s="96"/>
      <c r="C88" s="96"/>
      <c r="D88" s="96"/>
      <c r="E88" s="96"/>
      <c r="F88" s="96"/>
      <c r="G88" s="96"/>
      <c r="H88" s="96"/>
      <c r="I88" s="96"/>
      <c r="J88" s="96"/>
      <c r="K88" s="96"/>
    </row>
    <row r="89" spans="2:11">
      <c r="B89" s="96"/>
      <c r="C89" s="96"/>
      <c r="D89" s="96"/>
      <c r="E89" s="96"/>
      <c r="F89" s="96"/>
      <c r="G89" s="96"/>
      <c r="H89" s="96"/>
      <c r="I89" s="96"/>
      <c r="J89" s="96"/>
      <c r="K89" s="96"/>
    </row>
    <row r="90" spans="2:11">
      <c r="B90" s="96"/>
      <c r="C90" s="96"/>
      <c r="D90" s="96"/>
      <c r="E90" s="96"/>
      <c r="F90" s="96"/>
      <c r="G90" s="96"/>
      <c r="H90" s="96"/>
      <c r="I90" s="96"/>
      <c r="J90" s="96"/>
      <c r="K90" s="96"/>
    </row>
    <row r="91" spans="2:11"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2:11">
      <c r="B92" s="96"/>
      <c r="C92" s="96"/>
      <c r="D92" s="96"/>
      <c r="E92" s="96"/>
      <c r="F92" s="96"/>
      <c r="G92" s="96"/>
      <c r="H92" s="96"/>
      <c r="I92" s="96"/>
      <c r="J92" s="96"/>
      <c r="K92" s="96"/>
    </row>
    <row r="93" spans="2:11">
      <c r="B93" s="96"/>
      <c r="C93" s="96"/>
      <c r="D93" s="96"/>
      <c r="E93" s="96"/>
      <c r="F93" s="96"/>
      <c r="G93" s="96"/>
      <c r="H93" s="96"/>
      <c r="I93" s="96"/>
      <c r="J93" s="96"/>
      <c r="K93" s="96"/>
    </row>
    <row r="94" spans="2:11">
      <c r="B94" s="96"/>
      <c r="C94" s="96"/>
      <c r="D94" s="96"/>
      <c r="E94" s="96"/>
      <c r="F94" s="96"/>
      <c r="G94" s="96"/>
      <c r="H94" s="96"/>
      <c r="I94" s="96"/>
      <c r="J94" s="96"/>
      <c r="K94" s="96"/>
    </row>
    <row r="95" spans="2:11">
      <c r="B95" s="96"/>
      <c r="C95" s="96"/>
      <c r="D95" s="96"/>
      <c r="E95" s="96"/>
      <c r="F95" s="96"/>
      <c r="G95" s="96"/>
      <c r="H95" s="96"/>
      <c r="I95" s="96"/>
      <c r="J95" s="96"/>
      <c r="K95" s="96"/>
    </row>
    <row r="96" spans="2:11">
      <c r="B96" s="96"/>
      <c r="C96" s="96"/>
      <c r="D96" s="96"/>
      <c r="E96" s="96"/>
      <c r="F96" s="96"/>
      <c r="G96" s="96"/>
      <c r="H96" s="96"/>
      <c r="I96" s="96"/>
      <c r="J96" s="96"/>
      <c r="K96" s="96"/>
    </row>
    <row r="97" spans="2:11">
      <c r="B97" s="96"/>
      <c r="C97" s="96"/>
      <c r="D97" s="96"/>
      <c r="E97" s="96"/>
      <c r="F97" s="96"/>
      <c r="G97" s="96"/>
      <c r="H97" s="96"/>
      <c r="I97" s="96"/>
      <c r="J97" s="96"/>
      <c r="K97" s="96"/>
    </row>
    <row r="98" spans="2:11">
      <c r="B98" s="96"/>
      <c r="C98" s="96"/>
      <c r="D98" s="96"/>
      <c r="E98" s="96"/>
      <c r="F98" s="96"/>
      <c r="G98" s="96"/>
      <c r="H98" s="96"/>
      <c r="I98" s="96"/>
      <c r="J98" s="96"/>
      <c r="K98" s="96"/>
    </row>
    <row r="99" spans="2:11">
      <c r="B99" s="96"/>
      <c r="C99" s="96"/>
      <c r="D99" s="96"/>
      <c r="E99" s="96"/>
      <c r="F99" s="96"/>
      <c r="G99" s="96"/>
      <c r="H99" s="96"/>
      <c r="I99" s="96"/>
      <c r="J99" s="96"/>
      <c r="K99" s="96"/>
    </row>
    <row r="100" spans="2:11">
      <c r="B100" s="96"/>
      <c r="C100" s="96"/>
      <c r="D100" s="96"/>
      <c r="E100" s="96"/>
      <c r="F100" s="96"/>
      <c r="G100" s="96"/>
      <c r="H100" s="96"/>
      <c r="I100" s="96"/>
      <c r="J100" s="96"/>
      <c r="K100" s="96"/>
    </row>
    <row r="101" spans="2:11">
      <c r="B101" s="96"/>
      <c r="C101" s="96"/>
      <c r="D101" s="96"/>
      <c r="E101" s="96"/>
      <c r="F101" s="96"/>
      <c r="G101" s="96"/>
      <c r="H101" s="96"/>
      <c r="I101" s="96"/>
      <c r="J101" s="96"/>
      <c r="K101" s="96"/>
    </row>
    <row r="102" spans="2:11">
      <c r="B102" s="96"/>
      <c r="C102" s="96"/>
      <c r="D102" s="96"/>
      <c r="E102" s="96"/>
      <c r="F102" s="96"/>
      <c r="G102" s="96"/>
      <c r="H102" s="96"/>
      <c r="I102" s="96"/>
      <c r="J102" s="96"/>
      <c r="K102" s="96"/>
    </row>
    <row r="103" spans="2:11">
      <c r="B103" s="96"/>
      <c r="C103" s="96"/>
      <c r="D103" s="96"/>
      <c r="E103" s="96"/>
      <c r="F103" s="96"/>
      <c r="G103" s="96"/>
      <c r="H103" s="96"/>
      <c r="I103" s="96"/>
      <c r="J103" s="96"/>
      <c r="K103" s="96"/>
    </row>
    <row r="104" spans="2:11">
      <c r="B104" s="96"/>
      <c r="C104" s="96"/>
      <c r="D104" s="96"/>
      <c r="E104" s="96"/>
      <c r="F104" s="96"/>
      <c r="G104" s="96"/>
      <c r="H104" s="96"/>
      <c r="I104" s="96"/>
      <c r="J104" s="96"/>
      <c r="K104" s="96"/>
    </row>
    <row r="105" spans="2:11">
      <c r="B105" s="96"/>
      <c r="C105" s="96"/>
      <c r="D105" s="96"/>
      <c r="E105" s="96"/>
      <c r="F105" s="96"/>
      <c r="G105" s="96"/>
      <c r="H105" s="96"/>
      <c r="I105" s="96"/>
      <c r="J105" s="96"/>
      <c r="K105" s="96"/>
    </row>
    <row r="106" spans="2:11">
      <c r="B106" s="96"/>
      <c r="C106" s="96"/>
      <c r="D106" s="96"/>
      <c r="E106" s="96"/>
      <c r="F106" s="96"/>
      <c r="G106" s="96"/>
      <c r="H106" s="96"/>
      <c r="I106" s="96"/>
      <c r="J106" s="96"/>
      <c r="K106" s="96"/>
    </row>
    <row r="107" spans="2:11">
      <c r="B107" s="96"/>
      <c r="C107" s="96"/>
      <c r="D107" s="96"/>
      <c r="E107" s="96"/>
      <c r="F107" s="96"/>
      <c r="G107" s="96"/>
      <c r="H107" s="96"/>
      <c r="I107" s="96"/>
      <c r="J107" s="96"/>
      <c r="K107" s="96"/>
    </row>
    <row r="108" spans="2:11">
      <c r="B108" s="96"/>
      <c r="C108" s="96"/>
      <c r="D108" s="96"/>
      <c r="E108" s="96"/>
      <c r="F108" s="96"/>
      <c r="G108" s="96"/>
      <c r="H108" s="96"/>
      <c r="I108" s="96"/>
      <c r="J108" s="96"/>
      <c r="K108" s="96"/>
    </row>
    <row r="109" spans="2:11">
      <c r="B109" s="96"/>
      <c r="C109" s="96"/>
      <c r="D109" s="96"/>
      <c r="E109" s="96"/>
      <c r="F109" s="96"/>
      <c r="G109" s="96"/>
      <c r="H109" s="96"/>
      <c r="I109" s="96"/>
      <c r="J109" s="96"/>
      <c r="K109" s="96"/>
    </row>
    <row r="110" spans="2:11">
      <c r="B110" s="96"/>
      <c r="C110" s="96"/>
      <c r="D110" s="96"/>
      <c r="E110" s="96"/>
      <c r="F110" s="96"/>
      <c r="G110" s="96"/>
      <c r="H110" s="96"/>
      <c r="I110" s="96"/>
      <c r="J110" s="96"/>
      <c r="K110" s="96"/>
    </row>
    <row r="111" spans="2:11">
      <c r="B111" s="151"/>
      <c r="C111" s="157"/>
      <c r="D111" s="157"/>
      <c r="E111" s="157"/>
      <c r="F111" s="157"/>
      <c r="G111" s="157"/>
      <c r="H111" s="157"/>
      <c r="I111" s="152"/>
      <c r="J111" s="152"/>
      <c r="K111" s="157"/>
    </row>
    <row r="112" spans="2:11">
      <c r="B112" s="151"/>
      <c r="C112" s="157"/>
      <c r="D112" s="157"/>
      <c r="E112" s="157"/>
      <c r="F112" s="157"/>
      <c r="G112" s="157"/>
      <c r="H112" s="157"/>
      <c r="I112" s="152"/>
      <c r="J112" s="152"/>
      <c r="K112" s="157"/>
    </row>
    <row r="113" spans="2:11">
      <c r="B113" s="151"/>
      <c r="C113" s="157"/>
      <c r="D113" s="157"/>
      <c r="E113" s="157"/>
      <c r="F113" s="157"/>
      <c r="G113" s="157"/>
      <c r="H113" s="157"/>
      <c r="I113" s="152"/>
      <c r="J113" s="152"/>
      <c r="K113" s="157"/>
    </row>
    <row r="114" spans="2:11">
      <c r="B114" s="151"/>
      <c r="C114" s="157"/>
      <c r="D114" s="157"/>
      <c r="E114" s="157"/>
      <c r="F114" s="157"/>
      <c r="G114" s="157"/>
      <c r="H114" s="157"/>
      <c r="I114" s="152"/>
      <c r="J114" s="152"/>
      <c r="K114" s="157"/>
    </row>
    <row r="115" spans="2:11">
      <c r="B115" s="151"/>
      <c r="C115" s="157"/>
      <c r="D115" s="157"/>
      <c r="E115" s="157"/>
      <c r="F115" s="157"/>
      <c r="G115" s="157"/>
      <c r="H115" s="157"/>
      <c r="I115" s="152"/>
      <c r="J115" s="152"/>
      <c r="K115" s="157"/>
    </row>
    <row r="116" spans="2:11">
      <c r="B116" s="151"/>
      <c r="C116" s="157"/>
      <c r="D116" s="157"/>
      <c r="E116" s="157"/>
      <c r="F116" s="157"/>
      <c r="G116" s="157"/>
      <c r="H116" s="157"/>
      <c r="I116" s="152"/>
      <c r="J116" s="152"/>
      <c r="K116" s="157"/>
    </row>
    <row r="117" spans="2:11">
      <c r="B117" s="151"/>
      <c r="C117" s="157"/>
      <c r="D117" s="157"/>
      <c r="E117" s="157"/>
      <c r="F117" s="157"/>
      <c r="G117" s="157"/>
      <c r="H117" s="157"/>
      <c r="I117" s="152"/>
      <c r="J117" s="152"/>
      <c r="K117" s="157"/>
    </row>
    <row r="118" spans="2:11">
      <c r="B118" s="151"/>
      <c r="C118" s="157"/>
      <c r="D118" s="157"/>
      <c r="E118" s="157"/>
      <c r="F118" s="157"/>
      <c r="G118" s="157"/>
      <c r="H118" s="157"/>
      <c r="I118" s="152"/>
      <c r="J118" s="152"/>
      <c r="K118" s="157"/>
    </row>
    <row r="119" spans="2:11">
      <c r="B119" s="151"/>
      <c r="C119" s="157"/>
      <c r="D119" s="157"/>
      <c r="E119" s="157"/>
      <c r="F119" s="157"/>
      <c r="G119" s="157"/>
      <c r="H119" s="157"/>
      <c r="I119" s="152"/>
      <c r="J119" s="152"/>
      <c r="K119" s="157"/>
    </row>
    <row r="120" spans="2:11">
      <c r="B120" s="151"/>
      <c r="C120" s="157"/>
      <c r="D120" s="157"/>
      <c r="E120" s="157"/>
      <c r="F120" s="157"/>
      <c r="G120" s="157"/>
      <c r="H120" s="157"/>
      <c r="I120" s="152"/>
      <c r="J120" s="152"/>
      <c r="K120" s="157"/>
    </row>
    <row r="121" spans="2:11">
      <c r="B121" s="151"/>
      <c r="C121" s="157"/>
      <c r="D121" s="157"/>
      <c r="E121" s="157"/>
      <c r="F121" s="157"/>
      <c r="G121" s="157"/>
      <c r="H121" s="157"/>
      <c r="I121" s="152"/>
      <c r="J121" s="152"/>
      <c r="K121" s="157"/>
    </row>
    <row r="122" spans="2:11">
      <c r="B122" s="151"/>
      <c r="C122" s="157"/>
      <c r="D122" s="157"/>
      <c r="E122" s="157"/>
      <c r="F122" s="157"/>
      <c r="G122" s="157"/>
      <c r="H122" s="157"/>
      <c r="I122" s="152"/>
      <c r="J122" s="152"/>
      <c r="K122" s="157"/>
    </row>
    <row r="123" spans="2:11">
      <c r="B123" s="151"/>
      <c r="C123" s="157"/>
      <c r="D123" s="157"/>
      <c r="E123" s="157"/>
      <c r="F123" s="157"/>
      <c r="G123" s="157"/>
      <c r="H123" s="157"/>
      <c r="I123" s="152"/>
      <c r="J123" s="152"/>
      <c r="K123" s="157"/>
    </row>
    <row r="124" spans="2:11">
      <c r="B124" s="151"/>
      <c r="C124" s="157"/>
      <c r="D124" s="157"/>
      <c r="E124" s="157"/>
      <c r="F124" s="157"/>
      <c r="G124" s="157"/>
      <c r="H124" s="157"/>
      <c r="I124" s="152"/>
      <c r="J124" s="152"/>
      <c r="K124" s="157"/>
    </row>
    <row r="125" spans="2:11">
      <c r="B125" s="151"/>
      <c r="C125" s="157"/>
      <c r="D125" s="157"/>
      <c r="E125" s="157"/>
      <c r="F125" s="157"/>
      <c r="G125" s="157"/>
      <c r="H125" s="157"/>
      <c r="I125" s="152"/>
      <c r="J125" s="152"/>
      <c r="K125" s="157"/>
    </row>
    <row r="126" spans="2:11">
      <c r="B126" s="151"/>
      <c r="C126" s="157"/>
      <c r="D126" s="157"/>
      <c r="E126" s="157"/>
      <c r="F126" s="157"/>
      <c r="G126" s="157"/>
      <c r="H126" s="157"/>
      <c r="I126" s="152"/>
      <c r="J126" s="152"/>
      <c r="K126" s="157"/>
    </row>
    <row r="127" spans="2:11">
      <c r="B127" s="151"/>
      <c r="C127" s="157"/>
      <c r="D127" s="157"/>
      <c r="E127" s="157"/>
      <c r="F127" s="157"/>
      <c r="G127" s="157"/>
      <c r="H127" s="157"/>
      <c r="I127" s="152"/>
      <c r="J127" s="152"/>
      <c r="K127" s="157"/>
    </row>
    <row r="128" spans="2:11">
      <c r="B128" s="151"/>
      <c r="C128" s="157"/>
      <c r="D128" s="157"/>
      <c r="E128" s="157"/>
      <c r="F128" s="157"/>
      <c r="G128" s="157"/>
      <c r="H128" s="157"/>
      <c r="I128" s="152"/>
      <c r="J128" s="152"/>
      <c r="K128" s="157"/>
    </row>
    <row r="129" spans="2:11">
      <c r="B129" s="151"/>
      <c r="C129" s="157"/>
      <c r="D129" s="157"/>
      <c r="E129" s="157"/>
      <c r="F129" s="157"/>
      <c r="G129" s="157"/>
      <c r="H129" s="157"/>
      <c r="I129" s="152"/>
      <c r="J129" s="152"/>
      <c r="K129" s="157"/>
    </row>
    <row r="130" spans="2:11">
      <c r="B130" s="151"/>
      <c r="C130" s="157"/>
      <c r="D130" s="157"/>
      <c r="E130" s="157"/>
      <c r="F130" s="157"/>
      <c r="G130" s="157"/>
      <c r="H130" s="157"/>
      <c r="I130" s="152"/>
      <c r="J130" s="152"/>
      <c r="K130" s="157"/>
    </row>
    <row r="131" spans="2:11">
      <c r="B131" s="151"/>
      <c r="C131" s="157"/>
      <c r="D131" s="157"/>
      <c r="E131" s="157"/>
      <c r="F131" s="157"/>
      <c r="G131" s="157"/>
      <c r="H131" s="157"/>
      <c r="I131" s="152"/>
      <c r="J131" s="152"/>
      <c r="K131" s="157"/>
    </row>
    <row r="132" spans="2:11">
      <c r="B132" s="151"/>
      <c r="C132" s="157"/>
      <c r="D132" s="157"/>
      <c r="E132" s="157"/>
      <c r="F132" s="157"/>
      <c r="G132" s="157"/>
      <c r="H132" s="157"/>
      <c r="I132" s="152"/>
      <c r="J132" s="152"/>
      <c r="K132" s="157"/>
    </row>
    <row r="133" spans="2:11">
      <c r="B133" s="151"/>
      <c r="C133" s="157"/>
      <c r="D133" s="157"/>
      <c r="E133" s="157"/>
      <c r="F133" s="157"/>
      <c r="G133" s="157"/>
      <c r="H133" s="157"/>
      <c r="I133" s="152"/>
      <c r="J133" s="152"/>
      <c r="K133" s="157"/>
    </row>
    <row r="134" spans="2:11">
      <c r="B134" s="151"/>
      <c r="C134" s="157"/>
      <c r="D134" s="157"/>
      <c r="E134" s="157"/>
      <c r="F134" s="157"/>
      <c r="G134" s="157"/>
      <c r="H134" s="157"/>
      <c r="I134" s="152"/>
      <c r="J134" s="152"/>
      <c r="K134" s="157"/>
    </row>
    <row r="135" spans="2:11">
      <c r="B135" s="151"/>
      <c r="C135" s="157"/>
      <c r="D135" s="157"/>
      <c r="E135" s="157"/>
      <c r="F135" s="157"/>
      <c r="G135" s="157"/>
      <c r="H135" s="157"/>
      <c r="I135" s="152"/>
      <c r="J135" s="152"/>
      <c r="K135" s="157"/>
    </row>
    <row r="136" spans="2:11">
      <c r="B136" s="151"/>
      <c r="C136" s="157"/>
      <c r="D136" s="157"/>
      <c r="E136" s="157"/>
      <c r="F136" s="157"/>
      <c r="G136" s="157"/>
      <c r="H136" s="157"/>
      <c r="I136" s="152"/>
      <c r="J136" s="152"/>
      <c r="K136" s="157"/>
    </row>
    <row r="137" spans="2:11">
      <c r="B137" s="151"/>
      <c r="C137" s="157"/>
      <c r="D137" s="157"/>
      <c r="E137" s="157"/>
      <c r="F137" s="157"/>
      <c r="G137" s="157"/>
      <c r="H137" s="157"/>
      <c r="I137" s="152"/>
      <c r="J137" s="152"/>
      <c r="K137" s="157"/>
    </row>
    <row r="138" spans="2:11">
      <c r="B138" s="151"/>
      <c r="C138" s="157"/>
      <c r="D138" s="157"/>
      <c r="E138" s="157"/>
      <c r="F138" s="157"/>
      <c r="G138" s="157"/>
      <c r="H138" s="157"/>
      <c r="I138" s="152"/>
      <c r="J138" s="152"/>
      <c r="K138" s="157"/>
    </row>
    <row r="139" spans="2:11">
      <c r="B139" s="151"/>
      <c r="C139" s="157"/>
      <c r="D139" s="157"/>
      <c r="E139" s="157"/>
      <c r="F139" s="157"/>
      <c r="G139" s="157"/>
      <c r="H139" s="157"/>
      <c r="I139" s="152"/>
      <c r="J139" s="152"/>
      <c r="K139" s="157"/>
    </row>
    <row r="140" spans="2:11">
      <c r="B140" s="151"/>
      <c r="C140" s="157"/>
      <c r="D140" s="157"/>
      <c r="E140" s="157"/>
      <c r="F140" s="157"/>
      <c r="G140" s="157"/>
      <c r="H140" s="157"/>
      <c r="I140" s="152"/>
      <c r="J140" s="152"/>
      <c r="K140" s="157"/>
    </row>
    <row r="141" spans="2:11">
      <c r="B141" s="151"/>
      <c r="C141" s="157"/>
      <c r="D141" s="157"/>
      <c r="E141" s="157"/>
      <c r="F141" s="157"/>
      <c r="G141" s="157"/>
      <c r="H141" s="157"/>
      <c r="I141" s="152"/>
      <c r="J141" s="152"/>
      <c r="K141" s="157"/>
    </row>
    <row r="142" spans="2:11">
      <c r="B142" s="151"/>
      <c r="C142" s="157"/>
      <c r="D142" s="157"/>
      <c r="E142" s="157"/>
      <c r="F142" s="157"/>
      <c r="G142" s="157"/>
      <c r="H142" s="157"/>
      <c r="I142" s="152"/>
      <c r="J142" s="152"/>
      <c r="K142" s="157"/>
    </row>
    <row r="143" spans="2:11">
      <c r="B143" s="151"/>
      <c r="C143" s="157"/>
      <c r="D143" s="157"/>
      <c r="E143" s="157"/>
      <c r="F143" s="157"/>
      <c r="G143" s="157"/>
      <c r="H143" s="157"/>
      <c r="I143" s="152"/>
      <c r="J143" s="152"/>
      <c r="K143" s="157"/>
    </row>
    <row r="144" spans="2:11">
      <c r="B144" s="151"/>
      <c r="C144" s="157"/>
      <c r="D144" s="157"/>
      <c r="E144" s="157"/>
      <c r="F144" s="157"/>
      <c r="G144" s="157"/>
      <c r="H144" s="157"/>
      <c r="I144" s="152"/>
      <c r="J144" s="152"/>
      <c r="K144" s="157"/>
    </row>
    <row r="145" spans="2:11">
      <c r="B145" s="151"/>
      <c r="C145" s="157"/>
      <c r="D145" s="157"/>
      <c r="E145" s="157"/>
      <c r="F145" s="157"/>
      <c r="G145" s="157"/>
      <c r="H145" s="157"/>
      <c r="I145" s="152"/>
      <c r="J145" s="152"/>
      <c r="K145" s="157"/>
    </row>
    <row r="146" spans="2:11">
      <c r="B146" s="151"/>
      <c r="C146" s="157"/>
      <c r="D146" s="157"/>
      <c r="E146" s="157"/>
      <c r="F146" s="157"/>
      <c r="G146" s="157"/>
      <c r="H146" s="157"/>
      <c r="I146" s="152"/>
      <c r="J146" s="152"/>
      <c r="K146" s="157"/>
    </row>
    <row r="147" spans="2:11">
      <c r="B147" s="151"/>
      <c r="C147" s="157"/>
      <c r="D147" s="157"/>
      <c r="E147" s="157"/>
      <c r="F147" s="157"/>
      <c r="G147" s="157"/>
      <c r="H147" s="157"/>
      <c r="I147" s="152"/>
      <c r="J147" s="152"/>
      <c r="K147" s="157"/>
    </row>
    <row r="148" spans="2:11">
      <c r="B148" s="151"/>
      <c r="C148" s="157"/>
      <c r="D148" s="157"/>
      <c r="E148" s="157"/>
      <c r="F148" s="157"/>
      <c r="G148" s="157"/>
      <c r="H148" s="157"/>
      <c r="I148" s="152"/>
      <c r="J148" s="152"/>
      <c r="K148" s="157"/>
    </row>
    <row r="149" spans="2:11">
      <c r="B149" s="151"/>
      <c r="C149" s="157"/>
      <c r="D149" s="157"/>
      <c r="E149" s="157"/>
      <c r="F149" s="157"/>
      <c r="G149" s="157"/>
      <c r="H149" s="157"/>
      <c r="I149" s="152"/>
      <c r="J149" s="152"/>
      <c r="K149" s="157"/>
    </row>
    <row r="150" spans="2:11">
      <c r="B150" s="151"/>
      <c r="C150" s="157"/>
      <c r="D150" s="157"/>
      <c r="E150" s="157"/>
      <c r="F150" s="157"/>
      <c r="G150" s="157"/>
      <c r="H150" s="157"/>
      <c r="I150" s="152"/>
      <c r="J150" s="152"/>
      <c r="K150" s="157"/>
    </row>
    <row r="151" spans="2:11">
      <c r="B151" s="151"/>
      <c r="C151" s="157"/>
      <c r="D151" s="157"/>
      <c r="E151" s="157"/>
      <c r="F151" s="157"/>
      <c r="G151" s="157"/>
      <c r="H151" s="157"/>
      <c r="I151" s="152"/>
      <c r="J151" s="152"/>
      <c r="K151" s="157"/>
    </row>
    <row r="152" spans="2:11">
      <c r="B152" s="151"/>
      <c r="C152" s="157"/>
      <c r="D152" s="157"/>
      <c r="E152" s="157"/>
      <c r="F152" s="157"/>
      <c r="G152" s="157"/>
      <c r="H152" s="157"/>
      <c r="I152" s="152"/>
      <c r="J152" s="152"/>
      <c r="K152" s="157"/>
    </row>
    <row r="153" spans="2:11">
      <c r="B153" s="151"/>
      <c r="C153" s="157"/>
      <c r="D153" s="157"/>
      <c r="E153" s="157"/>
      <c r="F153" s="157"/>
      <c r="G153" s="157"/>
      <c r="H153" s="157"/>
      <c r="I153" s="152"/>
      <c r="J153" s="152"/>
      <c r="K153" s="157"/>
    </row>
    <row r="154" spans="2:11">
      <c r="B154" s="151"/>
      <c r="C154" s="157"/>
      <c r="D154" s="157"/>
      <c r="E154" s="157"/>
      <c r="F154" s="157"/>
      <c r="G154" s="157"/>
      <c r="H154" s="157"/>
      <c r="I154" s="152"/>
      <c r="J154" s="152"/>
      <c r="K154" s="157"/>
    </row>
    <row r="155" spans="2:11">
      <c r="B155" s="151"/>
      <c r="C155" s="157"/>
      <c r="D155" s="157"/>
      <c r="E155" s="157"/>
      <c r="F155" s="157"/>
      <c r="G155" s="157"/>
      <c r="H155" s="157"/>
      <c r="I155" s="152"/>
      <c r="J155" s="152"/>
      <c r="K155" s="157"/>
    </row>
    <row r="156" spans="2:11">
      <c r="B156" s="151"/>
      <c r="C156" s="157"/>
      <c r="D156" s="157"/>
      <c r="E156" s="157"/>
      <c r="F156" s="157"/>
      <c r="G156" s="157"/>
      <c r="H156" s="157"/>
      <c r="I156" s="152"/>
      <c r="J156" s="152"/>
      <c r="K156" s="157"/>
    </row>
    <row r="157" spans="2:11">
      <c r="B157" s="151"/>
      <c r="C157" s="157"/>
      <c r="D157" s="157"/>
      <c r="E157" s="157"/>
      <c r="F157" s="157"/>
      <c r="G157" s="157"/>
      <c r="H157" s="157"/>
      <c r="I157" s="152"/>
      <c r="J157" s="152"/>
      <c r="K157" s="157"/>
    </row>
    <row r="158" spans="2:11">
      <c r="B158" s="151"/>
      <c r="C158" s="157"/>
      <c r="D158" s="157"/>
      <c r="E158" s="157"/>
      <c r="F158" s="157"/>
      <c r="G158" s="157"/>
      <c r="H158" s="157"/>
      <c r="I158" s="152"/>
      <c r="J158" s="152"/>
      <c r="K158" s="157"/>
    </row>
    <row r="159" spans="2:11">
      <c r="B159" s="151"/>
      <c r="C159" s="157"/>
      <c r="D159" s="157"/>
      <c r="E159" s="157"/>
      <c r="F159" s="157"/>
      <c r="G159" s="157"/>
      <c r="H159" s="157"/>
      <c r="I159" s="152"/>
      <c r="J159" s="152"/>
      <c r="K159" s="157"/>
    </row>
    <row r="160" spans="2:11">
      <c r="B160" s="151"/>
      <c r="C160" s="157"/>
      <c r="D160" s="157"/>
      <c r="E160" s="157"/>
      <c r="F160" s="157"/>
      <c r="G160" s="157"/>
      <c r="H160" s="157"/>
      <c r="I160" s="152"/>
      <c r="J160" s="152"/>
      <c r="K160" s="157"/>
    </row>
    <row r="161" spans="2:11">
      <c r="B161" s="151"/>
      <c r="C161" s="157"/>
      <c r="D161" s="157"/>
      <c r="E161" s="157"/>
      <c r="F161" s="157"/>
      <c r="G161" s="157"/>
      <c r="H161" s="157"/>
      <c r="I161" s="152"/>
      <c r="J161" s="152"/>
      <c r="K161" s="157"/>
    </row>
    <row r="162" spans="2:11">
      <c r="B162" s="151"/>
      <c r="C162" s="157"/>
      <c r="D162" s="157"/>
      <c r="E162" s="157"/>
      <c r="F162" s="157"/>
      <c r="G162" s="157"/>
      <c r="H162" s="157"/>
      <c r="I162" s="152"/>
      <c r="J162" s="152"/>
      <c r="K162" s="157"/>
    </row>
    <row r="163" spans="2:11">
      <c r="B163" s="151"/>
      <c r="C163" s="157"/>
      <c r="D163" s="157"/>
      <c r="E163" s="157"/>
      <c r="F163" s="157"/>
      <c r="G163" s="157"/>
      <c r="H163" s="157"/>
      <c r="I163" s="152"/>
      <c r="J163" s="152"/>
      <c r="K163" s="157"/>
    </row>
    <row r="164" spans="2:11">
      <c r="B164" s="151"/>
      <c r="C164" s="157"/>
      <c r="D164" s="157"/>
      <c r="E164" s="157"/>
      <c r="F164" s="157"/>
      <c r="G164" s="157"/>
      <c r="H164" s="157"/>
      <c r="I164" s="152"/>
      <c r="J164" s="152"/>
      <c r="K164" s="157"/>
    </row>
    <row r="165" spans="2:11">
      <c r="B165" s="151"/>
      <c r="C165" s="157"/>
      <c r="D165" s="157"/>
      <c r="E165" s="157"/>
      <c r="F165" s="157"/>
      <c r="G165" s="157"/>
      <c r="H165" s="157"/>
      <c r="I165" s="152"/>
      <c r="J165" s="152"/>
      <c r="K165" s="157"/>
    </row>
    <row r="166" spans="2:11">
      <c r="B166" s="151"/>
      <c r="C166" s="157"/>
      <c r="D166" s="157"/>
      <c r="E166" s="157"/>
      <c r="F166" s="157"/>
      <c r="G166" s="157"/>
      <c r="H166" s="157"/>
      <c r="I166" s="152"/>
      <c r="J166" s="152"/>
      <c r="K166" s="157"/>
    </row>
    <row r="167" spans="2:11">
      <c r="B167" s="151"/>
      <c r="C167" s="157"/>
      <c r="D167" s="157"/>
      <c r="E167" s="157"/>
      <c r="F167" s="157"/>
      <c r="G167" s="157"/>
      <c r="H167" s="157"/>
      <c r="I167" s="152"/>
      <c r="J167" s="152"/>
      <c r="K167" s="157"/>
    </row>
    <row r="168" spans="2:11">
      <c r="B168" s="151"/>
      <c r="C168" s="157"/>
      <c r="D168" s="157"/>
      <c r="E168" s="157"/>
      <c r="F168" s="157"/>
      <c r="G168" s="157"/>
      <c r="H168" s="157"/>
      <c r="I168" s="152"/>
      <c r="J168" s="152"/>
      <c r="K168" s="157"/>
    </row>
    <row r="169" spans="2:11">
      <c r="B169" s="151"/>
      <c r="C169" s="157"/>
      <c r="D169" s="157"/>
      <c r="E169" s="157"/>
      <c r="F169" s="157"/>
      <c r="G169" s="157"/>
      <c r="H169" s="157"/>
      <c r="I169" s="152"/>
      <c r="J169" s="152"/>
      <c r="K169" s="157"/>
    </row>
    <row r="170" spans="2:11">
      <c r="B170" s="151"/>
      <c r="C170" s="157"/>
      <c r="D170" s="157"/>
      <c r="E170" s="157"/>
      <c r="F170" s="157"/>
      <c r="G170" s="157"/>
      <c r="H170" s="157"/>
      <c r="I170" s="152"/>
      <c r="J170" s="152"/>
      <c r="K170" s="157"/>
    </row>
    <row r="171" spans="2:11">
      <c r="B171" s="151"/>
      <c r="C171" s="157"/>
      <c r="D171" s="157"/>
      <c r="E171" s="157"/>
      <c r="F171" s="157"/>
      <c r="G171" s="157"/>
      <c r="H171" s="157"/>
      <c r="I171" s="152"/>
      <c r="J171" s="152"/>
      <c r="K171" s="157"/>
    </row>
    <row r="172" spans="2:11">
      <c r="B172" s="151"/>
      <c r="C172" s="157"/>
      <c r="D172" s="157"/>
      <c r="E172" s="157"/>
      <c r="F172" s="157"/>
      <c r="G172" s="157"/>
      <c r="H172" s="157"/>
      <c r="I172" s="152"/>
      <c r="J172" s="152"/>
      <c r="K172" s="157"/>
    </row>
    <row r="173" spans="2:11">
      <c r="B173" s="151"/>
      <c r="C173" s="157"/>
      <c r="D173" s="157"/>
      <c r="E173" s="157"/>
      <c r="F173" s="157"/>
      <c r="G173" s="157"/>
      <c r="H173" s="157"/>
      <c r="I173" s="152"/>
      <c r="J173" s="152"/>
      <c r="K173" s="157"/>
    </row>
    <row r="174" spans="2:11">
      <c r="B174" s="151"/>
      <c r="C174" s="157"/>
      <c r="D174" s="157"/>
      <c r="E174" s="157"/>
      <c r="F174" s="157"/>
      <c r="G174" s="157"/>
      <c r="H174" s="157"/>
      <c r="I174" s="152"/>
      <c r="J174" s="152"/>
      <c r="K174" s="157"/>
    </row>
    <row r="175" spans="2:11">
      <c r="B175" s="151"/>
      <c r="C175" s="157"/>
      <c r="D175" s="157"/>
      <c r="E175" s="157"/>
      <c r="F175" s="157"/>
      <c r="G175" s="157"/>
      <c r="H175" s="157"/>
      <c r="I175" s="152"/>
      <c r="J175" s="152"/>
      <c r="K175" s="157"/>
    </row>
    <row r="176" spans="2:11">
      <c r="B176" s="151"/>
      <c r="C176" s="157"/>
      <c r="D176" s="157"/>
      <c r="E176" s="157"/>
      <c r="F176" s="157"/>
      <c r="G176" s="157"/>
      <c r="H176" s="157"/>
      <c r="I176" s="152"/>
      <c r="J176" s="152"/>
      <c r="K176" s="157"/>
    </row>
    <row r="177" spans="2:11">
      <c r="B177" s="151"/>
      <c r="C177" s="157"/>
      <c r="D177" s="157"/>
      <c r="E177" s="157"/>
      <c r="F177" s="157"/>
      <c r="G177" s="157"/>
      <c r="H177" s="157"/>
      <c r="I177" s="152"/>
      <c r="J177" s="152"/>
      <c r="K177" s="157"/>
    </row>
    <row r="178" spans="2:11">
      <c r="B178" s="151"/>
      <c r="C178" s="157"/>
      <c r="D178" s="157"/>
      <c r="E178" s="157"/>
      <c r="F178" s="157"/>
      <c r="G178" s="157"/>
      <c r="H178" s="157"/>
      <c r="I178" s="152"/>
      <c r="J178" s="152"/>
      <c r="K178" s="157"/>
    </row>
    <row r="179" spans="2:11">
      <c r="B179" s="151"/>
      <c r="C179" s="157"/>
      <c r="D179" s="157"/>
      <c r="E179" s="157"/>
      <c r="F179" s="157"/>
      <c r="G179" s="157"/>
      <c r="H179" s="157"/>
      <c r="I179" s="152"/>
      <c r="J179" s="152"/>
      <c r="K179" s="157"/>
    </row>
    <row r="180" spans="2:11">
      <c r="B180" s="151"/>
      <c r="C180" s="157"/>
      <c r="D180" s="157"/>
      <c r="E180" s="157"/>
      <c r="F180" s="157"/>
      <c r="G180" s="157"/>
      <c r="H180" s="157"/>
      <c r="I180" s="152"/>
      <c r="J180" s="152"/>
      <c r="K180" s="157"/>
    </row>
    <row r="181" spans="2:11">
      <c r="B181" s="151"/>
      <c r="C181" s="157"/>
      <c r="D181" s="157"/>
      <c r="E181" s="157"/>
      <c r="F181" s="157"/>
      <c r="G181" s="157"/>
      <c r="H181" s="157"/>
      <c r="I181" s="152"/>
      <c r="J181" s="152"/>
      <c r="K181" s="157"/>
    </row>
    <row r="182" spans="2:11">
      <c r="B182" s="151"/>
      <c r="C182" s="157"/>
      <c r="D182" s="157"/>
      <c r="E182" s="157"/>
      <c r="F182" s="157"/>
      <c r="G182" s="157"/>
      <c r="H182" s="157"/>
      <c r="I182" s="152"/>
      <c r="J182" s="152"/>
      <c r="K182" s="157"/>
    </row>
    <row r="183" spans="2:11">
      <c r="B183" s="151"/>
      <c r="C183" s="157"/>
      <c r="D183" s="157"/>
      <c r="E183" s="157"/>
      <c r="F183" s="157"/>
      <c r="G183" s="157"/>
      <c r="H183" s="157"/>
      <c r="I183" s="152"/>
      <c r="J183" s="152"/>
      <c r="K183" s="157"/>
    </row>
    <row r="184" spans="2:11">
      <c r="B184" s="151"/>
      <c r="C184" s="157"/>
      <c r="D184" s="157"/>
      <c r="E184" s="157"/>
      <c r="F184" s="157"/>
      <c r="G184" s="157"/>
      <c r="H184" s="157"/>
      <c r="I184" s="152"/>
      <c r="J184" s="152"/>
      <c r="K184" s="157"/>
    </row>
    <row r="185" spans="2:11">
      <c r="B185" s="151"/>
      <c r="C185" s="157"/>
      <c r="D185" s="157"/>
      <c r="E185" s="157"/>
      <c r="F185" s="157"/>
      <c r="G185" s="157"/>
      <c r="H185" s="157"/>
      <c r="I185" s="152"/>
      <c r="J185" s="152"/>
      <c r="K185" s="157"/>
    </row>
    <row r="186" spans="2:11">
      <c r="B186" s="151"/>
      <c r="C186" s="157"/>
      <c r="D186" s="157"/>
      <c r="E186" s="157"/>
      <c r="F186" s="157"/>
      <c r="G186" s="157"/>
      <c r="H186" s="157"/>
      <c r="I186" s="152"/>
      <c r="J186" s="152"/>
      <c r="K186" s="157"/>
    </row>
    <row r="187" spans="2:11">
      <c r="B187" s="151"/>
      <c r="C187" s="157"/>
      <c r="D187" s="157"/>
      <c r="E187" s="157"/>
      <c r="F187" s="157"/>
      <c r="G187" s="157"/>
      <c r="H187" s="157"/>
      <c r="I187" s="152"/>
      <c r="J187" s="152"/>
      <c r="K187" s="157"/>
    </row>
    <row r="188" spans="2:11">
      <c r="B188" s="151"/>
      <c r="C188" s="157"/>
      <c r="D188" s="157"/>
      <c r="E188" s="157"/>
      <c r="F188" s="157"/>
      <c r="G188" s="157"/>
      <c r="H188" s="157"/>
      <c r="I188" s="152"/>
      <c r="J188" s="152"/>
      <c r="K188" s="157"/>
    </row>
    <row r="189" spans="2:11">
      <c r="B189" s="151"/>
      <c r="C189" s="157"/>
      <c r="D189" s="157"/>
      <c r="E189" s="157"/>
      <c r="F189" s="157"/>
      <c r="G189" s="157"/>
      <c r="H189" s="157"/>
      <c r="I189" s="152"/>
      <c r="J189" s="152"/>
      <c r="K189" s="157"/>
    </row>
    <row r="190" spans="2:11">
      <c r="B190" s="151"/>
      <c r="C190" s="157"/>
      <c r="D190" s="157"/>
      <c r="E190" s="157"/>
      <c r="F190" s="157"/>
      <c r="G190" s="157"/>
      <c r="H190" s="157"/>
      <c r="I190" s="152"/>
      <c r="J190" s="152"/>
      <c r="K190" s="157"/>
    </row>
    <row r="191" spans="2:11">
      <c r="B191" s="151"/>
      <c r="C191" s="157"/>
      <c r="D191" s="157"/>
      <c r="E191" s="157"/>
      <c r="F191" s="157"/>
      <c r="G191" s="157"/>
      <c r="H191" s="157"/>
      <c r="I191" s="152"/>
      <c r="J191" s="152"/>
      <c r="K191" s="157"/>
    </row>
    <row r="192" spans="2:11">
      <c r="B192" s="151"/>
      <c r="C192" s="157"/>
      <c r="D192" s="157"/>
      <c r="E192" s="157"/>
      <c r="F192" s="157"/>
      <c r="G192" s="157"/>
      <c r="H192" s="157"/>
      <c r="I192" s="152"/>
      <c r="J192" s="152"/>
      <c r="K192" s="157"/>
    </row>
    <row r="193" spans="2:11">
      <c r="B193" s="151"/>
      <c r="C193" s="157"/>
      <c r="D193" s="157"/>
      <c r="E193" s="157"/>
      <c r="F193" s="157"/>
      <c r="G193" s="157"/>
      <c r="H193" s="157"/>
      <c r="I193" s="152"/>
      <c r="J193" s="152"/>
      <c r="K193" s="157"/>
    </row>
    <row r="194" spans="2:11">
      <c r="B194" s="151"/>
      <c r="C194" s="157"/>
      <c r="D194" s="157"/>
      <c r="E194" s="157"/>
      <c r="F194" s="157"/>
      <c r="G194" s="157"/>
      <c r="H194" s="157"/>
      <c r="I194" s="152"/>
      <c r="J194" s="152"/>
      <c r="K194" s="157"/>
    </row>
    <row r="195" spans="2:11">
      <c r="B195" s="151"/>
      <c r="C195" s="157"/>
      <c r="D195" s="157"/>
      <c r="E195" s="157"/>
      <c r="F195" s="157"/>
      <c r="G195" s="157"/>
      <c r="H195" s="157"/>
      <c r="I195" s="152"/>
      <c r="J195" s="152"/>
      <c r="K195" s="157"/>
    </row>
    <row r="196" spans="2:11">
      <c r="B196" s="151"/>
      <c r="C196" s="157"/>
      <c r="D196" s="157"/>
      <c r="E196" s="157"/>
      <c r="F196" s="157"/>
      <c r="G196" s="157"/>
      <c r="H196" s="157"/>
      <c r="I196" s="152"/>
      <c r="J196" s="152"/>
      <c r="K196" s="157"/>
    </row>
    <row r="197" spans="2:11">
      <c r="B197" s="151"/>
      <c r="C197" s="157"/>
      <c r="D197" s="157"/>
      <c r="E197" s="157"/>
      <c r="F197" s="157"/>
      <c r="G197" s="157"/>
      <c r="H197" s="157"/>
      <c r="I197" s="152"/>
      <c r="J197" s="152"/>
      <c r="K197" s="157"/>
    </row>
    <row r="198" spans="2:11">
      <c r="B198" s="151"/>
      <c r="C198" s="157"/>
      <c r="D198" s="157"/>
      <c r="E198" s="157"/>
      <c r="F198" s="157"/>
      <c r="G198" s="157"/>
      <c r="H198" s="157"/>
      <c r="I198" s="152"/>
      <c r="J198" s="152"/>
      <c r="K198" s="157"/>
    </row>
    <row r="199" spans="2:11">
      <c r="B199" s="151"/>
      <c r="C199" s="157"/>
      <c r="D199" s="157"/>
      <c r="E199" s="157"/>
      <c r="F199" s="157"/>
      <c r="G199" s="157"/>
      <c r="H199" s="157"/>
      <c r="I199" s="152"/>
      <c r="J199" s="152"/>
      <c r="K199" s="157"/>
    </row>
    <row r="200" spans="2:11">
      <c r="B200" s="151"/>
      <c r="C200" s="157"/>
      <c r="D200" s="157"/>
      <c r="E200" s="157"/>
      <c r="F200" s="157"/>
      <c r="G200" s="157"/>
      <c r="H200" s="157"/>
      <c r="I200" s="152"/>
      <c r="J200" s="152"/>
      <c r="K200" s="157"/>
    </row>
    <row r="201" spans="2:11">
      <c r="B201" s="151"/>
      <c r="C201" s="157"/>
      <c r="D201" s="157"/>
      <c r="E201" s="157"/>
      <c r="F201" s="157"/>
      <c r="G201" s="157"/>
      <c r="H201" s="157"/>
      <c r="I201" s="152"/>
      <c r="J201" s="152"/>
      <c r="K201" s="157"/>
    </row>
    <row r="202" spans="2:11">
      <c r="B202" s="151"/>
      <c r="C202" s="157"/>
      <c r="D202" s="157"/>
      <c r="E202" s="157"/>
      <c r="F202" s="157"/>
      <c r="G202" s="157"/>
      <c r="H202" s="157"/>
      <c r="I202" s="152"/>
      <c r="J202" s="152"/>
      <c r="K202" s="157"/>
    </row>
    <row r="203" spans="2:11">
      <c r="B203" s="151"/>
      <c r="C203" s="157"/>
      <c r="D203" s="157"/>
      <c r="E203" s="157"/>
      <c r="F203" s="157"/>
      <c r="G203" s="157"/>
      <c r="H203" s="157"/>
      <c r="I203" s="152"/>
      <c r="J203" s="152"/>
      <c r="K203" s="157"/>
    </row>
    <row r="204" spans="2:11">
      <c r="B204" s="151"/>
      <c r="C204" s="157"/>
      <c r="D204" s="157"/>
      <c r="E204" s="157"/>
      <c r="F204" s="157"/>
      <c r="G204" s="157"/>
      <c r="H204" s="157"/>
      <c r="I204" s="152"/>
      <c r="J204" s="152"/>
      <c r="K204" s="157"/>
    </row>
    <row r="205" spans="2:11">
      <c r="B205" s="151"/>
      <c r="C205" s="157"/>
      <c r="D205" s="157"/>
      <c r="E205" s="157"/>
      <c r="F205" s="157"/>
      <c r="G205" s="157"/>
      <c r="H205" s="157"/>
      <c r="I205" s="152"/>
      <c r="J205" s="152"/>
      <c r="K205" s="157"/>
    </row>
    <row r="206" spans="2:11">
      <c r="B206" s="151"/>
      <c r="C206" s="157"/>
      <c r="D206" s="157"/>
      <c r="E206" s="157"/>
      <c r="F206" s="157"/>
      <c r="G206" s="157"/>
      <c r="H206" s="157"/>
      <c r="I206" s="152"/>
      <c r="J206" s="152"/>
      <c r="K206" s="157"/>
    </row>
    <row r="207" spans="2:11">
      <c r="B207" s="151"/>
      <c r="C207" s="157"/>
      <c r="D207" s="157"/>
      <c r="E207" s="157"/>
      <c r="F207" s="157"/>
      <c r="G207" s="157"/>
      <c r="H207" s="157"/>
      <c r="I207" s="152"/>
      <c r="J207" s="152"/>
      <c r="K207" s="157"/>
    </row>
    <row r="208" spans="2:11">
      <c r="B208" s="151"/>
      <c r="C208" s="157"/>
      <c r="D208" s="157"/>
      <c r="E208" s="157"/>
      <c r="F208" s="157"/>
      <c r="G208" s="157"/>
      <c r="H208" s="157"/>
      <c r="I208" s="152"/>
      <c r="J208" s="152"/>
      <c r="K208" s="157"/>
    </row>
    <row r="209" spans="2:11">
      <c r="B209" s="151"/>
      <c r="C209" s="157"/>
      <c r="D209" s="157"/>
      <c r="E209" s="157"/>
      <c r="F209" s="157"/>
      <c r="G209" s="157"/>
      <c r="H209" s="157"/>
      <c r="I209" s="152"/>
      <c r="J209" s="152"/>
      <c r="K209" s="157"/>
    </row>
    <row r="210" spans="2:11">
      <c r="B210" s="151"/>
      <c r="C210" s="157"/>
      <c r="D210" s="157"/>
      <c r="E210" s="157"/>
      <c r="F210" s="157"/>
      <c r="G210" s="157"/>
      <c r="H210" s="157"/>
      <c r="I210" s="152"/>
      <c r="J210" s="152"/>
      <c r="K210" s="157"/>
    </row>
    <row r="211" spans="2:11">
      <c r="B211" s="151"/>
      <c r="C211" s="157"/>
      <c r="D211" s="157"/>
      <c r="E211" s="157"/>
      <c r="F211" s="157"/>
      <c r="G211" s="157"/>
      <c r="H211" s="157"/>
      <c r="I211" s="152"/>
      <c r="J211" s="152"/>
      <c r="K211" s="157"/>
    </row>
    <row r="212" spans="2:11">
      <c r="B212" s="151"/>
      <c r="C212" s="157"/>
      <c r="D212" s="157"/>
      <c r="E212" s="157"/>
      <c r="F212" s="157"/>
      <c r="G212" s="157"/>
      <c r="H212" s="157"/>
      <c r="I212" s="152"/>
      <c r="J212" s="152"/>
      <c r="K212" s="157"/>
    </row>
    <row r="213" spans="2:11">
      <c r="B213" s="151"/>
      <c r="C213" s="157"/>
      <c r="D213" s="157"/>
      <c r="E213" s="157"/>
      <c r="F213" s="157"/>
      <c r="G213" s="157"/>
      <c r="H213" s="157"/>
      <c r="I213" s="152"/>
      <c r="J213" s="152"/>
      <c r="K213" s="157"/>
    </row>
    <row r="214" spans="2:11">
      <c r="B214" s="151"/>
      <c r="C214" s="157"/>
      <c r="D214" s="157"/>
      <c r="E214" s="157"/>
      <c r="F214" s="157"/>
      <c r="G214" s="157"/>
      <c r="H214" s="157"/>
      <c r="I214" s="152"/>
      <c r="J214" s="152"/>
      <c r="K214" s="157"/>
    </row>
    <row r="215" spans="2:11">
      <c r="B215" s="151"/>
      <c r="C215" s="157"/>
      <c r="D215" s="157"/>
      <c r="E215" s="157"/>
      <c r="F215" s="157"/>
      <c r="G215" s="157"/>
      <c r="H215" s="157"/>
      <c r="I215" s="152"/>
      <c r="J215" s="152"/>
      <c r="K215" s="157"/>
    </row>
    <row r="216" spans="2:11">
      <c r="B216" s="151"/>
      <c r="C216" s="157"/>
      <c r="D216" s="157"/>
      <c r="E216" s="157"/>
      <c r="F216" s="157"/>
      <c r="G216" s="157"/>
      <c r="H216" s="157"/>
      <c r="I216" s="152"/>
      <c r="J216" s="152"/>
      <c r="K216" s="157"/>
    </row>
    <row r="217" spans="2:11">
      <c r="B217" s="151"/>
      <c r="C217" s="157"/>
      <c r="D217" s="157"/>
      <c r="E217" s="157"/>
      <c r="F217" s="157"/>
      <c r="G217" s="157"/>
      <c r="H217" s="157"/>
      <c r="I217" s="152"/>
      <c r="J217" s="152"/>
      <c r="K217" s="157"/>
    </row>
    <row r="218" spans="2:11">
      <c r="B218" s="151"/>
      <c r="C218" s="157"/>
      <c r="D218" s="157"/>
      <c r="E218" s="157"/>
      <c r="F218" s="157"/>
      <c r="G218" s="157"/>
      <c r="H218" s="157"/>
      <c r="I218" s="152"/>
      <c r="J218" s="152"/>
      <c r="K218" s="157"/>
    </row>
    <row r="219" spans="2:11">
      <c r="B219" s="151"/>
      <c r="C219" s="157"/>
      <c r="D219" s="157"/>
      <c r="E219" s="157"/>
      <c r="F219" s="157"/>
      <c r="G219" s="157"/>
      <c r="H219" s="157"/>
      <c r="I219" s="152"/>
      <c r="J219" s="152"/>
      <c r="K219" s="157"/>
    </row>
    <row r="220" spans="2:11">
      <c r="B220" s="151"/>
      <c r="C220" s="157"/>
      <c r="D220" s="157"/>
      <c r="E220" s="157"/>
      <c r="F220" s="157"/>
      <c r="G220" s="157"/>
      <c r="H220" s="157"/>
      <c r="I220" s="152"/>
      <c r="J220" s="152"/>
      <c r="K220" s="157"/>
    </row>
    <row r="221" spans="2:11">
      <c r="B221" s="151"/>
      <c r="C221" s="157"/>
      <c r="D221" s="157"/>
      <c r="E221" s="157"/>
      <c r="F221" s="157"/>
      <c r="G221" s="157"/>
      <c r="H221" s="157"/>
      <c r="I221" s="152"/>
      <c r="J221" s="152"/>
      <c r="K221" s="157"/>
    </row>
    <row r="222" spans="2:11">
      <c r="B222" s="151"/>
      <c r="C222" s="157"/>
      <c r="D222" s="157"/>
      <c r="E222" s="157"/>
      <c r="F222" s="157"/>
      <c r="G222" s="157"/>
      <c r="H222" s="157"/>
      <c r="I222" s="152"/>
      <c r="J222" s="152"/>
      <c r="K222" s="157"/>
    </row>
    <row r="223" spans="2:11">
      <c r="B223" s="151"/>
      <c r="C223" s="157"/>
      <c r="D223" s="157"/>
      <c r="E223" s="157"/>
      <c r="F223" s="157"/>
      <c r="G223" s="157"/>
      <c r="H223" s="157"/>
      <c r="I223" s="152"/>
      <c r="J223" s="152"/>
      <c r="K223" s="157"/>
    </row>
    <row r="224" spans="2:11">
      <c r="B224" s="151"/>
      <c r="C224" s="157"/>
      <c r="D224" s="157"/>
      <c r="E224" s="157"/>
      <c r="F224" s="157"/>
      <c r="G224" s="157"/>
      <c r="H224" s="157"/>
      <c r="I224" s="152"/>
      <c r="J224" s="152"/>
      <c r="K224" s="157"/>
    </row>
    <row r="225" spans="2:11">
      <c r="B225" s="151"/>
      <c r="C225" s="157"/>
      <c r="D225" s="157"/>
      <c r="E225" s="157"/>
      <c r="F225" s="157"/>
      <c r="G225" s="157"/>
      <c r="H225" s="157"/>
      <c r="I225" s="152"/>
      <c r="J225" s="152"/>
      <c r="K225" s="157"/>
    </row>
    <row r="226" spans="2:11">
      <c r="B226" s="151"/>
      <c r="C226" s="157"/>
      <c r="D226" s="157"/>
      <c r="E226" s="157"/>
      <c r="F226" s="157"/>
      <c r="G226" s="157"/>
      <c r="H226" s="157"/>
      <c r="I226" s="152"/>
      <c r="J226" s="152"/>
      <c r="K226" s="157"/>
    </row>
    <row r="227" spans="2:11">
      <c r="B227" s="151"/>
      <c r="C227" s="157"/>
      <c r="D227" s="157"/>
      <c r="E227" s="157"/>
      <c r="F227" s="157"/>
      <c r="G227" s="157"/>
      <c r="H227" s="157"/>
      <c r="I227" s="152"/>
      <c r="J227" s="152"/>
      <c r="K227" s="157"/>
    </row>
    <row r="228" spans="2:11">
      <c r="B228" s="151"/>
      <c r="C228" s="157"/>
      <c r="D228" s="157"/>
      <c r="E228" s="157"/>
      <c r="F228" s="157"/>
      <c r="G228" s="157"/>
      <c r="H228" s="157"/>
      <c r="I228" s="152"/>
      <c r="J228" s="152"/>
      <c r="K228" s="157"/>
    </row>
    <row r="229" spans="2:11">
      <c r="B229" s="151"/>
      <c r="C229" s="157"/>
      <c r="D229" s="157"/>
      <c r="E229" s="157"/>
      <c r="F229" s="157"/>
      <c r="G229" s="157"/>
      <c r="H229" s="157"/>
      <c r="I229" s="152"/>
      <c r="J229" s="152"/>
      <c r="K229" s="157"/>
    </row>
    <row r="230" spans="2:11">
      <c r="B230" s="151"/>
      <c r="C230" s="157"/>
      <c r="D230" s="157"/>
      <c r="E230" s="157"/>
      <c r="F230" s="157"/>
      <c r="G230" s="157"/>
      <c r="H230" s="157"/>
      <c r="I230" s="152"/>
      <c r="J230" s="152"/>
      <c r="K230" s="157"/>
    </row>
    <row r="231" spans="2:11">
      <c r="B231" s="151"/>
      <c r="C231" s="157"/>
      <c r="D231" s="157"/>
      <c r="E231" s="157"/>
      <c r="F231" s="157"/>
      <c r="G231" s="157"/>
      <c r="H231" s="157"/>
      <c r="I231" s="152"/>
      <c r="J231" s="152"/>
      <c r="K231" s="157"/>
    </row>
    <row r="232" spans="2:11">
      <c r="B232" s="151"/>
      <c r="C232" s="157"/>
      <c r="D232" s="157"/>
      <c r="E232" s="157"/>
      <c r="F232" s="157"/>
      <c r="G232" s="157"/>
      <c r="H232" s="157"/>
      <c r="I232" s="152"/>
      <c r="J232" s="152"/>
      <c r="K232" s="157"/>
    </row>
    <row r="233" spans="2:11">
      <c r="B233" s="151"/>
      <c r="C233" s="157"/>
      <c r="D233" s="157"/>
      <c r="E233" s="157"/>
      <c r="F233" s="157"/>
      <c r="G233" s="157"/>
      <c r="H233" s="157"/>
      <c r="I233" s="152"/>
      <c r="J233" s="152"/>
      <c r="K233" s="157"/>
    </row>
    <row r="234" spans="2:11">
      <c r="B234" s="151"/>
      <c r="C234" s="157"/>
      <c r="D234" s="157"/>
      <c r="E234" s="157"/>
      <c r="F234" s="157"/>
      <c r="G234" s="157"/>
      <c r="H234" s="157"/>
      <c r="I234" s="152"/>
      <c r="J234" s="152"/>
      <c r="K234" s="157"/>
    </row>
    <row r="235" spans="2:11">
      <c r="B235" s="151"/>
      <c r="C235" s="157"/>
      <c r="D235" s="157"/>
      <c r="E235" s="157"/>
      <c r="F235" s="157"/>
      <c r="G235" s="157"/>
      <c r="H235" s="157"/>
      <c r="I235" s="152"/>
      <c r="J235" s="152"/>
      <c r="K235" s="157"/>
    </row>
    <row r="236" spans="2:11">
      <c r="B236" s="151"/>
      <c r="C236" s="157"/>
      <c r="D236" s="157"/>
      <c r="E236" s="157"/>
      <c r="F236" s="157"/>
      <c r="G236" s="157"/>
      <c r="H236" s="157"/>
      <c r="I236" s="152"/>
      <c r="J236" s="152"/>
      <c r="K236" s="157"/>
    </row>
    <row r="237" spans="2:11">
      <c r="B237" s="151"/>
      <c r="C237" s="157"/>
      <c r="D237" s="157"/>
      <c r="E237" s="157"/>
      <c r="F237" s="157"/>
      <c r="G237" s="157"/>
      <c r="H237" s="157"/>
      <c r="I237" s="152"/>
      <c r="J237" s="152"/>
      <c r="K237" s="157"/>
    </row>
    <row r="238" spans="2:11">
      <c r="B238" s="151"/>
      <c r="C238" s="157"/>
      <c r="D238" s="157"/>
      <c r="E238" s="157"/>
      <c r="F238" s="157"/>
      <c r="G238" s="157"/>
      <c r="H238" s="157"/>
      <c r="I238" s="152"/>
      <c r="J238" s="152"/>
      <c r="K238" s="157"/>
    </row>
    <row r="239" spans="2:11">
      <c r="B239" s="151"/>
      <c r="C239" s="157"/>
      <c r="D239" s="157"/>
      <c r="E239" s="157"/>
      <c r="F239" s="157"/>
      <c r="G239" s="157"/>
      <c r="H239" s="157"/>
      <c r="I239" s="152"/>
      <c r="J239" s="152"/>
      <c r="K239" s="157"/>
    </row>
    <row r="240" spans="2:11">
      <c r="B240" s="151"/>
      <c r="C240" s="157"/>
      <c r="D240" s="157"/>
      <c r="E240" s="157"/>
      <c r="F240" s="157"/>
      <c r="G240" s="157"/>
      <c r="H240" s="157"/>
      <c r="I240" s="152"/>
      <c r="J240" s="152"/>
      <c r="K240" s="157"/>
    </row>
    <row r="241" spans="2:11">
      <c r="B241" s="151"/>
      <c r="C241" s="157"/>
      <c r="D241" s="157"/>
      <c r="E241" s="157"/>
      <c r="F241" s="157"/>
      <c r="G241" s="157"/>
      <c r="H241" s="157"/>
      <c r="I241" s="152"/>
      <c r="J241" s="152"/>
      <c r="K241" s="157"/>
    </row>
    <row r="242" spans="2:11">
      <c r="B242" s="151"/>
      <c r="C242" s="157"/>
      <c r="D242" s="157"/>
      <c r="E242" s="157"/>
      <c r="F242" s="157"/>
      <c r="G242" s="157"/>
      <c r="H242" s="157"/>
      <c r="I242" s="152"/>
      <c r="J242" s="152"/>
      <c r="K242" s="157"/>
    </row>
    <row r="243" spans="2:11">
      <c r="B243" s="151"/>
      <c r="C243" s="157"/>
      <c r="D243" s="157"/>
      <c r="E243" s="157"/>
      <c r="F243" s="157"/>
      <c r="G243" s="157"/>
      <c r="H243" s="157"/>
      <c r="I243" s="152"/>
      <c r="J243" s="152"/>
      <c r="K243" s="157"/>
    </row>
    <row r="244" spans="2:11">
      <c r="B244" s="151"/>
      <c r="C244" s="157"/>
      <c r="D244" s="157"/>
      <c r="E244" s="157"/>
      <c r="F244" s="157"/>
      <c r="G244" s="157"/>
      <c r="H244" s="157"/>
      <c r="I244" s="152"/>
      <c r="J244" s="152"/>
      <c r="K244" s="157"/>
    </row>
    <row r="245" spans="2:11">
      <c r="B245" s="151"/>
      <c r="C245" s="157"/>
      <c r="D245" s="157"/>
      <c r="E245" s="157"/>
      <c r="F245" s="157"/>
      <c r="G245" s="157"/>
      <c r="H245" s="157"/>
      <c r="I245" s="152"/>
      <c r="J245" s="152"/>
      <c r="K245" s="157"/>
    </row>
    <row r="246" spans="2:11">
      <c r="B246" s="151"/>
      <c r="C246" s="157"/>
      <c r="D246" s="157"/>
      <c r="E246" s="157"/>
      <c r="F246" s="157"/>
      <c r="G246" s="157"/>
      <c r="H246" s="157"/>
      <c r="I246" s="152"/>
      <c r="J246" s="152"/>
      <c r="K246" s="157"/>
    </row>
    <row r="247" spans="2:11">
      <c r="B247" s="151"/>
      <c r="C247" s="157"/>
      <c r="D247" s="157"/>
      <c r="E247" s="157"/>
      <c r="F247" s="157"/>
      <c r="G247" s="157"/>
      <c r="H247" s="157"/>
      <c r="I247" s="152"/>
      <c r="J247" s="152"/>
      <c r="K247" s="157"/>
    </row>
    <row r="248" spans="2:11">
      <c r="B248" s="151"/>
      <c r="C248" s="157"/>
      <c r="D248" s="157"/>
      <c r="E248" s="157"/>
      <c r="F248" s="157"/>
      <c r="G248" s="157"/>
      <c r="H248" s="157"/>
      <c r="I248" s="152"/>
      <c r="J248" s="152"/>
      <c r="K248" s="157"/>
    </row>
    <row r="249" spans="2:11">
      <c r="B249" s="151"/>
      <c r="C249" s="157"/>
      <c r="D249" s="157"/>
      <c r="E249" s="157"/>
      <c r="F249" s="157"/>
      <c r="G249" s="157"/>
      <c r="H249" s="157"/>
      <c r="I249" s="152"/>
      <c r="J249" s="152"/>
      <c r="K249" s="157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56" t="s">
        <v>137</v>
      </c>
      <c r="C1" s="75" t="s" vm="1">
        <v>208</v>
      </c>
    </row>
    <row r="2" spans="2:48">
      <c r="B2" s="56" t="s">
        <v>136</v>
      </c>
      <c r="C2" s="75" t="s">
        <v>209</v>
      </c>
    </row>
    <row r="3" spans="2:48">
      <c r="B3" s="56" t="s">
        <v>138</v>
      </c>
      <c r="C3" s="75" t="s">
        <v>210</v>
      </c>
      <c r="E3" s="2"/>
    </row>
    <row r="4" spans="2:48">
      <c r="B4" s="56" t="s">
        <v>139</v>
      </c>
      <c r="C4" s="75">
        <v>8659</v>
      </c>
    </row>
    <row r="6" spans="2:48" ht="26.25" customHeight="1">
      <c r="B6" s="141" t="s">
        <v>162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3"/>
    </row>
    <row r="7" spans="2:48" ht="26.25" customHeight="1">
      <c r="B7" s="141" t="s">
        <v>90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3"/>
    </row>
    <row r="8" spans="2:48" s="3" customFormat="1" ht="47.25">
      <c r="B8" s="22" t="s">
        <v>111</v>
      </c>
      <c r="C8" s="30" t="s">
        <v>43</v>
      </c>
      <c r="D8" s="13" t="s">
        <v>47</v>
      </c>
      <c r="E8" s="30" t="s">
        <v>15</v>
      </c>
      <c r="F8" s="30" t="s">
        <v>63</v>
      </c>
      <c r="G8" s="30" t="s">
        <v>97</v>
      </c>
      <c r="H8" s="30" t="s">
        <v>18</v>
      </c>
      <c r="I8" s="30" t="s">
        <v>96</v>
      </c>
      <c r="J8" s="30" t="s">
        <v>17</v>
      </c>
      <c r="K8" s="30" t="s">
        <v>19</v>
      </c>
      <c r="L8" s="30" t="s">
        <v>186</v>
      </c>
      <c r="M8" s="30" t="s">
        <v>185</v>
      </c>
      <c r="N8" s="30" t="s">
        <v>59</v>
      </c>
      <c r="O8" s="30" t="s">
        <v>56</v>
      </c>
      <c r="P8" s="30" t="s">
        <v>140</v>
      </c>
      <c r="Q8" s="31" t="s">
        <v>142</v>
      </c>
    </row>
    <row r="9" spans="2:48" s="3" customFormat="1" ht="18" customHeight="1">
      <c r="B9" s="15"/>
      <c r="C9" s="16"/>
      <c r="D9" s="16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193</v>
      </c>
      <c r="M9" s="32"/>
      <c r="N9" s="32" t="s">
        <v>189</v>
      </c>
      <c r="O9" s="32" t="s">
        <v>20</v>
      </c>
      <c r="P9" s="32" t="s">
        <v>20</v>
      </c>
      <c r="Q9" s="33" t="s">
        <v>20</v>
      </c>
    </row>
    <row r="10" spans="2:4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108</v>
      </c>
    </row>
    <row r="11" spans="2:48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AV11" s="1"/>
    </row>
    <row r="12" spans="2:48" ht="21.75" customHeight="1">
      <c r="B12" s="149" t="s">
        <v>202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</row>
    <row r="13" spans="2:48">
      <c r="B13" s="149" t="s">
        <v>107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2:48">
      <c r="B14" s="149" t="s">
        <v>184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2:48">
      <c r="B15" s="149" t="s">
        <v>192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2:48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2:17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2:17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2:17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2:17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2:17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2:17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2:17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2:17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2:17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2:17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2:17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2:17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2:17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0" spans="2:17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2:17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2:17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2:17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2:17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2:17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2:17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2:17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2:17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2:17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2:17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2:17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2:17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2:17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</row>
    <row r="44" spans="2:17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</row>
    <row r="45" spans="2:17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</row>
    <row r="46" spans="2:17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</row>
    <row r="47" spans="2:17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</row>
    <row r="48" spans="2:17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</row>
    <row r="49" spans="2:17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</row>
    <row r="50" spans="2:17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</row>
    <row r="51" spans="2:17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</row>
    <row r="52" spans="2:17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</row>
    <row r="53" spans="2:17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</row>
    <row r="54" spans="2:17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</row>
    <row r="55" spans="2:17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2:17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2:17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2:17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2:17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</row>
    <row r="60" spans="2:17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</row>
    <row r="61" spans="2:17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</row>
    <row r="62" spans="2:17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pans="2:17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</row>
    <row r="64" spans="2:17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</row>
    <row r="65" spans="2:17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</row>
    <row r="66" spans="2:17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</row>
    <row r="67" spans="2:17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</row>
    <row r="68" spans="2:17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</row>
    <row r="69" spans="2:17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</row>
    <row r="70" spans="2:17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</row>
    <row r="71" spans="2:17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2" spans="2:17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</row>
    <row r="73" spans="2:17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</row>
    <row r="74" spans="2:17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</row>
    <row r="75" spans="2:17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2:17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</row>
    <row r="77" spans="2:17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</row>
    <row r="78" spans="2:17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</row>
    <row r="79" spans="2:17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</row>
    <row r="80" spans="2:17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</row>
    <row r="81" spans="2:17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</row>
    <row r="82" spans="2:17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</row>
    <row r="83" spans="2:17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</row>
    <row r="84" spans="2:17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 spans="2:17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 spans="2:17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 spans="2:17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 spans="2:17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</row>
    <row r="89" spans="2:17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 spans="2:17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</row>
    <row r="91" spans="2:17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</row>
    <row r="92" spans="2:17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</row>
    <row r="93" spans="2:17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</row>
    <row r="94" spans="2:17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</row>
    <row r="95" spans="2:17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</row>
    <row r="96" spans="2:17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 spans="2:17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2:17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2:17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spans="2:17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spans="2:17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</row>
    <row r="102" spans="2:17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</row>
    <row r="103" spans="2:17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</row>
    <row r="104" spans="2:17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</row>
    <row r="105" spans="2:17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</row>
    <row r="106" spans="2:17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</row>
    <row r="107" spans="2:17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</row>
    <row r="108" spans="2:17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</row>
    <row r="109" spans="2:17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</row>
    <row r="110" spans="2:17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19.28515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56" t="s">
        <v>137</v>
      </c>
      <c r="C1" s="75" t="s" vm="1">
        <v>208</v>
      </c>
    </row>
    <row r="2" spans="2:34">
      <c r="B2" s="56" t="s">
        <v>136</v>
      </c>
      <c r="C2" s="75" t="s">
        <v>209</v>
      </c>
    </row>
    <row r="3" spans="2:34">
      <c r="B3" s="56" t="s">
        <v>138</v>
      </c>
      <c r="C3" s="75" t="s">
        <v>210</v>
      </c>
    </row>
    <row r="4" spans="2:34">
      <c r="B4" s="56" t="s">
        <v>139</v>
      </c>
      <c r="C4" s="75">
        <v>8659</v>
      </c>
    </row>
    <row r="6" spans="2:34" ht="26.25" customHeight="1">
      <c r="B6" s="141" t="s">
        <v>163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3"/>
    </row>
    <row r="7" spans="2:34" ht="26.25" customHeight="1">
      <c r="B7" s="141" t="s">
        <v>82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3"/>
    </row>
    <row r="8" spans="2:34" s="3" customFormat="1" ht="78.75">
      <c r="B8" s="22" t="s">
        <v>111</v>
      </c>
      <c r="C8" s="30" t="s">
        <v>43</v>
      </c>
      <c r="D8" s="30" t="s">
        <v>15</v>
      </c>
      <c r="E8" s="30" t="s">
        <v>63</v>
      </c>
      <c r="F8" s="30" t="s">
        <v>97</v>
      </c>
      <c r="G8" s="30" t="s">
        <v>18</v>
      </c>
      <c r="H8" s="30" t="s">
        <v>96</v>
      </c>
      <c r="I8" s="30" t="s">
        <v>17</v>
      </c>
      <c r="J8" s="30" t="s">
        <v>19</v>
      </c>
      <c r="K8" s="30" t="s">
        <v>186</v>
      </c>
      <c r="L8" s="30" t="s">
        <v>185</v>
      </c>
      <c r="M8" s="30" t="s">
        <v>105</v>
      </c>
      <c r="N8" s="30" t="s">
        <v>56</v>
      </c>
      <c r="O8" s="30" t="s">
        <v>140</v>
      </c>
      <c r="P8" s="31" t="s">
        <v>142</v>
      </c>
    </row>
    <row r="9" spans="2:34" s="3" customFormat="1" ht="25.5" customHeight="1">
      <c r="B9" s="15"/>
      <c r="C9" s="32"/>
      <c r="D9" s="32"/>
      <c r="E9" s="32"/>
      <c r="F9" s="32" t="s">
        <v>22</v>
      </c>
      <c r="G9" s="32" t="s">
        <v>21</v>
      </c>
      <c r="H9" s="32"/>
      <c r="I9" s="32" t="s">
        <v>20</v>
      </c>
      <c r="J9" s="32" t="s">
        <v>20</v>
      </c>
      <c r="K9" s="32" t="s">
        <v>193</v>
      </c>
      <c r="L9" s="32"/>
      <c r="M9" s="32" t="s">
        <v>189</v>
      </c>
      <c r="N9" s="32" t="s">
        <v>20</v>
      </c>
      <c r="O9" s="32" t="s">
        <v>20</v>
      </c>
      <c r="P9" s="33" t="s">
        <v>20</v>
      </c>
    </row>
    <row r="10" spans="2:34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20" t="s">
        <v>13</v>
      </c>
      <c r="P10" s="20" t="s">
        <v>14</v>
      </c>
    </row>
    <row r="11" spans="2:34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AH11" s="1"/>
    </row>
    <row r="12" spans="2:34" ht="21.75" customHeight="1">
      <c r="B12" s="149" t="s">
        <v>107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2:34">
      <c r="B13" s="149" t="s">
        <v>184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4" spans="2:34">
      <c r="B14" s="149" t="s">
        <v>192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</row>
    <row r="15" spans="2:34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2:34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2:16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2:16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16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2:16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2:16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2:16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2:1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2:1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2:1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2:1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2:1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2:1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2:1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2:1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2:1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2:1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2:16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2:16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2:16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2:16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2:16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2:16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2:16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2:16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2:16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2:16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2:16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2:16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2:16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2:16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2:16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2:16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2:16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2:16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2:16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2:16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2:16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2:16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2:16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2:16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2:16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2:16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2:16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2:16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2:16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2:16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3" spans="2:16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2:16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2:16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2:16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2:16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2:16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2:16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2:16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2:16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2:16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2:16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2:16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2:16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2:16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2:16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2:16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2:16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2:16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2:16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2:16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  <row r="83" spans="2:16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2:16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2:16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2:16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2:16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</row>
    <row r="88" spans="2:16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2:16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2:16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2:16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2:16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2:16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2:16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2:16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2:16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2:16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2:16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2:16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2:16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2:16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2:16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2:16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</row>
    <row r="104" spans="2:16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</row>
    <row r="105" spans="2:16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</row>
    <row r="106" spans="2:16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</row>
    <row r="107" spans="2:16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</row>
    <row r="108" spans="2:16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</row>
    <row r="109" spans="2:16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</row>
    <row r="110" spans="2:16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</row>
    <row r="111" spans="2:16">
      <c r="B111" s="151"/>
      <c r="C111" s="151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</row>
    <row r="112" spans="2:16">
      <c r="B112" s="151"/>
      <c r="C112" s="151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</row>
    <row r="113" spans="2:16">
      <c r="B113" s="151"/>
      <c r="C113" s="151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</row>
    <row r="114" spans="2:16">
      <c r="B114" s="151"/>
      <c r="C114" s="151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</row>
    <row r="115" spans="2:16">
      <c r="B115" s="151"/>
      <c r="C115" s="151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</row>
    <row r="116" spans="2:16">
      <c r="B116" s="151"/>
      <c r="C116" s="151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</row>
    <row r="117" spans="2:16">
      <c r="B117" s="151"/>
      <c r="C117" s="151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</row>
    <row r="118" spans="2:16">
      <c r="B118" s="151"/>
      <c r="C118" s="151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</row>
    <row r="119" spans="2:16">
      <c r="B119" s="151"/>
      <c r="C119" s="151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</row>
    <row r="120" spans="2:16">
      <c r="B120" s="151"/>
      <c r="C120" s="151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</row>
    <row r="121" spans="2:16">
      <c r="B121" s="151"/>
      <c r="C121" s="151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</row>
    <row r="122" spans="2:16">
      <c r="B122" s="151"/>
      <c r="C122" s="151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</row>
    <row r="123" spans="2:16">
      <c r="B123" s="151"/>
      <c r="C123" s="151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</row>
    <row r="124" spans="2:16">
      <c r="B124" s="151"/>
      <c r="C124" s="151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</row>
    <row r="125" spans="2:16">
      <c r="B125" s="151"/>
      <c r="C125" s="151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</row>
    <row r="126" spans="2:16">
      <c r="B126" s="151"/>
      <c r="C126" s="151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</row>
    <row r="127" spans="2:16">
      <c r="B127" s="151"/>
      <c r="C127" s="151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</row>
    <row r="128" spans="2:16">
      <c r="B128" s="151"/>
      <c r="C128" s="151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</row>
    <row r="129" spans="2:16">
      <c r="B129" s="151"/>
      <c r="C129" s="151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</row>
    <row r="130" spans="2:16">
      <c r="B130" s="151"/>
      <c r="C130" s="151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</row>
    <row r="131" spans="2:16">
      <c r="B131" s="151"/>
      <c r="C131" s="151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</row>
    <row r="132" spans="2:16">
      <c r="B132" s="151"/>
      <c r="C132" s="151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</row>
    <row r="133" spans="2:16">
      <c r="B133" s="151"/>
      <c r="C133" s="151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</row>
    <row r="134" spans="2:16">
      <c r="B134" s="151"/>
      <c r="C134" s="151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</row>
    <row r="135" spans="2:16">
      <c r="B135" s="151"/>
      <c r="C135" s="151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</row>
    <row r="136" spans="2:16">
      <c r="B136" s="151"/>
      <c r="C136" s="151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</row>
    <row r="137" spans="2:16">
      <c r="B137" s="151"/>
      <c r="C137" s="151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</row>
    <row r="138" spans="2:16">
      <c r="B138" s="151"/>
      <c r="C138" s="151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</row>
    <row r="139" spans="2:16">
      <c r="B139" s="151"/>
      <c r="C139" s="151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</row>
    <row r="140" spans="2:16">
      <c r="B140" s="151"/>
      <c r="C140" s="151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</row>
    <row r="141" spans="2:16">
      <c r="B141" s="151"/>
      <c r="C141" s="151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</row>
    <row r="142" spans="2:16">
      <c r="B142" s="151"/>
      <c r="C142" s="151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</row>
    <row r="143" spans="2:16">
      <c r="B143" s="151"/>
      <c r="C143" s="151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</row>
    <row r="144" spans="2:16">
      <c r="B144" s="151"/>
      <c r="C144" s="151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</row>
    <row r="145" spans="2:16">
      <c r="B145" s="151"/>
      <c r="C145" s="151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</row>
    <row r="146" spans="2:16">
      <c r="B146" s="151"/>
      <c r="C146" s="151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</row>
    <row r="147" spans="2:16">
      <c r="B147" s="151"/>
      <c r="C147" s="151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</row>
    <row r="148" spans="2:16">
      <c r="B148" s="151"/>
      <c r="C148" s="151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</row>
    <row r="149" spans="2:16">
      <c r="B149" s="151"/>
      <c r="C149" s="151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</row>
    <row r="150" spans="2:16">
      <c r="B150" s="151"/>
      <c r="C150" s="151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</row>
    <row r="151" spans="2:16">
      <c r="B151" s="151"/>
      <c r="C151" s="151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</row>
    <row r="152" spans="2:16">
      <c r="B152" s="151"/>
      <c r="C152" s="151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</row>
    <row r="153" spans="2:16">
      <c r="B153" s="151"/>
      <c r="C153" s="151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</row>
    <row r="154" spans="2:16">
      <c r="B154" s="151"/>
      <c r="C154" s="151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</row>
    <row r="155" spans="2:16">
      <c r="B155" s="151"/>
      <c r="C155" s="151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</row>
    <row r="156" spans="2:16">
      <c r="B156" s="151"/>
      <c r="C156" s="151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</row>
    <row r="157" spans="2:16">
      <c r="B157" s="151"/>
      <c r="C157" s="151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</row>
    <row r="158" spans="2:16">
      <c r="B158" s="151"/>
      <c r="C158" s="151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</row>
    <row r="159" spans="2:16">
      <c r="B159" s="151"/>
      <c r="C159" s="151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</row>
    <row r="160" spans="2:16">
      <c r="B160" s="151"/>
      <c r="C160" s="151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</row>
    <row r="161" spans="2:16">
      <c r="B161" s="151"/>
      <c r="C161" s="151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</row>
    <row r="162" spans="2:16">
      <c r="B162" s="151"/>
      <c r="C162" s="151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</row>
    <row r="163" spans="2:16">
      <c r="B163" s="151"/>
      <c r="C163" s="151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</row>
    <row r="164" spans="2:16">
      <c r="B164" s="151"/>
      <c r="C164" s="151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</row>
    <row r="165" spans="2:16">
      <c r="B165" s="151"/>
      <c r="C165" s="151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</row>
    <row r="166" spans="2:16">
      <c r="B166" s="151"/>
      <c r="C166" s="151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</row>
    <row r="167" spans="2:16">
      <c r="B167" s="151"/>
      <c r="C167" s="151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</row>
    <row r="168" spans="2:16">
      <c r="B168" s="151"/>
      <c r="C168" s="151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</row>
    <row r="169" spans="2:16">
      <c r="B169" s="151"/>
      <c r="C169" s="151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</row>
    <row r="170" spans="2:16">
      <c r="B170" s="151"/>
      <c r="C170" s="151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</row>
    <row r="171" spans="2:16">
      <c r="B171" s="151"/>
      <c r="C171" s="151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</row>
    <row r="172" spans="2:16">
      <c r="B172" s="151"/>
      <c r="C172" s="151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</row>
    <row r="173" spans="2:16">
      <c r="B173" s="151"/>
      <c r="C173" s="151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</row>
    <row r="174" spans="2:16">
      <c r="B174" s="151"/>
      <c r="C174" s="151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</row>
    <row r="175" spans="2:16">
      <c r="B175" s="151"/>
      <c r="C175" s="151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</row>
    <row r="176" spans="2:16">
      <c r="B176" s="151"/>
      <c r="C176" s="151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</row>
    <row r="177" spans="2:16">
      <c r="B177" s="151"/>
      <c r="C177" s="151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</row>
    <row r="178" spans="2:16">
      <c r="B178" s="151"/>
      <c r="C178" s="151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</row>
    <row r="179" spans="2:16">
      <c r="B179" s="151"/>
      <c r="C179" s="151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</row>
    <row r="180" spans="2:16">
      <c r="B180" s="151"/>
      <c r="C180" s="151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</row>
    <row r="181" spans="2:16">
      <c r="B181" s="151"/>
      <c r="C181" s="151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</row>
    <row r="182" spans="2:16">
      <c r="B182" s="151"/>
      <c r="C182" s="151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</row>
    <row r="183" spans="2:16">
      <c r="B183" s="151"/>
      <c r="C183" s="151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</row>
    <row r="184" spans="2:16">
      <c r="B184" s="151"/>
      <c r="C184" s="151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</row>
    <row r="185" spans="2:16">
      <c r="B185" s="151"/>
      <c r="C185" s="151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</row>
    <row r="186" spans="2:16">
      <c r="B186" s="151"/>
      <c r="C186" s="151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</row>
    <row r="187" spans="2:16">
      <c r="B187" s="151"/>
      <c r="C187" s="151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</row>
    <row r="188" spans="2:16">
      <c r="B188" s="151"/>
      <c r="C188" s="151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</row>
    <row r="189" spans="2:16">
      <c r="B189" s="151"/>
      <c r="C189" s="151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</row>
    <row r="190" spans="2:16">
      <c r="B190" s="151"/>
      <c r="C190" s="151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</row>
    <row r="191" spans="2:16">
      <c r="B191" s="151"/>
      <c r="C191" s="151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</row>
    <row r="192" spans="2:16">
      <c r="B192" s="151"/>
      <c r="C192" s="151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</row>
    <row r="193" spans="2:16">
      <c r="B193" s="151"/>
      <c r="C193" s="151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</row>
    <row r="194" spans="2:16">
      <c r="B194" s="151"/>
      <c r="C194" s="151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</row>
    <row r="195" spans="2:16">
      <c r="B195" s="151"/>
      <c r="C195" s="151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</row>
    <row r="196" spans="2:16">
      <c r="B196" s="151"/>
      <c r="C196" s="151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</row>
    <row r="197" spans="2:16">
      <c r="B197" s="151"/>
      <c r="C197" s="151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</row>
    <row r="198" spans="2:16">
      <c r="B198" s="151"/>
      <c r="C198" s="151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</row>
    <row r="199" spans="2:16">
      <c r="B199" s="151"/>
      <c r="C199" s="151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</row>
    <row r="200" spans="2:16">
      <c r="B200" s="151"/>
      <c r="C200" s="151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56" t="s">
        <v>137</v>
      </c>
      <c r="C1" s="75" t="s" vm="1">
        <v>208</v>
      </c>
    </row>
    <row r="2" spans="2:32">
      <c r="B2" s="56" t="s">
        <v>136</v>
      </c>
      <c r="C2" s="75" t="s">
        <v>209</v>
      </c>
    </row>
    <row r="3" spans="2:32">
      <c r="B3" s="56" t="s">
        <v>138</v>
      </c>
      <c r="C3" s="75" t="s">
        <v>210</v>
      </c>
    </row>
    <row r="4" spans="2:32">
      <c r="B4" s="56" t="s">
        <v>139</v>
      </c>
      <c r="C4" s="75">
        <v>8659</v>
      </c>
    </row>
    <row r="6" spans="2:32" ht="26.25" customHeight="1">
      <c r="B6" s="141" t="s">
        <v>163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3"/>
    </row>
    <row r="7" spans="2:32" ht="26.25" customHeight="1">
      <c r="B7" s="141" t="s">
        <v>83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3"/>
    </row>
    <row r="8" spans="2:32" s="3" customFormat="1" ht="78.75">
      <c r="B8" s="22" t="s">
        <v>111</v>
      </c>
      <c r="C8" s="30" t="s">
        <v>43</v>
      </c>
      <c r="D8" s="30" t="s">
        <v>113</v>
      </c>
      <c r="E8" s="30" t="s">
        <v>112</v>
      </c>
      <c r="F8" s="30" t="s">
        <v>62</v>
      </c>
      <c r="G8" s="30" t="s">
        <v>15</v>
      </c>
      <c r="H8" s="30" t="s">
        <v>63</v>
      </c>
      <c r="I8" s="30" t="s">
        <v>97</v>
      </c>
      <c r="J8" s="30" t="s">
        <v>18</v>
      </c>
      <c r="K8" s="30" t="s">
        <v>96</v>
      </c>
      <c r="L8" s="30" t="s">
        <v>17</v>
      </c>
      <c r="M8" s="68" t="s">
        <v>19</v>
      </c>
      <c r="N8" s="30" t="s">
        <v>186</v>
      </c>
      <c r="O8" s="30" t="s">
        <v>185</v>
      </c>
      <c r="P8" s="30" t="s">
        <v>105</v>
      </c>
      <c r="Q8" s="30" t="s">
        <v>56</v>
      </c>
      <c r="R8" s="30" t="s">
        <v>140</v>
      </c>
      <c r="S8" s="31" t="s">
        <v>142</v>
      </c>
      <c r="AC8" s="1"/>
    </row>
    <row r="9" spans="2:32" s="3" customFormat="1" ht="17.2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193</v>
      </c>
      <c r="O9" s="32"/>
      <c r="P9" s="32" t="s">
        <v>189</v>
      </c>
      <c r="Q9" s="32" t="s">
        <v>20</v>
      </c>
      <c r="R9" s="32" t="s">
        <v>20</v>
      </c>
      <c r="S9" s="33" t="s">
        <v>20</v>
      </c>
      <c r="AC9" s="1"/>
    </row>
    <row r="10" spans="2:3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108</v>
      </c>
      <c r="R10" s="20" t="s">
        <v>109</v>
      </c>
      <c r="S10" s="20" t="s">
        <v>143</v>
      </c>
      <c r="AC10" s="1"/>
    </row>
    <row r="11" spans="2:32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AC11" s="1"/>
      <c r="AF11" s="1"/>
    </row>
    <row r="12" spans="2:32" ht="20.25" customHeight="1">
      <c r="B12" s="149" t="s">
        <v>202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</row>
    <row r="13" spans="2:32">
      <c r="B13" s="149" t="s">
        <v>107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</row>
    <row r="14" spans="2:32">
      <c r="B14" s="149" t="s">
        <v>184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</row>
    <row r="15" spans="2:32">
      <c r="B15" s="149" t="s">
        <v>192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</row>
    <row r="16" spans="2:32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</row>
    <row r="17" spans="2:19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</row>
    <row r="18" spans="2:19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</row>
    <row r="19" spans="2:19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</row>
    <row r="20" spans="2:19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</row>
    <row r="21" spans="2:19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</row>
    <row r="22" spans="2:19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</row>
    <row r="23" spans="2:19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</row>
    <row r="24" spans="2:19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</row>
    <row r="25" spans="2:19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</row>
    <row r="26" spans="2:19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</row>
    <row r="27" spans="2:19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</row>
    <row r="28" spans="2:19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</row>
    <row r="29" spans="2:19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</row>
    <row r="30" spans="2:19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</row>
    <row r="31" spans="2:19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</row>
    <row r="32" spans="2:19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</row>
    <row r="33" spans="2:19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</row>
    <row r="34" spans="2:19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</row>
    <row r="35" spans="2:19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</row>
    <row r="36" spans="2:19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</row>
    <row r="37" spans="2:19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</row>
    <row r="38" spans="2:19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</row>
    <row r="39" spans="2:19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</row>
    <row r="40" spans="2:19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</row>
    <row r="41" spans="2:19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</row>
    <row r="42" spans="2:19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</row>
    <row r="43" spans="2:19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</row>
    <row r="44" spans="2:19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</row>
    <row r="45" spans="2:19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</row>
    <row r="46" spans="2:19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</row>
    <row r="47" spans="2:19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</row>
    <row r="48" spans="2:19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</row>
    <row r="49" spans="2:19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</row>
    <row r="50" spans="2:19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</row>
    <row r="51" spans="2:19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</row>
    <row r="52" spans="2:19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</row>
    <row r="53" spans="2:19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</row>
    <row r="54" spans="2:19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</row>
    <row r="55" spans="2:19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</row>
    <row r="56" spans="2:19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</row>
    <row r="57" spans="2:19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</row>
    <row r="58" spans="2:19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</row>
    <row r="59" spans="2:19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</row>
    <row r="60" spans="2:19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</row>
    <row r="61" spans="2:19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</row>
    <row r="62" spans="2:19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</row>
    <row r="63" spans="2:19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</row>
    <row r="64" spans="2:19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</row>
    <row r="65" spans="2:19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</row>
    <row r="66" spans="2:19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</row>
    <row r="67" spans="2:19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</row>
    <row r="68" spans="2:19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</row>
    <row r="69" spans="2:19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</row>
    <row r="70" spans="2:19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</row>
    <row r="71" spans="2:19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</row>
    <row r="72" spans="2:19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</row>
    <row r="73" spans="2:19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</row>
    <row r="74" spans="2:19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</row>
    <row r="75" spans="2:19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</row>
    <row r="76" spans="2:19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</row>
    <row r="77" spans="2:19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</row>
    <row r="78" spans="2:19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</row>
    <row r="79" spans="2:19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</row>
    <row r="80" spans="2:19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</row>
    <row r="81" spans="2:19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</row>
    <row r="82" spans="2:19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</row>
    <row r="83" spans="2:19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</row>
    <row r="84" spans="2:19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</row>
    <row r="85" spans="2:19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</row>
    <row r="86" spans="2:19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</row>
    <row r="87" spans="2:19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</row>
    <row r="88" spans="2:19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</row>
    <row r="89" spans="2:19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</row>
    <row r="90" spans="2:19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</row>
    <row r="91" spans="2:19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</row>
    <row r="92" spans="2:19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</row>
    <row r="93" spans="2:19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</row>
    <row r="94" spans="2:19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</row>
    <row r="95" spans="2:19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</row>
    <row r="96" spans="2:19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</row>
    <row r="97" spans="2:19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</row>
    <row r="98" spans="2:19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</row>
    <row r="99" spans="2:19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</row>
    <row r="100" spans="2:19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</row>
    <row r="101" spans="2:19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</row>
    <row r="102" spans="2:19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</row>
    <row r="103" spans="2:19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</row>
    <row r="104" spans="2:19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</row>
    <row r="105" spans="2:19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</row>
    <row r="106" spans="2:19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</row>
    <row r="107" spans="2:19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</row>
    <row r="108" spans="2:19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</row>
    <row r="109" spans="2:19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</row>
    <row r="110" spans="2:19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</row>
    <row r="111" spans="2:19">
      <c r="B111" s="151"/>
      <c r="C111" s="151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</row>
    <row r="112" spans="2:19">
      <c r="B112" s="151"/>
      <c r="C112" s="151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</row>
    <row r="113" spans="2:19">
      <c r="B113" s="151"/>
      <c r="C113" s="151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</row>
    <row r="114" spans="2:19">
      <c r="B114" s="151"/>
      <c r="C114" s="151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</row>
    <row r="115" spans="2:19">
      <c r="B115" s="151"/>
      <c r="C115" s="151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</row>
    <row r="116" spans="2:19">
      <c r="B116" s="151"/>
      <c r="C116" s="151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</row>
    <row r="117" spans="2:19">
      <c r="B117" s="151"/>
      <c r="C117" s="151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</row>
    <row r="118" spans="2:19">
      <c r="B118" s="151"/>
      <c r="C118" s="151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</row>
    <row r="119" spans="2:19">
      <c r="B119" s="151"/>
      <c r="C119" s="151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</row>
    <row r="120" spans="2:19">
      <c r="B120" s="151"/>
      <c r="C120" s="151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</row>
    <row r="121" spans="2:19">
      <c r="B121" s="151"/>
      <c r="C121" s="151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</row>
    <row r="122" spans="2:19">
      <c r="B122" s="151"/>
      <c r="C122" s="151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</row>
    <row r="123" spans="2:19">
      <c r="B123" s="151"/>
      <c r="C123" s="151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</row>
    <row r="124" spans="2:19">
      <c r="B124" s="151"/>
      <c r="C124" s="151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</row>
    <row r="125" spans="2:19">
      <c r="B125" s="151"/>
      <c r="C125" s="151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</row>
    <row r="126" spans="2:19">
      <c r="B126" s="151"/>
      <c r="C126" s="151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</row>
    <row r="127" spans="2:19">
      <c r="B127" s="151"/>
      <c r="C127" s="151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</row>
    <row r="128" spans="2:19">
      <c r="B128" s="151"/>
      <c r="C128" s="151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</row>
    <row r="129" spans="2:19">
      <c r="B129" s="151"/>
      <c r="C129" s="151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</row>
    <row r="130" spans="2:19">
      <c r="B130" s="151"/>
      <c r="C130" s="151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</row>
    <row r="131" spans="2:19">
      <c r="B131" s="151"/>
      <c r="C131" s="151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</row>
    <row r="132" spans="2:19">
      <c r="B132" s="151"/>
      <c r="C132" s="151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</row>
    <row r="133" spans="2:19">
      <c r="B133" s="151"/>
      <c r="C133" s="151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</row>
    <row r="134" spans="2:19">
      <c r="B134" s="151"/>
      <c r="C134" s="151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</row>
    <row r="135" spans="2:19">
      <c r="B135" s="151"/>
      <c r="C135" s="151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</row>
    <row r="136" spans="2:19">
      <c r="B136" s="151"/>
      <c r="C136" s="151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</row>
    <row r="137" spans="2:19">
      <c r="B137" s="151"/>
      <c r="C137" s="151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</row>
    <row r="138" spans="2:19">
      <c r="B138" s="151"/>
      <c r="C138" s="151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</row>
    <row r="139" spans="2:19">
      <c r="B139" s="151"/>
      <c r="C139" s="151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</row>
    <row r="140" spans="2:19">
      <c r="B140" s="151"/>
      <c r="C140" s="151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</row>
    <row r="141" spans="2:19">
      <c r="B141" s="151"/>
      <c r="C141" s="151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</row>
    <row r="142" spans="2:19">
      <c r="B142" s="151"/>
      <c r="C142" s="151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</row>
    <row r="143" spans="2:19">
      <c r="B143" s="151"/>
      <c r="C143" s="151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</row>
    <row r="144" spans="2:19">
      <c r="B144" s="151"/>
      <c r="C144" s="151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</row>
    <row r="145" spans="2:19">
      <c r="B145" s="151"/>
      <c r="C145" s="151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</row>
    <row r="146" spans="2:19">
      <c r="B146" s="151"/>
      <c r="C146" s="151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</row>
    <row r="147" spans="2:19">
      <c r="B147" s="151"/>
      <c r="C147" s="151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</row>
    <row r="148" spans="2:19">
      <c r="B148" s="151"/>
      <c r="C148" s="151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</row>
    <row r="149" spans="2:19">
      <c r="B149" s="151"/>
      <c r="C149" s="151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</row>
    <row r="150" spans="2:19">
      <c r="B150" s="151"/>
      <c r="C150" s="151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</row>
    <row r="151" spans="2:19">
      <c r="B151" s="151"/>
      <c r="C151" s="151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3"/>
      <c r="D398" s="1"/>
      <c r="E398" s="1"/>
      <c r="F398" s="1"/>
    </row>
    <row r="399" spans="2:6">
      <c r="B399" s="43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1.140625" style="2" bestFit="1" customWidth="1"/>
    <col min="3" max="3" width="19.28515625" style="2" bestFit="1" customWidth="1"/>
    <col min="4" max="4" width="9.28515625" style="2" bestFit="1" customWidth="1"/>
    <col min="5" max="5" width="11.28515625" style="2" bestFit="1" customWidth="1"/>
    <col min="6" max="6" width="14.710937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0.140625" style="1" bestFit="1" customWidth="1"/>
    <col min="15" max="15" width="7.28515625" style="1" bestFit="1" customWidth="1"/>
    <col min="16" max="16" width="8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56" t="s">
        <v>137</v>
      </c>
      <c r="C1" s="75" t="s" vm="1">
        <v>208</v>
      </c>
    </row>
    <row r="2" spans="2:49">
      <c r="B2" s="56" t="s">
        <v>136</v>
      </c>
      <c r="C2" s="75" t="s">
        <v>209</v>
      </c>
    </row>
    <row r="3" spans="2:49">
      <c r="B3" s="56" t="s">
        <v>138</v>
      </c>
      <c r="C3" s="75" t="s">
        <v>210</v>
      </c>
    </row>
    <row r="4" spans="2:49">
      <c r="B4" s="56" t="s">
        <v>139</v>
      </c>
      <c r="C4" s="75">
        <v>8659</v>
      </c>
    </row>
    <row r="6" spans="2:49" ht="26.25" customHeight="1">
      <c r="B6" s="141" t="s">
        <v>163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3"/>
    </row>
    <row r="7" spans="2:49" ht="26.25" customHeight="1">
      <c r="B7" s="141" t="s">
        <v>84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3"/>
    </row>
    <row r="8" spans="2:49" s="3" customFormat="1" ht="78.75">
      <c r="B8" s="22" t="s">
        <v>111</v>
      </c>
      <c r="C8" s="30" t="s">
        <v>43</v>
      </c>
      <c r="D8" s="30" t="s">
        <v>113</v>
      </c>
      <c r="E8" s="30" t="s">
        <v>112</v>
      </c>
      <c r="F8" s="30" t="s">
        <v>62</v>
      </c>
      <c r="G8" s="30" t="s">
        <v>15</v>
      </c>
      <c r="H8" s="30" t="s">
        <v>63</v>
      </c>
      <c r="I8" s="30" t="s">
        <v>97</v>
      </c>
      <c r="J8" s="30" t="s">
        <v>18</v>
      </c>
      <c r="K8" s="30" t="s">
        <v>96</v>
      </c>
      <c r="L8" s="30" t="s">
        <v>17</v>
      </c>
      <c r="M8" s="68" t="s">
        <v>19</v>
      </c>
      <c r="N8" s="68" t="s">
        <v>186</v>
      </c>
      <c r="O8" s="30" t="s">
        <v>185</v>
      </c>
      <c r="P8" s="30" t="s">
        <v>105</v>
      </c>
      <c r="Q8" s="30" t="s">
        <v>56</v>
      </c>
      <c r="R8" s="30" t="s">
        <v>140</v>
      </c>
      <c r="S8" s="31" t="s">
        <v>142</v>
      </c>
      <c r="AT8" s="1"/>
    </row>
    <row r="9" spans="2:49" s="3" customFormat="1" ht="27.7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193</v>
      </c>
      <c r="O9" s="32"/>
      <c r="P9" s="32" t="s">
        <v>189</v>
      </c>
      <c r="Q9" s="32" t="s">
        <v>20</v>
      </c>
      <c r="R9" s="32" t="s">
        <v>20</v>
      </c>
      <c r="S9" s="33" t="s">
        <v>20</v>
      </c>
      <c r="AT9" s="1"/>
    </row>
    <row r="10" spans="2:4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108</v>
      </c>
      <c r="R10" s="20" t="s">
        <v>109</v>
      </c>
      <c r="S10" s="20" t="s">
        <v>143</v>
      </c>
      <c r="AT10" s="1"/>
    </row>
    <row r="11" spans="2:49" s="4" customFormat="1" ht="18" customHeight="1">
      <c r="B11" s="101" t="s">
        <v>48</v>
      </c>
      <c r="C11" s="81"/>
      <c r="D11" s="81"/>
      <c r="E11" s="81"/>
      <c r="F11" s="81"/>
      <c r="G11" s="81"/>
      <c r="H11" s="81"/>
      <c r="I11" s="81"/>
      <c r="J11" s="93">
        <v>7.4172949530084606</v>
      </c>
      <c r="K11" s="81"/>
      <c r="L11" s="81"/>
      <c r="M11" s="92">
        <v>1.2817664047011066E-2</v>
      </c>
      <c r="N11" s="91"/>
      <c r="O11" s="93"/>
      <c r="P11" s="91">
        <v>231.47571999999997</v>
      </c>
      <c r="Q11" s="81"/>
      <c r="R11" s="92">
        <v>1</v>
      </c>
      <c r="S11" s="92">
        <v>4.0683415020400055E-3</v>
      </c>
      <c r="AT11" s="1"/>
      <c r="AW11" s="1"/>
    </row>
    <row r="12" spans="2:49" ht="17.25" customHeight="1">
      <c r="B12" s="102" t="s">
        <v>183</v>
      </c>
      <c r="C12" s="81"/>
      <c r="D12" s="81"/>
      <c r="E12" s="81"/>
      <c r="F12" s="81"/>
      <c r="G12" s="81"/>
      <c r="H12" s="81"/>
      <c r="I12" s="81"/>
      <c r="J12" s="93">
        <v>7.4172949530084606</v>
      </c>
      <c r="K12" s="81"/>
      <c r="L12" s="81"/>
      <c r="M12" s="92">
        <v>1.2817664047011066E-2</v>
      </c>
      <c r="N12" s="91"/>
      <c r="O12" s="93"/>
      <c r="P12" s="91">
        <v>231.47571999999997</v>
      </c>
      <c r="Q12" s="81"/>
      <c r="R12" s="92">
        <v>1</v>
      </c>
      <c r="S12" s="92">
        <v>4.0683415020400055E-3</v>
      </c>
    </row>
    <row r="13" spans="2:49">
      <c r="B13" s="103" t="s">
        <v>57</v>
      </c>
      <c r="C13" s="79"/>
      <c r="D13" s="79"/>
      <c r="E13" s="79"/>
      <c r="F13" s="79"/>
      <c r="G13" s="79"/>
      <c r="H13" s="79"/>
      <c r="I13" s="79"/>
      <c r="J13" s="90">
        <v>10.874987421215621</v>
      </c>
      <c r="K13" s="79"/>
      <c r="L13" s="79"/>
      <c r="M13" s="89">
        <v>9.0531164138249638E-3</v>
      </c>
      <c r="N13" s="88"/>
      <c r="O13" s="90"/>
      <c r="P13" s="88">
        <v>119.40342999999999</v>
      </c>
      <c r="Q13" s="79"/>
      <c r="R13" s="89">
        <v>0.51583565654315711</v>
      </c>
      <c r="S13" s="89">
        <v>2.09859560974658E-3</v>
      </c>
    </row>
    <row r="14" spans="2:49">
      <c r="B14" s="104" t="s">
        <v>1152</v>
      </c>
      <c r="C14" s="81" t="s">
        <v>1153</v>
      </c>
      <c r="D14" s="94" t="s">
        <v>1154</v>
      </c>
      <c r="E14" s="81" t="s">
        <v>337</v>
      </c>
      <c r="F14" s="94" t="s">
        <v>120</v>
      </c>
      <c r="G14" s="81" t="s">
        <v>295</v>
      </c>
      <c r="H14" s="81" t="s">
        <v>296</v>
      </c>
      <c r="I14" s="108">
        <v>42639</v>
      </c>
      <c r="J14" s="93">
        <v>8</v>
      </c>
      <c r="K14" s="94" t="s">
        <v>124</v>
      </c>
      <c r="L14" s="95">
        <v>4.9000000000000002E-2</v>
      </c>
      <c r="M14" s="92">
        <v>7.6E-3</v>
      </c>
      <c r="N14" s="91">
        <v>7841</v>
      </c>
      <c r="O14" s="93">
        <v>164.73</v>
      </c>
      <c r="P14" s="91">
        <v>12.91649</v>
      </c>
      <c r="Q14" s="92">
        <v>3.99420127350439E-6</v>
      </c>
      <c r="R14" s="92">
        <v>5.5800625655252317E-2</v>
      </c>
      <c r="S14" s="92">
        <v>2.2701600119306124E-4</v>
      </c>
    </row>
    <row r="15" spans="2:49">
      <c r="B15" s="104" t="s">
        <v>1155</v>
      </c>
      <c r="C15" s="81" t="s">
        <v>1156</v>
      </c>
      <c r="D15" s="94" t="s">
        <v>1154</v>
      </c>
      <c r="E15" s="81" t="s">
        <v>337</v>
      </c>
      <c r="F15" s="94" t="s">
        <v>120</v>
      </c>
      <c r="G15" s="81" t="s">
        <v>295</v>
      </c>
      <c r="H15" s="81" t="s">
        <v>296</v>
      </c>
      <c r="I15" s="108">
        <v>42639</v>
      </c>
      <c r="J15" s="93">
        <v>12.07</v>
      </c>
      <c r="K15" s="94" t="s">
        <v>124</v>
      </c>
      <c r="L15" s="95">
        <v>4.0999999999999995E-2</v>
      </c>
      <c r="M15" s="92">
        <v>1.0500000000000002E-2</v>
      </c>
      <c r="N15" s="91">
        <v>61570.01</v>
      </c>
      <c r="O15" s="93">
        <v>147.94</v>
      </c>
      <c r="P15" s="91">
        <v>91.086669999999998</v>
      </c>
      <c r="Q15" s="92">
        <v>1.4616763335459244E-5</v>
      </c>
      <c r="R15" s="92">
        <v>0.39350420856234947</v>
      </c>
      <c r="S15" s="92">
        <v>1.6009095029216123E-3</v>
      </c>
    </row>
    <row r="16" spans="2:49">
      <c r="B16" s="104" t="s">
        <v>1157</v>
      </c>
      <c r="C16" s="81" t="s">
        <v>1158</v>
      </c>
      <c r="D16" s="94" t="s">
        <v>1154</v>
      </c>
      <c r="E16" s="81" t="s">
        <v>1159</v>
      </c>
      <c r="F16" s="94" t="s">
        <v>1160</v>
      </c>
      <c r="G16" s="81" t="s">
        <v>308</v>
      </c>
      <c r="H16" s="81" t="s">
        <v>122</v>
      </c>
      <c r="I16" s="108">
        <v>42796</v>
      </c>
      <c r="J16" s="93">
        <v>7.3</v>
      </c>
      <c r="K16" s="94" t="s">
        <v>124</v>
      </c>
      <c r="L16" s="95">
        <v>2.1400000000000002E-2</v>
      </c>
      <c r="M16" s="92">
        <v>2.5000000000000001E-3</v>
      </c>
      <c r="N16" s="91">
        <v>10000</v>
      </c>
      <c r="O16" s="93">
        <v>117.33</v>
      </c>
      <c r="P16" s="91">
        <v>11.733000000000001</v>
      </c>
      <c r="Q16" s="92">
        <v>3.8513976722152466E-5</v>
      </c>
      <c r="R16" s="92">
        <v>5.0687821599604492E-2</v>
      </c>
      <c r="S16" s="92">
        <v>2.0621536826167077E-4</v>
      </c>
    </row>
    <row r="17" spans="2:19">
      <c r="B17" s="104" t="s">
        <v>1161</v>
      </c>
      <c r="C17" s="81" t="s">
        <v>1162</v>
      </c>
      <c r="D17" s="94" t="s">
        <v>1154</v>
      </c>
      <c r="E17" s="81" t="s">
        <v>425</v>
      </c>
      <c r="F17" s="94" t="s">
        <v>426</v>
      </c>
      <c r="G17" s="81" t="s">
        <v>363</v>
      </c>
      <c r="H17" s="81" t="s">
        <v>296</v>
      </c>
      <c r="I17" s="108">
        <v>42768</v>
      </c>
      <c r="J17" s="93">
        <v>0.12</v>
      </c>
      <c r="K17" s="94" t="s">
        <v>124</v>
      </c>
      <c r="L17" s="95">
        <v>6.8499999999999991E-2</v>
      </c>
      <c r="M17" s="92">
        <v>5.8999999999999999E-3</v>
      </c>
      <c r="N17" s="91">
        <v>900</v>
      </c>
      <c r="O17" s="93">
        <v>117.03</v>
      </c>
      <c r="P17" s="91">
        <v>1.0532699999999999</v>
      </c>
      <c r="Q17" s="92">
        <v>1.7819982536417115E-6</v>
      </c>
      <c r="R17" s="92">
        <v>4.5502396536448841E-3</v>
      </c>
      <c r="S17" s="92">
        <v>1.8511928827151622E-5</v>
      </c>
    </row>
    <row r="18" spans="2:19">
      <c r="B18" s="104" t="s">
        <v>1163</v>
      </c>
      <c r="C18" s="81" t="s">
        <v>1164</v>
      </c>
      <c r="D18" s="94" t="s">
        <v>1154</v>
      </c>
      <c r="E18" s="81" t="s">
        <v>373</v>
      </c>
      <c r="F18" s="94" t="s">
        <v>120</v>
      </c>
      <c r="G18" s="81" t="s">
        <v>351</v>
      </c>
      <c r="H18" s="81" t="s">
        <v>122</v>
      </c>
      <c r="I18" s="108">
        <v>42835</v>
      </c>
      <c r="J18" s="93">
        <v>3.82</v>
      </c>
      <c r="K18" s="94" t="s">
        <v>124</v>
      </c>
      <c r="L18" s="95">
        <v>5.5999999999999994E-2</v>
      </c>
      <c r="M18" s="92">
        <v>-3.4999999999999996E-3</v>
      </c>
      <c r="N18" s="91">
        <v>1729.52</v>
      </c>
      <c r="O18" s="93">
        <v>151.13999999999999</v>
      </c>
      <c r="P18" s="91">
        <v>2.6139999999999999</v>
      </c>
      <c r="Q18" s="92">
        <v>2.3154277974823753E-6</v>
      </c>
      <c r="R18" s="92">
        <v>1.1292761072305986E-2</v>
      </c>
      <c r="S18" s="92">
        <v>4.5942808543084239E-5</v>
      </c>
    </row>
    <row r="19" spans="2:19">
      <c r="B19" s="105"/>
      <c r="C19" s="81"/>
      <c r="D19" s="81"/>
      <c r="E19" s="81"/>
      <c r="F19" s="81"/>
      <c r="G19" s="81"/>
      <c r="H19" s="81"/>
      <c r="I19" s="81"/>
      <c r="J19" s="93"/>
      <c r="K19" s="81"/>
      <c r="L19" s="81"/>
      <c r="M19" s="92"/>
      <c r="N19" s="91"/>
      <c r="O19" s="93"/>
      <c r="P19" s="81"/>
      <c r="Q19" s="81"/>
      <c r="R19" s="92"/>
      <c r="S19" s="81"/>
    </row>
    <row r="20" spans="2:19">
      <c r="B20" s="103" t="s">
        <v>58</v>
      </c>
      <c r="C20" s="79"/>
      <c r="D20" s="79"/>
      <c r="E20" s="79"/>
      <c r="F20" s="79"/>
      <c r="G20" s="79"/>
      <c r="H20" s="79"/>
      <c r="I20" s="79"/>
      <c r="J20" s="90">
        <v>3.9269144009374672</v>
      </c>
      <c r="K20" s="79"/>
      <c r="L20" s="79"/>
      <c r="M20" s="89">
        <v>1.4543476370233616E-2</v>
      </c>
      <c r="N20" s="88"/>
      <c r="O20" s="90"/>
      <c r="P20" s="88">
        <v>99.920369999999991</v>
      </c>
      <c r="Q20" s="79"/>
      <c r="R20" s="89">
        <v>0.43166674241255198</v>
      </c>
      <c r="S20" s="89">
        <v>1.7561677232073977E-3</v>
      </c>
    </row>
    <row r="21" spans="2:19">
      <c r="B21" s="104" t="s">
        <v>1165</v>
      </c>
      <c r="C21" s="81" t="s">
        <v>1166</v>
      </c>
      <c r="D21" s="94" t="s">
        <v>1154</v>
      </c>
      <c r="E21" s="81" t="s">
        <v>1159</v>
      </c>
      <c r="F21" s="94" t="s">
        <v>1160</v>
      </c>
      <c r="G21" s="81" t="s">
        <v>308</v>
      </c>
      <c r="H21" s="81" t="s">
        <v>122</v>
      </c>
      <c r="I21" s="108">
        <v>42796</v>
      </c>
      <c r="J21" s="93">
        <v>6.81</v>
      </c>
      <c r="K21" s="94" t="s">
        <v>124</v>
      </c>
      <c r="L21" s="95">
        <v>3.7400000000000003E-2</v>
      </c>
      <c r="M21" s="92">
        <v>1.72E-2</v>
      </c>
      <c r="N21" s="91">
        <v>18745</v>
      </c>
      <c r="O21" s="93">
        <v>115.39</v>
      </c>
      <c r="P21" s="91">
        <v>21.629849999999998</v>
      </c>
      <c r="Q21" s="92">
        <v>3.6393959515239061E-5</v>
      </c>
      <c r="R21" s="92">
        <v>9.3443277765806285E-2</v>
      </c>
      <c r="S21" s="92">
        <v>3.8015916502128177E-4</v>
      </c>
    </row>
    <row r="22" spans="2:19">
      <c r="B22" s="104" t="s">
        <v>1167</v>
      </c>
      <c r="C22" s="81" t="s">
        <v>1168</v>
      </c>
      <c r="D22" s="94" t="s">
        <v>1154</v>
      </c>
      <c r="E22" s="81" t="s">
        <v>1159</v>
      </c>
      <c r="F22" s="94" t="s">
        <v>1160</v>
      </c>
      <c r="G22" s="81" t="s">
        <v>308</v>
      </c>
      <c r="H22" s="81" t="s">
        <v>122</v>
      </c>
      <c r="I22" s="108">
        <v>42796</v>
      </c>
      <c r="J22" s="93">
        <v>3.0900000000000003</v>
      </c>
      <c r="K22" s="94" t="s">
        <v>124</v>
      </c>
      <c r="L22" s="95">
        <v>2.5000000000000001E-2</v>
      </c>
      <c r="M22" s="92">
        <v>1.0500000000000001E-2</v>
      </c>
      <c r="N22" s="91">
        <v>18315</v>
      </c>
      <c r="O22" s="93">
        <v>105.26</v>
      </c>
      <c r="P22" s="91">
        <v>19.278369999999999</v>
      </c>
      <c r="Q22" s="92">
        <v>2.5251759281727734E-5</v>
      </c>
      <c r="R22" s="92">
        <v>8.3284631321159736E-2</v>
      </c>
      <c r="S22" s="92">
        <v>3.3883032208597506E-4</v>
      </c>
    </row>
    <row r="23" spans="2:19">
      <c r="B23" s="104" t="s">
        <v>1169</v>
      </c>
      <c r="C23" s="81" t="s">
        <v>1170</v>
      </c>
      <c r="D23" s="94" t="s">
        <v>1154</v>
      </c>
      <c r="E23" s="81" t="s">
        <v>1171</v>
      </c>
      <c r="F23" s="94" t="s">
        <v>362</v>
      </c>
      <c r="G23" s="81" t="s">
        <v>400</v>
      </c>
      <c r="H23" s="81" t="s">
        <v>122</v>
      </c>
      <c r="I23" s="108">
        <v>42936</v>
      </c>
      <c r="J23" s="93">
        <v>4.95</v>
      </c>
      <c r="K23" s="94" t="s">
        <v>124</v>
      </c>
      <c r="L23" s="95">
        <v>3.1E-2</v>
      </c>
      <c r="M23" s="92">
        <v>1.6099999999999996E-2</v>
      </c>
      <c r="N23" s="91">
        <v>13434.48</v>
      </c>
      <c r="O23" s="93">
        <v>107.58</v>
      </c>
      <c r="P23" s="91">
        <v>14.452809999999999</v>
      </c>
      <c r="Q23" s="92">
        <v>2.0034850058023902E-5</v>
      </c>
      <c r="R23" s="92">
        <v>6.2437693249209905E-2</v>
      </c>
      <c r="S23" s="92">
        <v>2.5401785873740371E-4</v>
      </c>
    </row>
    <row r="24" spans="2:19">
      <c r="B24" s="104" t="s">
        <v>1172</v>
      </c>
      <c r="C24" s="81" t="s">
        <v>1173</v>
      </c>
      <c r="D24" s="94" t="s">
        <v>1154</v>
      </c>
      <c r="E24" s="81" t="s">
        <v>1174</v>
      </c>
      <c r="F24" s="94" t="s">
        <v>121</v>
      </c>
      <c r="G24" s="81" t="s">
        <v>484</v>
      </c>
      <c r="H24" s="81" t="s">
        <v>122</v>
      </c>
      <c r="I24" s="108">
        <v>43741</v>
      </c>
      <c r="J24" s="93">
        <v>1.73</v>
      </c>
      <c r="K24" s="94" t="s">
        <v>124</v>
      </c>
      <c r="L24" s="95">
        <v>1.34E-2</v>
      </c>
      <c r="M24" s="92">
        <v>1.23E-2</v>
      </c>
      <c r="N24" s="91">
        <v>30000</v>
      </c>
      <c r="O24" s="93">
        <v>100.51</v>
      </c>
      <c r="P24" s="91">
        <v>30.152999999999999</v>
      </c>
      <c r="Q24" s="92">
        <v>6.0000000000000002E-5</v>
      </c>
      <c r="R24" s="92">
        <v>0.13026420222388768</v>
      </c>
      <c r="S24" s="92">
        <v>5.2995926013757423E-4</v>
      </c>
    </row>
    <row r="25" spans="2:19">
      <c r="B25" s="104" t="s">
        <v>1175</v>
      </c>
      <c r="C25" s="81" t="s">
        <v>1176</v>
      </c>
      <c r="D25" s="94" t="s">
        <v>1154</v>
      </c>
      <c r="E25" s="81" t="s">
        <v>1177</v>
      </c>
      <c r="F25" s="94" t="s">
        <v>362</v>
      </c>
      <c r="G25" s="81" t="s">
        <v>579</v>
      </c>
      <c r="H25" s="81" t="s">
        <v>296</v>
      </c>
      <c r="I25" s="108">
        <v>43312</v>
      </c>
      <c r="J25" s="93">
        <v>4.29</v>
      </c>
      <c r="K25" s="94" t="s">
        <v>124</v>
      </c>
      <c r="L25" s="95">
        <v>3.5499999999999997E-2</v>
      </c>
      <c r="M25" s="92">
        <v>1.9100000000000002E-2</v>
      </c>
      <c r="N25" s="91">
        <v>13440</v>
      </c>
      <c r="O25" s="93">
        <v>107.19</v>
      </c>
      <c r="P25" s="91">
        <v>14.40634</v>
      </c>
      <c r="Q25" s="92">
        <v>4.375E-5</v>
      </c>
      <c r="R25" s="92">
        <v>6.2236937852488385E-2</v>
      </c>
      <c r="S25" s="92">
        <v>2.5320111722516305E-4</v>
      </c>
    </row>
    <row r="26" spans="2:19">
      <c r="B26" s="105"/>
      <c r="C26" s="81"/>
      <c r="D26" s="81"/>
      <c r="E26" s="81"/>
      <c r="F26" s="81"/>
      <c r="G26" s="81"/>
      <c r="H26" s="81"/>
      <c r="I26" s="81"/>
      <c r="J26" s="93"/>
      <c r="K26" s="81"/>
      <c r="L26" s="81"/>
      <c r="M26" s="92"/>
      <c r="N26" s="91"/>
      <c r="O26" s="93"/>
      <c r="P26" s="81"/>
      <c r="Q26" s="81"/>
      <c r="R26" s="92"/>
      <c r="S26" s="81"/>
    </row>
    <row r="27" spans="2:19">
      <c r="B27" s="103" t="s">
        <v>45</v>
      </c>
      <c r="C27" s="79"/>
      <c r="D27" s="79"/>
      <c r="E27" s="79"/>
      <c r="F27" s="79"/>
      <c r="G27" s="79"/>
      <c r="H27" s="79"/>
      <c r="I27" s="79"/>
      <c r="J27" s="90">
        <v>2.1423898857135333</v>
      </c>
      <c r="K27" s="79"/>
      <c r="L27" s="79"/>
      <c r="M27" s="89">
        <v>3.5617031876444209E-2</v>
      </c>
      <c r="N27" s="88"/>
      <c r="O27" s="90"/>
      <c r="P27" s="88">
        <v>12.15192</v>
      </c>
      <c r="Q27" s="79"/>
      <c r="R27" s="89">
        <v>5.2497601044290965E-2</v>
      </c>
      <c r="S27" s="89">
        <v>2.1357816908602762E-4</v>
      </c>
    </row>
    <row r="28" spans="2:19">
      <c r="B28" s="104" t="s">
        <v>1178</v>
      </c>
      <c r="C28" s="81" t="s">
        <v>1179</v>
      </c>
      <c r="D28" s="94" t="s">
        <v>1154</v>
      </c>
      <c r="E28" s="81" t="s">
        <v>1180</v>
      </c>
      <c r="F28" s="94" t="s">
        <v>145</v>
      </c>
      <c r="G28" s="81" t="s">
        <v>476</v>
      </c>
      <c r="H28" s="81" t="s">
        <v>296</v>
      </c>
      <c r="I28" s="108">
        <v>42954</v>
      </c>
      <c r="J28" s="93">
        <v>0.70000000000000007</v>
      </c>
      <c r="K28" s="94" t="s">
        <v>123</v>
      </c>
      <c r="L28" s="95">
        <v>3.7000000000000005E-2</v>
      </c>
      <c r="M28" s="92">
        <v>2.86E-2</v>
      </c>
      <c r="N28" s="91">
        <v>762</v>
      </c>
      <c r="O28" s="93">
        <v>101.67</v>
      </c>
      <c r="P28" s="91">
        <v>2.6774299999999998</v>
      </c>
      <c r="Q28" s="92">
        <v>1.1338610796976371E-5</v>
      </c>
      <c r="R28" s="92">
        <v>1.1566785492664199E-2</v>
      </c>
      <c r="S28" s="92">
        <v>4.7057633465000012E-5</v>
      </c>
    </row>
    <row r="29" spans="2:19">
      <c r="B29" s="104" t="s">
        <v>1181</v>
      </c>
      <c r="C29" s="81" t="s">
        <v>1182</v>
      </c>
      <c r="D29" s="94" t="s">
        <v>1154</v>
      </c>
      <c r="E29" s="81" t="s">
        <v>1180</v>
      </c>
      <c r="F29" s="94" t="s">
        <v>145</v>
      </c>
      <c r="G29" s="81" t="s">
        <v>476</v>
      </c>
      <c r="H29" s="81" t="s">
        <v>296</v>
      </c>
      <c r="I29" s="108">
        <v>42625</v>
      </c>
      <c r="J29" s="93">
        <v>2.5499999999999998</v>
      </c>
      <c r="K29" s="94" t="s">
        <v>123</v>
      </c>
      <c r="L29" s="95">
        <v>4.4500000000000005E-2</v>
      </c>
      <c r="M29" s="92">
        <v>3.7600000000000001E-2</v>
      </c>
      <c r="N29" s="91">
        <v>2658</v>
      </c>
      <c r="O29" s="93">
        <v>103.14</v>
      </c>
      <c r="P29" s="91">
        <v>9.4744899999999994</v>
      </c>
      <c r="Q29" s="92">
        <v>1.9383322864661724E-5</v>
      </c>
      <c r="R29" s="92">
        <v>4.093081555162676E-2</v>
      </c>
      <c r="S29" s="92">
        <v>1.6652053562102762E-4</v>
      </c>
    </row>
    <row r="30" spans="2:19">
      <c r="B30" s="106"/>
      <c r="C30" s="107"/>
      <c r="D30" s="107"/>
      <c r="E30" s="107"/>
      <c r="F30" s="107"/>
      <c r="G30" s="107"/>
      <c r="H30" s="107"/>
      <c r="I30" s="107"/>
      <c r="J30" s="109"/>
      <c r="K30" s="107"/>
      <c r="L30" s="107"/>
      <c r="M30" s="110"/>
      <c r="N30" s="111"/>
      <c r="O30" s="109"/>
      <c r="P30" s="107"/>
      <c r="Q30" s="107"/>
      <c r="R30" s="110"/>
      <c r="S30" s="107"/>
    </row>
    <row r="31" spans="2:19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</row>
    <row r="32" spans="2:19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</row>
    <row r="33" spans="2:19">
      <c r="B33" s="149" t="s">
        <v>202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</row>
    <row r="34" spans="2:19">
      <c r="B34" s="149" t="s">
        <v>107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</row>
    <row r="35" spans="2:19">
      <c r="B35" s="149" t="s">
        <v>184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</row>
    <row r="36" spans="2:19">
      <c r="B36" s="149" t="s">
        <v>192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</row>
    <row r="37" spans="2:19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</row>
    <row r="38" spans="2:19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</row>
    <row r="39" spans="2:19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</row>
    <row r="40" spans="2:19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</row>
    <row r="41" spans="2:19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</row>
    <row r="42" spans="2:19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</row>
    <row r="43" spans="2:19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</row>
    <row r="44" spans="2:19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</row>
    <row r="45" spans="2:19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</row>
    <row r="46" spans="2:19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</row>
    <row r="47" spans="2:19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</row>
    <row r="48" spans="2:19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</row>
    <row r="49" spans="2:19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</row>
    <row r="50" spans="2:19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</row>
    <row r="51" spans="2:19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</row>
    <row r="52" spans="2:19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</row>
    <row r="53" spans="2:19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</row>
    <row r="54" spans="2:19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</row>
    <row r="55" spans="2:19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</row>
    <row r="56" spans="2:19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</row>
    <row r="57" spans="2:19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</row>
    <row r="58" spans="2:19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</row>
    <row r="59" spans="2:19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</row>
    <row r="60" spans="2:19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</row>
    <row r="61" spans="2:19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</row>
    <row r="62" spans="2:19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</row>
    <row r="63" spans="2:19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</row>
    <row r="64" spans="2:19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</row>
    <row r="65" spans="2:19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</row>
    <row r="66" spans="2:19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</row>
    <row r="67" spans="2:19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</row>
    <row r="68" spans="2:19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</row>
    <row r="69" spans="2:19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</row>
    <row r="70" spans="2:19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</row>
    <row r="71" spans="2:19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</row>
    <row r="72" spans="2:19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</row>
    <row r="73" spans="2:19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</row>
    <row r="74" spans="2:19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</row>
    <row r="75" spans="2:19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</row>
    <row r="76" spans="2:19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</row>
    <row r="77" spans="2:19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</row>
    <row r="78" spans="2:19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</row>
    <row r="79" spans="2:19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</row>
    <row r="80" spans="2:19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</row>
    <row r="81" spans="2:19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</row>
    <row r="82" spans="2:19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</row>
    <row r="83" spans="2:19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</row>
    <row r="84" spans="2:19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</row>
    <row r="85" spans="2:19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</row>
    <row r="86" spans="2:19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</row>
    <row r="87" spans="2:19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</row>
    <row r="88" spans="2:19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</row>
    <row r="89" spans="2:19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</row>
    <row r="90" spans="2:19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</row>
    <row r="91" spans="2:19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</row>
    <row r="92" spans="2:19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</row>
    <row r="93" spans="2:19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</row>
    <row r="94" spans="2:19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</row>
    <row r="95" spans="2:19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</row>
    <row r="96" spans="2:19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</row>
    <row r="97" spans="2:19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</row>
    <row r="98" spans="2:19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</row>
    <row r="99" spans="2:19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</row>
    <row r="100" spans="2:19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</row>
    <row r="101" spans="2:19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</row>
    <row r="102" spans="2:19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</row>
    <row r="103" spans="2:19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</row>
    <row r="104" spans="2:19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</row>
    <row r="105" spans="2:19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</row>
    <row r="106" spans="2:19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</row>
    <row r="107" spans="2:19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</row>
    <row r="108" spans="2:19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</row>
    <row r="109" spans="2:19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</row>
    <row r="110" spans="2:19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</row>
    <row r="111" spans="2:19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</row>
    <row r="112" spans="2:19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</row>
    <row r="113" spans="2:19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</row>
    <row r="114" spans="2:19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</row>
    <row r="115" spans="2:19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</row>
    <row r="116" spans="2:19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</row>
    <row r="117" spans="2:19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</row>
    <row r="118" spans="2:19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</row>
    <row r="119" spans="2:19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</row>
    <row r="120" spans="2:19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</row>
    <row r="121" spans="2:19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</row>
    <row r="122" spans="2:19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</row>
    <row r="123" spans="2:19"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</row>
    <row r="124" spans="2:19"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</row>
    <row r="125" spans="2:19"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</row>
    <row r="126" spans="2:19"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</row>
    <row r="127" spans="2:19"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</row>
    <row r="128" spans="2:19"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</row>
    <row r="129" spans="2:19"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</row>
    <row r="130" spans="2:19">
      <c r="B130" s="151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</row>
    <row r="131" spans="2:19">
      <c r="B131" s="151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</row>
    <row r="132" spans="2:19">
      <c r="B132" s="151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</row>
    <row r="133" spans="2:19">
      <c r="B133" s="151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</row>
    <row r="134" spans="2:19">
      <c r="B134" s="151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</row>
    <row r="135" spans="2:19">
      <c r="B135" s="151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</row>
    <row r="136" spans="2:19">
      <c r="B136" s="151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</row>
    <row r="137" spans="2:19">
      <c r="B137" s="151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</row>
    <row r="138" spans="2:19">
      <c r="B138" s="151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</row>
    <row r="139" spans="2:19">
      <c r="B139" s="151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</row>
    <row r="140" spans="2:19">
      <c r="B140" s="151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</row>
    <row r="141" spans="2:19">
      <c r="B141" s="151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</row>
    <row r="142" spans="2:19">
      <c r="B142" s="151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</row>
    <row r="143" spans="2:19">
      <c r="B143" s="151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</row>
    <row r="144" spans="2:19">
      <c r="B144" s="151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</row>
    <row r="145" spans="2:19">
      <c r="B145" s="151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</row>
    <row r="146" spans="2:19">
      <c r="B146" s="151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</row>
    <row r="147" spans="2:19">
      <c r="B147" s="151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</row>
    <row r="148" spans="2:19">
      <c r="B148" s="151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</row>
    <row r="149" spans="2:19">
      <c r="B149" s="151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</row>
    <row r="150" spans="2:19">
      <c r="B150" s="151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</row>
    <row r="151" spans="2:19">
      <c r="B151" s="151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</row>
    <row r="152" spans="2:19">
      <c r="B152" s="151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</row>
    <row r="153" spans="2:19">
      <c r="B153" s="151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</row>
    <row r="154" spans="2:19">
      <c r="B154" s="151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</row>
    <row r="155" spans="2:19">
      <c r="B155" s="151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</row>
    <row r="156" spans="2:19">
      <c r="B156" s="151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</row>
    <row r="157" spans="2:19">
      <c r="B157" s="151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</row>
    <row r="158" spans="2:19">
      <c r="B158" s="151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</row>
    <row r="159" spans="2:19">
      <c r="B159" s="151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</row>
    <row r="160" spans="2:19">
      <c r="B160" s="151"/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</row>
    <row r="161" spans="2:19">
      <c r="B161" s="151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</row>
    <row r="162" spans="2:19">
      <c r="B162" s="151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</row>
    <row r="163" spans="2:19">
      <c r="B163" s="151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</row>
    <row r="164" spans="2:19">
      <c r="B164" s="151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</row>
    <row r="165" spans="2:19">
      <c r="B165" s="151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</row>
    <row r="166" spans="2:19">
      <c r="B166" s="151"/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</row>
    <row r="167" spans="2:19">
      <c r="B167" s="151"/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</row>
    <row r="168" spans="2:19">
      <c r="B168" s="151"/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</row>
    <row r="169" spans="2:19">
      <c r="B169" s="151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</row>
    <row r="170" spans="2:19">
      <c r="B170" s="151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</row>
    <row r="171" spans="2:19">
      <c r="B171" s="151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</row>
    <row r="172" spans="2:19">
      <c r="B172" s="151"/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</row>
    <row r="173" spans="2:19">
      <c r="B173" s="151"/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</row>
    <row r="174" spans="2:19">
      <c r="B174" s="151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</row>
    <row r="175" spans="2:19">
      <c r="B175" s="151"/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</row>
    <row r="176" spans="2:19">
      <c r="B176" s="151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</row>
    <row r="177" spans="2:19">
      <c r="B177" s="151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</row>
    <row r="178" spans="2:19">
      <c r="B178" s="151"/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</row>
    <row r="179" spans="2:19">
      <c r="B179" s="151"/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</row>
    <row r="180" spans="2:19">
      <c r="B180" s="151"/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</row>
    <row r="181" spans="2:19">
      <c r="B181" s="151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</row>
    <row r="182" spans="2:19">
      <c r="B182" s="151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</row>
    <row r="183" spans="2:19">
      <c r="B183" s="151"/>
      <c r="C183" s="152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</row>
    <row r="184" spans="2:19">
      <c r="B184" s="151"/>
      <c r="C184" s="152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</row>
    <row r="185" spans="2:19">
      <c r="B185" s="151"/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</row>
    <row r="186" spans="2:19">
      <c r="B186" s="151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</row>
    <row r="187" spans="2:19">
      <c r="B187" s="151"/>
      <c r="C187" s="152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</row>
    <row r="188" spans="2:19">
      <c r="B188" s="151"/>
      <c r="C188" s="152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</row>
    <row r="189" spans="2:19">
      <c r="B189" s="151"/>
      <c r="C189" s="152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</row>
    <row r="190" spans="2:19">
      <c r="B190" s="151"/>
      <c r="C190" s="152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</row>
    <row r="191" spans="2:19">
      <c r="B191" s="151"/>
      <c r="C191" s="152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</row>
    <row r="192" spans="2:19">
      <c r="B192" s="151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</row>
    <row r="193" spans="2:19">
      <c r="B193" s="151"/>
      <c r="C193" s="152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</row>
    <row r="194" spans="2:19">
      <c r="B194" s="151"/>
      <c r="C194" s="152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</row>
    <row r="195" spans="2:19">
      <c r="B195" s="151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</row>
    <row r="196" spans="2:19">
      <c r="B196" s="151"/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</row>
    <row r="197" spans="2:19">
      <c r="B197" s="151"/>
      <c r="C197" s="152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</row>
    <row r="198" spans="2:19">
      <c r="B198" s="151"/>
      <c r="C198" s="152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</row>
    <row r="199" spans="2:19">
      <c r="B199" s="151"/>
      <c r="C199" s="152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</row>
    <row r="200" spans="2:19">
      <c r="B200" s="151"/>
      <c r="C200" s="152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</row>
    <row r="201" spans="2:19">
      <c r="B201" s="151"/>
      <c r="C201" s="152"/>
      <c r="D201" s="152"/>
      <c r="E201" s="152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</row>
    <row r="202" spans="2:19">
      <c r="B202" s="151"/>
      <c r="C202" s="152"/>
      <c r="D202" s="152"/>
      <c r="E202" s="152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  <c r="Q202" s="152"/>
      <c r="R202" s="152"/>
      <c r="S202" s="152"/>
    </row>
    <row r="203" spans="2:19">
      <c r="B203" s="151"/>
      <c r="C203" s="152"/>
      <c r="D203" s="152"/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  <c r="R203" s="152"/>
      <c r="S203" s="152"/>
    </row>
    <row r="204" spans="2:19">
      <c r="B204" s="151"/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  <c r="R204" s="152"/>
      <c r="S204" s="152"/>
    </row>
    <row r="205" spans="2:19">
      <c r="B205" s="151"/>
      <c r="C205" s="152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  <c r="P205" s="152"/>
      <c r="Q205" s="152"/>
      <c r="R205" s="152"/>
      <c r="S205" s="152"/>
    </row>
    <row r="206" spans="2:19">
      <c r="B206" s="151"/>
      <c r="C206" s="152"/>
      <c r="D206" s="152"/>
      <c r="E206" s="152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  <c r="Q206" s="152"/>
      <c r="R206" s="152"/>
      <c r="S206" s="152"/>
    </row>
    <row r="207" spans="2:19">
      <c r="B207" s="151"/>
      <c r="C207" s="152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  <c r="R207" s="152"/>
      <c r="S207" s="152"/>
    </row>
    <row r="208" spans="2:19">
      <c r="B208" s="151"/>
      <c r="C208" s="152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/>
      <c r="S208" s="152"/>
    </row>
    <row r="209" spans="2:19">
      <c r="B209" s="151"/>
      <c r="C209" s="152"/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  <c r="R209" s="152"/>
      <c r="S209" s="152"/>
    </row>
    <row r="210" spans="2:19">
      <c r="B210" s="151"/>
      <c r="C210" s="152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  <c r="Q210" s="152"/>
      <c r="R210" s="152"/>
      <c r="S210" s="152"/>
    </row>
    <row r="211" spans="2:19">
      <c r="B211" s="151"/>
      <c r="C211" s="152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  <c r="Q211" s="152"/>
      <c r="R211" s="152"/>
      <c r="S211" s="152"/>
    </row>
    <row r="212" spans="2:19">
      <c r="B212" s="151"/>
      <c r="C212" s="152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2"/>
      <c r="S212" s="152"/>
    </row>
    <row r="213" spans="2:19">
      <c r="B213" s="151"/>
      <c r="C213" s="152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/>
      <c r="S213" s="152"/>
    </row>
    <row r="214" spans="2:19">
      <c r="B214" s="151"/>
      <c r="C214" s="152"/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  <c r="R214" s="152"/>
      <c r="S214" s="152"/>
    </row>
    <row r="215" spans="2:19">
      <c r="B215" s="151"/>
      <c r="C215" s="152"/>
      <c r="D215" s="152"/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  <c r="R215" s="152"/>
      <c r="S215" s="152"/>
    </row>
    <row r="216" spans="2:19">
      <c r="B216" s="151"/>
      <c r="C216" s="152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  <c r="R216" s="152"/>
      <c r="S216" s="152"/>
    </row>
    <row r="217" spans="2:19">
      <c r="B217" s="151"/>
      <c r="C217" s="152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  <c r="R217" s="152"/>
      <c r="S217" s="152"/>
    </row>
    <row r="218" spans="2:19">
      <c r="B218" s="151"/>
      <c r="C218" s="152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</row>
    <row r="219" spans="2:19">
      <c r="B219" s="151"/>
      <c r="C219" s="152"/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  <c r="R219" s="152"/>
      <c r="S219" s="152"/>
    </row>
    <row r="220" spans="2:19">
      <c r="B220" s="151"/>
      <c r="C220" s="152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  <c r="R220" s="152"/>
      <c r="S220" s="152"/>
    </row>
    <row r="221" spans="2:19">
      <c r="B221" s="151"/>
      <c r="C221" s="152"/>
      <c r="D221" s="152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  <c r="Q221" s="152"/>
      <c r="R221" s="152"/>
      <c r="S221" s="152"/>
    </row>
    <row r="222" spans="2:19">
      <c r="B222" s="151"/>
      <c r="C222" s="152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  <c r="Q222" s="152"/>
      <c r="R222" s="152"/>
      <c r="S222" s="152"/>
    </row>
    <row r="223" spans="2:19">
      <c r="B223" s="151"/>
      <c r="C223" s="152"/>
      <c r="D223" s="152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  <c r="Q223" s="152"/>
      <c r="R223" s="152"/>
      <c r="S223" s="152"/>
    </row>
    <row r="224" spans="2:19">
      <c r="B224" s="151"/>
      <c r="C224" s="152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  <c r="R224" s="152"/>
      <c r="S224" s="152"/>
    </row>
    <row r="225" spans="2:19">
      <c r="B225" s="151"/>
      <c r="C225" s="152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  <c r="R225" s="152"/>
      <c r="S225" s="152"/>
    </row>
    <row r="226" spans="2:19">
      <c r="B226" s="151"/>
      <c r="C226" s="152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  <c r="Q226" s="152"/>
      <c r="R226" s="152"/>
      <c r="S226" s="152"/>
    </row>
    <row r="227" spans="2:19">
      <c r="B227" s="151"/>
      <c r="C227" s="152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  <c r="R227" s="152"/>
      <c r="S227" s="152"/>
    </row>
    <row r="228" spans="2:19">
      <c r="B228" s="151"/>
      <c r="C228" s="152"/>
      <c r="D228" s="152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  <c r="R228" s="152"/>
      <c r="S228" s="152"/>
    </row>
    <row r="229" spans="2:19">
      <c r="B229" s="151"/>
      <c r="C229" s="152"/>
      <c r="D229" s="152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  <c r="R229" s="152"/>
      <c r="S229" s="152"/>
    </row>
    <row r="230" spans="2:19">
      <c r="B230" s="151"/>
      <c r="C230" s="152"/>
      <c r="D230" s="152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  <c r="R230" s="152"/>
      <c r="S230" s="152"/>
    </row>
    <row r="231" spans="2:19">
      <c r="B231" s="151"/>
      <c r="C231" s="152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  <c r="Q231" s="152"/>
      <c r="R231" s="152"/>
      <c r="S231" s="152"/>
    </row>
    <row r="232" spans="2:19">
      <c r="B232" s="151"/>
      <c r="C232" s="152"/>
      <c r="D232" s="152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  <c r="Q232" s="152"/>
      <c r="R232" s="152"/>
      <c r="S232" s="152"/>
    </row>
    <row r="233" spans="2:19">
      <c r="B233" s="151"/>
      <c r="C233" s="152"/>
      <c r="D233" s="152"/>
      <c r="E233" s="152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  <c r="P233" s="152"/>
      <c r="Q233" s="152"/>
      <c r="R233" s="152"/>
      <c r="S233" s="152"/>
    </row>
    <row r="234" spans="2:19">
      <c r="B234" s="151"/>
      <c r="C234" s="152"/>
      <c r="D234" s="152"/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  <c r="P234" s="152"/>
      <c r="Q234" s="152"/>
      <c r="R234" s="152"/>
      <c r="S234" s="152"/>
    </row>
    <row r="235" spans="2:19">
      <c r="B235" s="151"/>
      <c r="C235" s="152"/>
      <c r="D235" s="152"/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  <c r="Q235" s="152"/>
      <c r="R235" s="152"/>
      <c r="S235" s="152"/>
    </row>
    <row r="236" spans="2:19">
      <c r="B236" s="151"/>
      <c r="C236" s="152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  <c r="R236" s="152"/>
      <c r="S236" s="152"/>
    </row>
    <row r="237" spans="2:19">
      <c r="B237" s="151"/>
      <c r="C237" s="152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  <c r="R237" s="152"/>
      <c r="S237" s="152"/>
    </row>
    <row r="238" spans="2:19">
      <c r="B238" s="151"/>
      <c r="C238" s="152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  <c r="Q238" s="152"/>
      <c r="R238" s="152"/>
      <c r="S238" s="152"/>
    </row>
    <row r="239" spans="2:19">
      <c r="B239" s="151"/>
      <c r="C239" s="152"/>
      <c r="D239" s="152"/>
      <c r="E239" s="152"/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  <c r="P239" s="152"/>
      <c r="Q239" s="152"/>
      <c r="R239" s="152"/>
      <c r="S239" s="152"/>
    </row>
    <row r="240" spans="2:19">
      <c r="B240" s="151"/>
      <c r="C240" s="152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52"/>
      <c r="Q240" s="152"/>
      <c r="R240" s="152"/>
      <c r="S240" s="152"/>
    </row>
    <row r="241" spans="2:19">
      <c r="B241" s="151"/>
      <c r="C241" s="152"/>
      <c r="D241" s="152"/>
      <c r="E241" s="152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  <c r="P241" s="152"/>
      <c r="Q241" s="152"/>
      <c r="R241" s="152"/>
      <c r="S241" s="152"/>
    </row>
    <row r="242" spans="2:19">
      <c r="B242" s="151"/>
      <c r="C242" s="152"/>
      <c r="D242" s="152"/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  <c r="P242" s="152"/>
      <c r="Q242" s="152"/>
      <c r="R242" s="152"/>
      <c r="S242" s="152"/>
    </row>
    <row r="243" spans="2:19">
      <c r="B243" s="151"/>
      <c r="C243" s="152"/>
      <c r="D243" s="152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  <c r="R243" s="152"/>
      <c r="S243" s="152"/>
    </row>
    <row r="244" spans="2:19">
      <c r="B244" s="151"/>
      <c r="C244" s="152"/>
      <c r="D244" s="152"/>
      <c r="E244" s="152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  <c r="P244" s="152"/>
      <c r="Q244" s="152"/>
      <c r="R244" s="152"/>
      <c r="S244" s="152"/>
    </row>
    <row r="245" spans="2:19">
      <c r="B245" s="151"/>
      <c r="C245" s="152"/>
      <c r="D245" s="152"/>
      <c r="E245" s="152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  <c r="P245" s="152"/>
      <c r="Q245" s="152"/>
      <c r="R245" s="152"/>
      <c r="S245" s="152"/>
    </row>
    <row r="246" spans="2:19">
      <c r="B246" s="151"/>
      <c r="C246" s="152"/>
      <c r="D246" s="152"/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  <c r="P246" s="152"/>
      <c r="Q246" s="152"/>
      <c r="R246" s="152"/>
      <c r="S246" s="152"/>
    </row>
    <row r="247" spans="2:19">
      <c r="B247" s="151"/>
      <c r="C247" s="152"/>
      <c r="D247" s="152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  <c r="Q247" s="152"/>
      <c r="R247" s="152"/>
      <c r="S247" s="152"/>
    </row>
    <row r="248" spans="2:19">
      <c r="B248" s="151"/>
      <c r="C248" s="152"/>
      <c r="D248" s="152"/>
      <c r="E248" s="152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  <c r="P248" s="152"/>
      <c r="Q248" s="152"/>
      <c r="R248" s="152"/>
      <c r="S248" s="152"/>
    </row>
    <row r="249" spans="2:19">
      <c r="B249" s="151"/>
      <c r="C249" s="152"/>
      <c r="D249" s="152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  <c r="R249" s="152"/>
      <c r="S249" s="152"/>
    </row>
    <row r="250" spans="2:19">
      <c r="B250" s="151"/>
      <c r="C250" s="152"/>
      <c r="D250" s="152"/>
      <c r="E250" s="152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  <c r="P250" s="152"/>
      <c r="Q250" s="152"/>
      <c r="R250" s="152"/>
      <c r="S250" s="152"/>
    </row>
    <row r="251" spans="2:19">
      <c r="B251" s="151"/>
      <c r="C251" s="152"/>
      <c r="D251" s="152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2"/>
      <c r="R251" s="152"/>
      <c r="S251" s="152"/>
    </row>
    <row r="252" spans="2:19">
      <c r="B252" s="151"/>
      <c r="C252" s="152"/>
      <c r="D252" s="152"/>
      <c r="E252" s="152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  <c r="P252" s="152"/>
      <c r="Q252" s="152"/>
      <c r="R252" s="152"/>
      <c r="S252" s="152"/>
    </row>
    <row r="253" spans="2:19">
      <c r="B253" s="151"/>
      <c r="C253" s="152"/>
      <c r="D253" s="152"/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  <c r="Q253" s="152"/>
      <c r="R253" s="152"/>
      <c r="S253" s="152"/>
    </row>
    <row r="254" spans="2:19">
      <c r="B254" s="151"/>
      <c r="C254" s="152"/>
      <c r="D254" s="152"/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  <c r="Q254" s="152"/>
      <c r="R254" s="152"/>
      <c r="S254" s="152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3"/>
    </row>
    <row r="539" spans="2:5">
      <c r="B539" s="43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32 B37:B129">
    <cfRule type="cellIs" dxfId="73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6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19.285156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9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85546875" style="1" bestFit="1" customWidth="1"/>
    <col min="13" max="13" width="10.42578125" style="1" bestFit="1" customWidth="1"/>
    <col min="14" max="16384" width="9.140625" style="1"/>
  </cols>
  <sheetData>
    <row r="1" spans="2:65">
      <c r="B1" s="56" t="s">
        <v>137</v>
      </c>
      <c r="C1" s="75" t="s" vm="1">
        <v>208</v>
      </c>
    </row>
    <row r="2" spans="2:65">
      <c r="B2" s="56" t="s">
        <v>136</v>
      </c>
      <c r="C2" s="75" t="s">
        <v>209</v>
      </c>
    </row>
    <row r="3" spans="2:65">
      <c r="B3" s="56" t="s">
        <v>138</v>
      </c>
      <c r="C3" s="75" t="s">
        <v>210</v>
      </c>
    </row>
    <row r="4" spans="2:65">
      <c r="B4" s="56" t="s">
        <v>139</v>
      </c>
      <c r="C4" s="75">
        <v>8659</v>
      </c>
    </row>
    <row r="6" spans="2:65" ht="26.25" customHeight="1">
      <c r="B6" s="141" t="s">
        <v>163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3"/>
    </row>
    <row r="7" spans="2:65" ht="26.25" customHeight="1">
      <c r="B7" s="141" t="s">
        <v>85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3"/>
    </row>
    <row r="8" spans="2:65" s="3" customFormat="1" ht="78.75">
      <c r="B8" s="22" t="s">
        <v>111</v>
      </c>
      <c r="C8" s="30" t="s">
        <v>43</v>
      </c>
      <c r="D8" s="30" t="s">
        <v>113</v>
      </c>
      <c r="E8" s="30" t="s">
        <v>112</v>
      </c>
      <c r="F8" s="30" t="s">
        <v>62</v>
      </c>
      <c r="G8" s="30" t="s">
        <v>96</v>
      </c>
      <c r="H8" s="30" t="s">
        <v>186</v>
      </c>
      <c r="I8" s="30" t="s">
        <v>185</v>
      </c>
      <c r="J8" s="30" t="s">
        <v>105</v>
      </c>
      <c r="K8" s="30" t="s">
        <v>56</v>
      </c>
      <c r="L8" s="30" t="s">
        <v>140</v>
      </c>
      <c r="M8" s="31" t="s">
        <v>142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5"/>
      <c r="C9" s="32"/>
      <c r="D9" s="16"/>
      <c r="E9" s="16"/>
      <c r="F9" s="32"/>
      <c r="G9" s="32"/>
      <c r="H9" s="32" t="s">
        <v>193</v>
      </c>
      <c r="I9" s="32"/>
      <c r="J9" s="32" t="s">
        <v>189</v>
      </c>
      <c r="K9" s="32" t="s">
        <v>20</v>
      </c>
      <c r="L9" s="32" t="s">
        <v>20</v>
      </c>
      <c r="M9" s="33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96"/>
      <c r="C11" s="81"/>
      <c r="D11" s="81"/>
      <c r="E11" s="81"/>
      <c r="F11" s="81"/>
      <c r="G11" s="81"/>
      <c r="H11" s="91"/>
      <c r="I11" s="91"/>
      <c r="J11" s="81"/>
      <c r="K11" s="81"/>
      <c r="L11" s="92"/>
      <c r="M11" s="8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00"/>
      <c r="C12" s="81"/>
      <c r="D12" s="81"/>
      <c r="E12" s="81"/>
      <c r="F12" s="81"/>
      <c r="G12" s="81"/>
      <c r="H12" s="91"/>
      <c r="I12" s="91"/>
      <c r="J12" s="81"/>
      <c r="K12" s="81"/>
      <c r="L12" s="92"/>
      <c r="M12" s="81"/>
    </row>
    <row r="13" spans="2:65">
      <c r="B13" s="97"/>
      <c r="C13" s="79"/>
      <c r="D13" s="79"/>
      <c r="E13" s="79"/>
      <c r="F13" s="79"/>
      <c r="G13" s="79"/>
      <c r="H13" s="88"/>
      <c r="I13" s="88"/>
      <c r="J13" s="79"/>
      <c r="K13" s="79"/>
      <c r="L13" s="89"/>
      <c r="M13" s="79"/>
    </row>
    <row r="14" spans="2:65">
      <c r="B14" s="84"/>
      <c r="C14" s="81"/>
      <c r="D14" s="94"/>
      <c r="E14" s="81"/>
      <c r="F14" s="94"/>
      <c r="G14" s="94"/>
      <c r="H14" s="91"/>
      <c r="I14" s="91"/>
      <c r="J14" s="81"/>
      <c r="K14" s="81"/>
      <c r="L14" s="92"/>
      <c r="M14" s="81"/>
    </row>
    <row r="15" spans="2:65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</row>
    <row r="16" spans="2:65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</row>
    <row r="17" spans="2:13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</row>
    <row r="18" spans="2:13">
      <c r="B18" s="149" t="s">
        <v>202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</row>
    <row r="19" spans="2:13">
      <c r="B19" s="149" t="s">
        <v>107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</row>
    <row r="20" spans="2:13">
      <c r="B20" s="149" t="s">
        <v>184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</row>
    <row r="21" spans="2:13">
      <c r="B21" s="149" t="s">
        <v>192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</row>
    <row r="22" spans="2:13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</row>
    <row r="23" spans="2:13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</row>
    <row r="24" spans="2:13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</row>
    <row r="25" spans="2:13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</row>
    <row r="26" spans="2:13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</row>
    <row r="27" spans="2:13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</row>
    <row r="28" spans="2:13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</row>
    <row r="29" spans="2:13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</row>
    <row r="30" spans="2:13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</row>
    <row r="31" spans="2:13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</row>
    <row r="32" spans="2:13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</row>
    <row r="33" spans="2:13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</row>
    <row r="34" spans="2:13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</row>
    <row r="35" spans="2:13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</row>
    <row r="36" spans="2:13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</row>
    <row r="37" spans="2:13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</row>
    <row r="38" spans="2:13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</row>
    <row r="39" spans="2:13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</row>
    <row r="40" spans="2:13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</row>
    <row r="41" spans="2:13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</row>
    <row r="42" spans="2:13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</row>
    <row r="43" spans="2:13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</row>
    <row r="44" spans="2:13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</row>
    <row r="45" spans="2:13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</row>
    <row r="46" spans="2:13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</row>
    <row r="47" spans="2:13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</row>
    <row r="48" spans="2:13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</row>
    <row r="49" spans="2:13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</row>
    <row r="50" spans="2:13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</row>
    <row r="51" spans="2:13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</row>
    <row r="52" spans="2:13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</row>
    <row r="53" spans="2:13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</row>
    <row r="54" spans="2:13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</row>
    <row r="55" spans="2:13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</row>
    <row r="56" spans="2:13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</row>
    <row r="57" spans="2:13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</row>
    <row r="58" spans="2:13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</row>
    <row r="59" spans="2:13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</row>
    <row r="60" spans="2:13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</row>
    <row r="61" spans="2:13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</row>
    <row r="62" spans="2:13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</row>
    <row r="63" spans="2:13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</row>
    <row r="64" spans="2:13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</row>
    <row r="65" spans="2:13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</row>
    <row r="66" spans="2:13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</row>
    <row r="67" spans="2:13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</row>
    <row r="68" spans="2:13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</row>
    <row r="69" spans="2:13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</row>
    <row r="70" spans="2:13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</row>
    <row r="71" spans="2:13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</row>
    <row r="72" spans="2:13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</row>
    <row r="73" spans="2:13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</row>
    <row r="74" spans="2:13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</row>
    <row r="75" spans="2:13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</row>
    <row r="76" spans="2:13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</row>
    <row r="77" spans="2:13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</row>
    <row r="78" spans="2:13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</row>
    <row r="79" spans="2:13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</row>
    <row r="80" spans="2:13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</row>
    <row r="81" spans="2:13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</row>
    <row r="82" spans="2:13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</row>
    <row r="83" spans="2:13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</row>
    <row r="84" spans="2:13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</row>
    <row r="85" spans="2:13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</row>
    <row r="86" spans="2:13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</row>
    <row r="87" spans="2:13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</row>
    <row r="88" spans="2:13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</row>
    <row r="89" spans="2:13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</row>
    <row r="90" spans="2:13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</row>
    <row r="91" spans="2:13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</row>
    <row r="92" spans="2:13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</row>
    <row r="93" spans="2:13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</row>
    <row r="94" spans="2:13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</row>
    <row r="95" spans="2:13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</row>
    <row r="96" spans="2:13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</row>
    <row r="97" spans="2:13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</row>
    <row r="98" spans="2:13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</row>
    <row r="99" spans="2:13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</row>
    <row r="100" spans="2:13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</row>
    <row r="101" spans="2:13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</row>
    <row r="102" spans="2:13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</row>
    <row r="103" spans="2:13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</row>
    <row r="104" spans="2:13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</row>
    <row r="105" spans="2:13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</row>
    <row r="106" spans="2:13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</row>
    <row r="107" spans="2:13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</row>
    <row r="108" spans="2:13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</row>
    <row r="109" spans="2:13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</row>
    <row r="110" spans="2:13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</row>
    <row r="111" spans="2:13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</row>
    <row r="112" spans="2:13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</row>
    <row r="113" spans="2:13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</row>
    <row r="114" spans="2:13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</row>
    <row r="115" spans="2:13">
      <c r="B115" s="151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</row>
    <row r="116" spans="2:13">
      <c r="B116" s="151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</row>
    <row r="117" spans="2:13">
      <c r="B117" s="151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</row>
    <row r="118" spans="2:13">
      <c r="B118" s="151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</row>
    <row r="119" spans="2:13">
      <c r="B119" s="151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</row>
    <row r="120" spans="2:13">
      <c r="B120" s="151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</row>
    <row r="121" spans="2:13">
      <c r="B121" s="151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</row>
    <row r="122" spans="2:13">
      <c r="B122" s="151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</row>
    <row r="123" spans="2:13">
      <c r="B123" s="151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</row>
    <row r="124" spans="2:13">
      <c r="B124" s="151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</row>
    <row r="125" spans="2:13">
      <c r="B125" s="151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</row>
    <row r="126" spans="2:13">
      <c r="B126" s="151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</row>
    <row r="127" spans="2:13">
      <c r="B127" s="151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</row>
    <row r="128" spans="2:13">
      <c r="B128" s="151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</row>
    <row r="129" spans="2:13">
      <c r="B129" s="151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</row>
    <row r="130" spans="2:13">
      <c r="B130" s="151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</row>
    <row r="131" spans="2:13">
      <c r="B131" s="151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</row>
    <row r="132" spans="2:13">
      <c r="B132" s="151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</row>
    <row r="133" spans="2:13">
      <c r="B133" s="151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</row>
    <row r="134" spans="2:13">
      <c r="B134" s="151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</row>
    <row r="135" spans="2:13">
      <c r="B135" s="151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</row>
    <row r="136" spans="2:13">
      <c r="B136" s="151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</row>
    <row r="137" spans="2:13">
      <c r="B137" s="151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</row>
    <row r="138" spans="2:13">
      <c r="B138" s="151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</row>
    <row r="139" spans="2:13">
      <c r="B139" s="151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</row>
    <row r="140" spans="2:13">
      <c r="B140" s="151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</row>
    <row r="141" spans="2:13">
      <c r="B141" s="151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</row>
    <row r="142" spans="2:13">
      <c r="B142" s="151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</row>
    <row r="143" spans="2:13">
      <c r="B143" s="151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</row>
    <row r="144" spans="2:13">
      <c r="B144" s="151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</row>
    <row r="145" spans="2:13">
      <c r="B145" s="151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</row>
    <row r="146" spans="2:13">
      <c r="B146" s="151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</row>
    <row r="147" spans="2:13">
      <c r="B147" s="151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</row>
    <row r="148" spans="2:13">
      <c r="B148" s="151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</row>
    <row r="149" spans="2:13">
      <c r="B149" s="151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</row>
    <row r="150" spans="2:13">
      <c r="B150" s="151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</row>
    <row r="151" spans="2:13">
      <c r="B151" s="151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</row>
    <row r="152" spans="2:13">
      <c r="B152" s="151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</row>
    <row r="153" spans="2:13">
      <c r="B153" s="151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</row>
    <row r="154" spans="2:13">
      <c r="B154" s="151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</row>
    <row r="155" spans="2:13">
      <c r="B155" s="151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</row>
    <row r="156" spans="2:13">
      <c r="B156" s="151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</row>
    <row r="157" spans="2:13">
      <c r="B157" s="151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</row>
    <row r="158" spans="2:13">
      <c r="B158" s="151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</row>
    <row r="159" spans="2:13">
      <c r="B159" s="151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</row>
    <row r="160" spans="2:13">
      <c r="B160" s="151"/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</row>
    <row r="161" spans="2:13">
      <c r="B161" s="151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</row>
    <row r="162" spans="2:13">
      <c r="B162" s="151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</row>
    <row r="163" spans="2:13">
      <c r="B163" s="151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</row>
    <row r="164" spans="2:13">
      <c r="B164" s="151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</row>
    <row r="165" spans="2:13">
      <c r="B165" s="151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</row>
    <row r="166" spans="2:13">
      <c r="B166" s="151"/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</row>
    <row r="167" spans="2:13">
      <c r="B167" s="151"/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</row>
    <row r="168" spans="2:13">
      <c r="B168" s="151"/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</row>
    <row r="169" spans="2:13">
      <c r="B169" s="151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</row>
    <row r="170" spans="2:13">
      <c r="B170" s="151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</row>
    <row r="171" spans="2:13">
      <c r="B171" s="151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</row>
    <row r="172" spans="2:13">
      <c r="B172" s="151"/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</row>
    <row r="173" spans="2:13">
      <c r="B173" s="151"/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</row>
    <row r="174" spans="2:13">
      <c r="B174" s="151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</row>
    <row r="175" spans="2:13">
      <c r="B175" s="151"/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</row>
    <row r="176" spans="2:13">
      <c r="B176" s="151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</row>
    <row r="177" spans="2:13">
      <c r="B177" s="151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</row>
    <row r="178" spans="2:13">
      <c r="B178" s="151"/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</row>
    <row r="179" spans="2:13">
      <c r="B179" s="151"/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</row>
    <row r="180" spans="2:13">
      <c r="B180" s="151"/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</row>
    <row r="181" spans="2:13">
      <c r="B181" s="151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</row>
    <row r="182" spans="2:13">
      <c r="B182" s="151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</row>
    <row r="183" spans="2:13">
      <c r="B183" s="151"/>
      <c r="C183" s="152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</row>
    <row r="184" spans="2:13">
      <c r="B184" s="151"/>
      <c r="C184" s="152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</row>
    <row r="185" spans="2:13">
      <c r="B185" s="151"/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</row>
    <row r="186" spans="2:13">
      <c r="B186" s="151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</row>
    <row r="187" spans="2:13">
      <c r="B187" s="151"/>
      <c r="C187" s="152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</row>
    <row r="188" spans="2:13">
      <c r="B188" s="151"/>
      <c r="C188" s="152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</row>
    <row r="189" spans="2:13">
      <c r="B189" s="151"/>
      <c r="C189" s="152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</row>
    <row r="190" spans="2:13">
      <c r="B190" s="151"/>
      <c r="C190" s="152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</row>
    <row r="191" spans="2:13">
      <c r="B191" s="151"/>
      <c r="C191" s="152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</row>
    <row r="192" spans="2:13">
      <c r="B192" s="151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</row>
    <row r="193" spans="2:13">
      <c r="B193" s="151"/>
      <c r="C193" s="152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</row>
    <row r="194" spans="2:13">
      <c r="B194" s="151"/>
      <c r="C194" s="152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</row>
    <row r="195" spans="2:13">
      <c r="B195" s="151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</row>
    <row r="196" spans="2:13">
      <c r="B196" s="151"/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</row>
    <row r="197" spans="2:13">
      <c r="B197" s="151"/>
      <c r="C197" s="152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</row>
    <row r="198" spans="2:13">
      <c r="B198" s="151"/>
      <c r="C198" s="152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</row>
    <row r="199" spans="2:13">
      <c r="B199" s="151"/>
      <c r="C199" s="152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</row>
    <row r="200" spans="2:13">
      <c r="B200" s="151"/>
      <c r="C200" s="152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</row>
    <row r="201" spans="2:13">
      <c r="B201" s="151"/>
      <c r="C201" s="152"/>
      <c r="D201" s="152"/>
      <c r="E201" s="152"/>
      <c r="F201" s="152"/>
      <c r="G201" s="152"/>
      <c r="H201" s="152"/>
      <c r="I201" s="152"/>
      <c r="J201" s="152"/>
      <c r="K201" s="152"/>
      <c r="L201" s="152"/>
      <c r="M201" s="152"/>
    </row>
    <row r="202" spans="2:13">
      <c r="B202" s="151"/>
      <c r="C202" s="152"/>
      <c r="D202" s="152"/>
      <c r="E202" s="152"/>
      <c r="F202" s="152"/>
      <c r="G202" s="152"/>
      <c r="H202" s="152"/>
      <c r="I202" s="152"/>
      <c r="J202" s="152"/>
      <c r="K202" s="152"/>
      <c r="L202" s="152"/>
      <c r="M202" s="152"/>
    </row>
    <row r="203" spans="2:13">
      <c r="B203" s="151"/>
      <c r="C203" s="152"/>
      <c r="D203" s="152"/>
      <c r="E203" s="152"/>
      <c r="F203" s="152"/>
      <c r="G203" s="152"/>
      <c r="H203" s="152"/>
      <c r="I203" s="152"/>
      <c r="J203" s="152"/>
      <c r="K203" s="152"/>
      <c r="L203" s="152"/>
      <c r="M203" s="152"/>
    </row>
    <row r="204" spans="2:13">
      <c r="B204" s="151"/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</row>
    <row r="205" spans="2:13">
      <c r="B205" s="151"/>
      <c r="C205" s="152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</row>
    <row r="206" spans="2:13">
      <c r="B206" s="151"/>
      <c r="C206" s="152"/>
      <c r="D206" s="152"/>
      <c r="E206" s="152"/>
      <c r="F206" s="152"/>
      <c r="G206" s="152"/>
      <c r="H206" s="152"/>
      <c r="I206" s="152"/>
      <c r="J206" s="152"/>
      <c r="K206" s="152"/>
      <c r="L206" s="152"/>
      <c r="M206" s="152"/>
    </row>
    <row r="207" spans="2:13">
      <c r="B207" s="151"/>
      <c r="C207" s="152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</row>
    <row r="208" spans="2:13">
      <c r="B208" s="151"/>
      <c r="C208" s="152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</row>
    <row r="209" spans="2:13">
      <c r="B209" s="151"/>
      <c r="C209" s="152"/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</row>
    <row r="210" spans="2:13">
      <c r="B210" s="151"/>
      <c r="C210" s="152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</row>
    <row r="211" spans="2:13">
      <c r="B211" s="151"/>
      <c r="C211" s="152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</row>
    <row r="212" spans="2:13">
      <c r="B212" s="151"/>
      <c r="C212" s="152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</row>
    <row r="213" spans="2:13">
      <c r="B213" s="151"/>
      <c r="C213" s="152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</row>
    <row r="214" spans="2:13">
      <c r="B214" s="151"/>
      <c r="C214" s="152"/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</row>
    <row r="215" spans="2:13">
      <c r="B215" s="151"/>
      <c r="C215" s="152"/>
      <c r="D215" s="152"/>
      <c r="E215" s="152"/>
      <c r="F215" s="152"/>
      <c r="G215" s="152"/>
      <c r="H215" s="152"/>
      <c r="I215" s="152"/>
      <c r="J215" s="152"/>
      <c r="K215" s="152"/>
      <c r="L215" s="152"/>
      <c r="M215" s="152"/>
    </row>
    <row r="216" spans="2:13">
      <c r="B216" s="151"/>
      <c r="C216" s="152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</row>
    <row r="217" spans="2:13">
      <c r="B217" s="151"/>
      <c r="C217" s="152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</row>
    <row r="218" spans="2:13">
      <c r="B218" s="151"/>
      <c r="C218" s="152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</row>
    <row r="219" spans="2:13">
      <c r="B219" s="151"/>
      <c r="C219" s="152"/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</row>
    <row r="220" spans="2:13">
      <c r="B220" s="151"/>
      <c r="C220" s="152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</row>
    <row r="221" spans="2:13">
      <c r="B221" s="151"/>
      <c r="C221" s="152"/>
      <c r="D221" s="152"/>
      <c r="E221" s="152"/>
      <c r="F221" s="152"/>
      <c r="G221" s="152"/>
      <c r="H221" s="152"/>
      <c r="I221" s="152"/>
      <c r="J221" s="152"/>
      <c r="K221" s="152"/>
      <c r="L221" s="152"/>
      <c r="M221" s="152"/>
    </row>
    <row r="222" spans="2:13">
      <c r="B222" s="151"/>
      <c r="C222" s="152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</row>
    <row r="223" spans="2:13">
      <c r="B223" s="151"/>
      <c r="C223" s="152"/>
      <c r="D223" s="152"/>
      <c r="E223" s="152"/>
      <c r="F223" s="152"/>
      <c r="G223" s="152"/>
      <c r="H223" s="152"/>
      <c r="I223" s="152"/>
      <c r="J223" s="152"/>
      <c r="K223" s="152"/>
      <c r="L223" s="152"/>
      <c r="M223" s="152"/>
    </row>
    <row r="224" spans="2:13">
      <c r="B224" s="151"/>
      <c r="C224" s="152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</row>
    <row r="225" spans="2:13">
      <c r="B225" s="151"/>
      <c r="C225" s="152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</row>
    <row r="226" spans="2:13">
      <c r="B226" s="151"/>
      <c r="C226" s="152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</row>
    <row r="227" spans="2:13">
      <c r="B227" s="151"/>
      <c r="C227" s="152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</row>
    <row r="228" spans="2:13">
      <c r="B228" s="151"/>
      <c r="C228" s="152"/>
      <c r="D228" s="152"/>
      <c r="E228" s="152"/>
      <c r="F228" s="152"/>
      <c r="G228" s="152"/>
      <c r="H228" s="152"/>
      <c r="I228" s="152"/>
      <c r="J228" s="152"/>
      <c r="K228" s="152"/>
      <c r="L228" s="152"/>
      <c r="M228" s="152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3"/>
      <c r="C404" s="1"/>
      <c r="D404" s="1"/>
      <c r="E404" s="1"/>
    </row>
    <row r="405" spans="2:5">
      <c r="B405" s="43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7">
      <c r="B1" s="56" t="s">
        <v>137</v>
      </c>
      <c r="C1" s="75" t="s" vm="1">
        <v>208</v>
      </c>
    </row>
    <row r="2" spans="2:17">
      <c r="B2" s="56" t="s">
        <v>136</v>
      </c>
      <c r="C2" s="75" t="s">
        <v>209</v>
      </c>
    </row>
    <row r="3" spans="2:17">
      <c r="B3" s="56" t="s">
        <v>138</v>
      </c>
      <c r="C3" s="75" t="s">
        <v>210</v>
      </c>
    </row>
    <row r="4" spans="2:17">
      <c r="B4" s="56" t="s">
        <v>139</v>
      </c>
      <c r="C4" s="75">
        <v>8659</v>
      </c>
    </row>
    <row r="6" spans="2:17" ht="26.25" customHeight="1">
      <c r="B6" s="141" t="s">
        <v>163</v>
      </c>
      <c r="C6" s="142"/>
      <c r="D6" s="142"/>
      <c r="E6" s="142"/>
      <c r="F6" s="142"/>
      <c r="G6" s="142"/>
      <c r="H6" s="142"/>
      <c r="I6" s="142"/>
      <c r="J6" s="142"/>
      <c r="K6" s="143"/>
    </row>
    <row r="7" spans="2:17" ht="26.25" customHeight="1">
      <c r="B7" s="141" t="s">
        <v>91</v>
      </c>
      <c r="C7" s="142"/>
      <c r="D7" s="142"/>
      <c r="E7" s="142"/>
      <c r="F7" s="142"/>
      <c r="G7" s="142"/>
      <c r="H7" s="142"/>
      <c r="I7" s="142"/>
      <c r="J7" s="142"/>
      <c r="K7" s="143"/>
    </row>
    <row r="8" spans="2:17" s="3" customFormat="1" ht="78.75">
      <c r="B8" s="22" t="s">
        <v>111</v>
      </c>
      <c r="C8" s="30" t="s">
        <v>43</v>
      </c>
      <c r="D8" s="30" t="s">
        <v>96</v>
      </c>
      <c r="E8" s="30" t="s">
        <v>97</v>
      </c>
      <c r="F8" s="30" t="s">
        <v>186</v>
      </c>
      <c r="G8" s="30" t="s">
        <v>185</v>
      </c>
      <c r="H8" s="30" t="s">
        <v>105</v>
      </c>
      <c r="I8" s="30" t="s">
        <v>56</v>
      </c>
      <c r="J8" s="30" t="s">
        <v>140</v>
      </c>
      <c r="K8" s="31" t="s">
        <v>142</v>
      </c>
      <c r="Q8" s="1"/>
    </row>
    <row r="9" spans="2:17" s="3" customFormat="1" ht="21" customHeight="1">
      <c r="B9" s="15"/>
      <c r="C9" s="16"/>
      <c r="D9" s="16"/>
      <c r="E9" s="32" t="s">
        <v>22</v>
      </c>
      <c r="F9" s="32" t="s">
        <v>193</v>
      </c>
      <c r="G9" s="32"/>
      <c r="H9" s="32" t="s">
        <v>189</v>
      </c>
      <c r="I9" s="32" t="s">
        <v>20</v>
      </c>
      <c r="J9" s="32" t="s">
        <v>20</v>
      </c>
      <c r="K9" s="33" t="s">
        <v>20</v>
      </c>
      <c r="Q9" s="1"/>
    </row>
    <row r="10" spans="2:17" s="4" customFormat="1" ht="18" customHeight="1">
      <c r="B10" s="18"/>
      <c r="C10" s="19" t="s">
        <v>1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J10" s="19" t="s">
        <v>9</v>
      </c>
      <c r="K10" s="20" t="s">
        <v>10</v>
      </c>
      <c r="Q10" s="1"/>
    </row>
    <row r="11" spans="2:17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Q11" s="1"/>
    </row>
    <row r="12" spans="2:17" ht="21" customHeight="1">
      <c r="B12" s="149" t="s">
        <v>107</v>
      </c>
      <c r="C12" s="96"/>
      <c r="D12" s="96"/>
      <c r="E12" s="96"/>
      <c r="F12" s="96"/>
      <c r="G12" s="96"/>
      <c r="H12" s="96"/>
      <c r="I12" s="96"/>
      <c r="J12" s="96"/>
      <c r="K12" s="96"/>
    </row>
    <row r="13" spans="2:17">
      <c r="B13" s="149" t="s">
        <v>184</v>
      </c>
      <c r="C13" s="96"/>
      <c r="D13" s="96"/>
      <c r="E13" s="96"/>
      <c r="F13" s="96"/>
      <c r="G13" s="96"/>
      <c r="H13" s="96"/>
      <c r="I13" s="96"/>
      <c r="J13" s="96"/>
      <c r="K13" s="96"/>
    </row>
    <row r="14" spans="2:17">
      <c r="B14" s="149" t="s">
        <v>192</v>
      </c>
      <c r="C14" s="96"/>
      <c r="D14" s="96"/>
      <c r="E14" s="96"/>
      <c r="F14" s="96"/>
      <c r="G14" s="96"/>
      <c r="H14" s="96"/>
      <c r="I14" s="96"/>
      <c r="J14" s="96"/>
      <c r="K14" s="96"/>
    </row>
    <row r="15" spans="2:17">
      <c r="B15" s="96"/>
      <c r="C15" s="96"/>
      <c r="D15" s="96"/>
      <c r="E15" s="96"/>
      <c r="F15" s="96"/>
      <c r="G15" s="96"/>
      <c r="H15" s="96"/>
      <c r="I15" s="96"/>
      <c r="J15" s="96"/>
      <c r="K15" s="96"/>
    </row>
    <row r="16" spans="2:17">
      <c r="B16" s="96"/>
      <c r="C16" s="96"/>
      <c r="D16" s="96"/>
      <c r="E16" s="96"/>
      <c r="F16" s="96"/>
      <c r="G16" s="96"/>
      <c r="H16" s="96"/>
      <c r="I16" s="96"/>
      <c r="J16" s="96"/>
      <c r="K16" s="96"/>
    </row>
    <row r="17" spans="2:11">
      <c r="B17" s="96"/>
      <c r="C17" s="96"/>
      <c r="D17" s="96"/>
      <c r="E17" s="96"/>
      <c r="F17" s="96"/>
      <c r="G17" s="96"/>
      <c r="H17" s="96"/>
      <c r="I17" s="96"/>
      <c r="J17" s="96"/>
      <c r="K17" s="96"/>
    </row>
    <row r="18" spans="2:11"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19" spans="2:11">
      <c r="B19" s="96"/>
      <c r="C19" s="96"/>
      <c r="D19" s="96"/>
      <c r="E19" s="96"/>
      <c r="F19" s="96"/>
      <c r="G19" s="96"/>
      <c r="H19" s="96"/>
      <c r="I19" s="96"/>
      <c r="J19" s="96"/>
      <c r="K19" s="96"/>
    </row>
    <row r="20" spans="2:11">
      <c r="B20" s="96"/>
      <c r="C20" s="96"/>
      <c r="D20" s="96"/>
      <c r="E20" s="96"/>
      <c r="F20" s="96"/>
      <c r="G20" s="96"/>
      <c r="H20" s="96"/>
      <c r="I20" s="96"/>
      <c r="J20" s="96"/>
      <c r="K20" s="96"/>
    </row>
    <row r="21" spans="2:11"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2:11" ht="16.5" customHeight="1">
      <c r="B22" s="96"/>
      <c r="C22" s="96"/>
      <c r="D22" s="96"/>
      <c r="E22" s="96"/>
      <c r="F22" s="96"/>
      <c r="G22" s="96"/>
      <c r="H22" s="96"/>
      <c r="I22" s="96"/>
      <c r="J22" s="96"/>
      <c r="K22" s="96"/>
    </row>
    <row r="23" spans="2:11" ht="16.5" customHeight="1">
      <c r="B23" s="96"/>
      <c r="C23" s="96"/>
      <c r="D23" s="96"/>
      <c r="E23" s="96"/>
      <c r="F23" s="96"/>
      <c r="G23" s="96"/>
      <c r="H23" s="96"/>
      <c r="I23" s="96"/>
      <c r="J23" s="96"/>
      <c r="K23" s="96"/>
    </row>
    <row r="24" spans="2:11" ht="16.5" customHeight="1"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5" spans="2:11">
      <c r="B25" s="96"/>
      <c r="C25" s="96"/>
      <c r="D25" s="96"/>
      <c r="E25" s="96"/>
      <c r="F25" s="96"/>
      <c r="G25" s="96"/>
      <c r="H25" s="96"/>
      <c r="I25" s="96"/>
      <c r="J25" s="96"/>
      <c r="K25" s="96"/>
    </row>
    <row r="26" spans="2:11">
      <c r="B26" s="96"/>
      <c r="C26" s="96"/>
      <c r="D26" s="96"/>
      <c r="E26" s="96"/>
      <c r="F26" s="96"/>
      <c r="G26" s="96"/>
      <c r="H26" s="96"/>
      <c r="I26" s="96"/>
      <c r="J26" s="96"/>
      <c r="K26" s="96"/>
    </row>
    <row r="27" spans="2:11"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2:11">
      <c r="B28" s="96"/>
      <c r="C28" s="96"/>
      <c r="D28" s="96"/>
      <c r="E28" s="96"/>
      <c r="F28" s="96"/>
      <c r="G28" s="96"/>
      <c r="H28" s="96"/>
      <c r="I28" s="96"/>
      <c r="J28" s="96"/>
      <c r="K28" s="96"/>
    </row>
    <row r="29" spans="2:11">
      <c r="B29" s="96"/>
      <c r="C29" s="96"/>
      <c r="D29" s="96"/>
      <c r="E29" s="96"/>
      <c r="F29" s="96"/>
      <c r="G29" s="96"/>
      <c r="H29" s="96"/>
      <c r="I29" s="96"/>
      <c r="J29" s="96"/>
      <c r="K29" s="96"/>
    </row>
    <row r="30" spans="2:11"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2:11">
      <c r="B31" s="96"/>
      <c r="C31" s="96"/>
      <c r="D31" s="96"/>
      <c r="E31" s="96"/>
      <c r="F31" s="96"/>
      <c r="G31" s="96"/>
      <c r="H31" s="96"/>
      <c r="I31" s="96"/>
      <c r="J31" s="96"/>
      <c r="K31" s="96"/>
    </row>
    <row r="32" spans="2:11">
      <c r="B32" s="96"/>
      <c r="C32" s="96"/>
      <c r="D32" s="96"/>
      <c r="E32" s="96"/>
      <c r="F32" s="96"/>
      <c r="G32" s="96"/>
      <c r="H32" s="96"/>
      <c r="I32" s="96"/>
      <c r="J32" s="96"/>
      <c r="K32" s="96"/>
    </row>
    <row r="33" spans="2:11">
      <c r="B33" s="96"/>
      <c r="C33" s="96"/>
      <c r="D33" s="96"/>
      <c r="E33" s="96"/>
      <c r="F33" s="96"/>
      <c r="G33" s="96"/>
      <c r="H33" s="96"/>
      <c r="I33" s="96"/>
      <c r="J33" s="96"/>
      <c r="K33" s="96"/>
    </row>
    <row r="34" spans="2:11">
      <c r="B34" s="96"/>
      <c r="C34" s="96"/>
      <c r="D34" s="96"/>
      <c r="E34" s="96"/>
      <c r="F34" s="96"/>
      <c r="G34" s="96"/>
      <c r="H34" s="96"/>
      <c r="I34" s="96"/>
      <c r="J34" s="96"/>
      <c r="K34" s="96"/>
    </row>
    <row r="35" spans="2:11">
      <c r="B35" s="96"/>
      <c r="C35" s="96"/>
      <c r="D35" s="96"/>
      <c r="E35" s="96"/>
      <c r="F35" s="96"/>
      <c r="G35" s="96"/>
      <c r="H35" s="96"/>
      <c r="I35" s="96"/>
      <c r="J35" s="96"/>
      <c r="K35" s="96"/>
    </row>
    <row r="36" spans="2:11">
      <c r="B36" s="96"/>
      <c r="C36" s="96"/>
      <c r="D36" s="96"/>
      <c r="E36" s="96"/>
      <c r="F36" s="96"/>
      <c r="G36" s="96"/>
      <c r="H36" s="96"/>
      <c r="I36" s="96"/>
      <c r="J36" s="96"/>
      <c r="K36" s="96"/>
    </row>
    <row r="37" spans="2:11">
      <c r="B37" s="96"/>
      <c r="C37" s="96"/>
      <c r="D37" s="96"/>
      <c r="E37" s="96"/>
      <c r="F37" s="96"/>
      <c r="G37" s="96"/>
      <c r="H37" s="96"/>
      <c r="I37" s="96"/>
      <c r="J37" s="96"/>
      <c r="K37" s="96"/>
    </row>
    <row r="38" spans="2:11">
      <c r="B38" s="96"/>
      <c r="C38" s="96"/>
      <c r="D38" s="96"/>
      <c r="E38" s="96"/>
      <c r="F38" s="96"/>
      <c r="G38" s="96"/>
      <c r="H38" s="96"/>
      <c r="I38" s="96"/>
      <c r="J38" s="96"/>
      <c r="K38" s="96"/>
    </row>
    <row r="39" spans="2:11">
      <c r="B39" s="96"/>
      <c r="C39" s="96"/>
      <c r="D39" s="96"/>
      <c r="E39" s="96"/>
      <c r="F39" s="96"/>
      <c r="G39" s="96"/>
      <c r="H39" s="96"/>
      <c r="I39" s="96"/>
      <c r="J39" s="96"/>
      <c r="K39" s="96"/>
    </row>
    <row r="40" spans="2:11">
      <c r="B40" s="96"/>
      <c r="C40" s="96"/>
      <c r="D40" s="96"/>
      <c r="E40" s="96"/>
      <c r="F40" s="96"/>
      <c r="G40" s="96"/>
      <c r="H40" s="96"/>
      <c r="I40" s="96"/>
      <c r="J40" s="96"/>
      <c r="K40" s="96"/>
    </row>
    <row r="41" spans="2:11">
      <c r="B41" s="96"/>
      <c r="C41" s="96"/>
      <c r="D41" s="96"/>
      <c r="E41" s="96"/>
      <c r="F41" s="96"/>
      <c r="G41" s="96"/>
      <c r="H41" s="96"/>
      <c r="I41" s="96"/>
      <c r="J41" s="96"/>
      <c r="K41" s="96"/>
    </row>
    <row r="42" spans="2:11"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2:11">
      <c r="B43" s="96"/>
      <c r="C43" s="96"/>
      <c r="D43" s="96"/>
      <c r="E43" s="96"/>
      <c r="F43" s="96"/>
      <c r="G43" s="96"/>
      <c r="H43" s="96"/>
      <c r="I43" s="96"/>
      <c r="J43" s="96"/>
      <c r="K43" s="96"/>
    </row>
    <row r="44" spans="2:11">
      <c r="B44" s="96"/>
      <c r="C44" s="96"/>
      <c r="D44" s="96"/>
      <c r="E44" s="96"/>
      <c r="F44" s="96"/>
      <c r="G44" s="96"/>
      <c r="H44" s="96"/>
      <c r="I44" s="96"/>
      <c r="J44" s="96"/>
      <c r="K44" s="96"/>
    </row>
    <row r="45" spans="2:11">
      <c r="B45" s="96"/>
      <c r="C45" s="96"/>
      <c r="D45" s="96"/>
      <c r="E45" s="96"/>
      <c r="F45" s="96"/>
      <c r="G45" s="96"/>
      <c r="H45" s="96"/>
      <c r="I45" s="96"/>
      <c r="J45" s="96"/>
      <c r="K45" s="96"/>
    </row>
    <row r="46" spans="2:11">
      <c r="B46" s="96"/>
      <c r="C46" s="96"/>
      <c r="D46" s="96"/>
      <c r="E46" s="96"/>
      <c r="F46" s="96"/>
      <c r="G46" s="96"/>
      <c r="H46" s="96"/>
      <c r="I46" s="96"/>
      <c r="J46" s="96"/>
      <c r="K46" s="96"/>
    </row>
    <row r="47" spans="2:11">
      <c r="B47" s="96"/>
      <c r="C47" s="96"/>
      <c r="D47" s="96"/>
      <c r="E47" s="96"/>
      <c r="F47" s="96"/>
      <c r="G47" s="96"/>
      <c r="H47" s="96"/>
      <c r="I47" s="96"/>
      <c r="J47" s="96"/>
      <c r="K47" s="96"/>
    </row>
    <row r="48" spans="2:11">
      <c r="B48" s="96"/>
      <c r="C48" s="96"/>
      <c r="D48" s="96"/>
      <c r="E48" s="96"/>
      <c r="F48" s="96"/>
      <c r="G48" s="96"/>
      <c r="H48" s="96"/>
      <c r="I48" s="96"/>
      <c r="J48" s="96"/>
      <c r="K48" s="96"/>
    </row>
    <row r="49" spans="2:11">
      <c r="B49" s="96"/>
      <c r="C49" s="96"/>
      <c r="D49" s="96"/>
      <c r="E49" s="96"/>
      <c r="F49" s="96"/>
      <c r="G49" s="96"/>
      <c r="H49" s="96"/>
      <c r="I49" s="96"/>
      <c r="J49" s="96"/>
      <c r="K49" s="96"/>
    </row>
    <row r="50" spans="2:11">
      <c r="B50" s="96"/>
      <c r="C50" s="96"/>
      <c r="D50" s="96"/>
      <c r="E50" s="96"/>
      <c r="F50" s="96"/>
      <c r="G50" s="96"/>
      <c r="H50" s="96"/>
      <c r="I50" s="96"/>
      <c r="J50" s="96"/>
      <c r="K50" s="96"/>
    </row>
    <row r="51" spans="2:11">
      <c r="B51" s="96"/>
      <c r="C51" s="96"/>
      <c r="D51" s="96"/>
      <c r="E51" s="96"/>
      <c r="F51" s="96"/>
      <c r="G51" s="96"/>
      <c r="H51" s="96"/>
      <c r="I51" s="96"/>
      <c r="J51" s="96"/>
      <c r="K51" s="96"/>
    </row>
    <row r="52" spans="2:11">
      <c r="B52" s="96"/>
      <c r="C52" s="96"/>
      <c r="D52" s="96"/>
      <c r="E52" s="96"/>
      <c r="F52" s="96"/>
      <c r="G52" s="96"/>
      <c r="H52" s="96"/>
      <c r="I52" s="96"/>
      <c r="J52" s="96"/>
      <c r="K52" s="96"/>
    </row>
    <row r="53" spans="2:11">
      <c r="B53" s="96"/>
      <c r="C53" s="96"/>
      <c r="D53" s="96"/>
      <c r="E53" s="96"/>
      <c r="F53" s="96"/>
      <c r="G53" s="96"/>
      <c r="H53" s="96"/>
      <c r="I53" s="96"/>
      <c r="J53" s="96"/>
      <c r="K53" s="96"/>
    </row>
    <row r="54" spans="2:11"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spans="2:11"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2:11">
      <c r="B56" s="96"/>
      <c r="C56" s="96"/>
      <c r="D56" s="96"/>
      <c r="E56" s="96"/>
      <c r="F56" s="96"/>
      <c r="G56" s="96"/>
      <c r="H56" s="96"/>
      <c r="I56" s="96"/>
      <c r="J56" s="96"/>
      <c r="K56" s="96"/>
    </row>
    <row r="57" spans="2:11">
      <c r="B57" s="96"/>
      <c r="C57" s="96"/>
      <c r="D57" s="96"/>
      <c r="E57" s="96"/>
      <c r="F57" s="96"/>
      <c r="G57" s="96"/>
      <c r="H57" s="96"/>
      <c r="I57" s="96"/>
      <c r="J57" s="96"/>
      <c r="K57" s="96"/>
    </row>
    <row r="58" spans="2:11">
      <c r="B58" s="96"/>
      <c r="C58" s="96"/>
      <c r="D58" s="96"/>
      <c r="E58" s="96"/>
      <c r="F58" s="96"/>
      <c r="G58" s="96"/>
      <c r="H58" s="96"/>
      <c r="I58" s="96"/>
      <c r="J58" s="96"/>
      <c r="K58" s="96"/>
    </row>
    <row r="59" spans="2:11">
      <c r="B59" s="96"/>
      <c r="C59" s="96"/>
      <c r="D59" s="96"/>
      <c r="E59" s="96"/>
      <c r="F59" s="96"/>
      <c r="G59" s="96"/>
      <c r="H59" s="96"/>
      <c r="I59" s="96"/>
      <c r="J59" s="96"/>
      <c r="K59" s="96"/>
    </row>
    <row r="60" spans="2:11"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spans="2:11">
      <c r="B61" s="96"/>
      <c r="C61" s="96"/>
      <c r="D61" s="96"/>
      <c r="E61" s="96"/>
      <c r="F61" s="96"/>
      <c r="G61" s="96"/>
      <c r="H61" s="96"/>
      <c r="I61" s="96"/>
      <c r="J61" s="96"/>
      <c r="K61" s="96"/>
    </row>
    <row r="62" spans="2:11">
      <c r="B62" s="96"/>
      <c r="C62" s="96"/>
      <c r="D62" s="96"/>
      <c r="E62" s="96"/>
      <c r="F62" s="96"/>
      <c r="G62" s="96"/>
      <c r="H62" s="96"/>
      <c r="I62" s="96"/>
      <c r="J62" s="96"/>
      <c r="K62" s="96"/>
    </row>
    <row r="63" spans="2:11">
      <c r="B63" s="96"/>
      <c r="C63" s="96"/>
      <c r="D63" s="96"/>
      <c r="E63" s="96"/>
      <c r="F63" s="96"/>
      <c r="G63" s="96"/>
      <c r="H63" s="96"/>
      <c r="I63" s="96"/>
      <c r="J63" s="96"/>
      <c r="K63" s="96"/>
    </row>
    <row r="64" spans="2:11">
      <c r="B64" s="96"/>
      <c r="C64" s="96"/>
      <c r="D64" s="96"/>
      <c r="E64" s="96"/>
      <c r="F64" s="96"/>
      <c r="G64" s="96"/>
      <c r="H64" s="96"/>
      <c r="I64" s="96"/>
      <c r="J64" s="96"/>
      <c r="K64" s="96"/>
    </row>
    <row r="65" spans="2:11">
      <c r="B65" s="96"/>
      <c r="C65" s="96"/>
      <c r="D65" s="96"/>
      <c r="E65" s="96"/>
      <c r="F65" s="96"/>
      <c r="G65" s="96"/>
      <c r="H65" s="96"/>
      <c r="I65" s="96"/>
      <c r="J65" s="96"/>
      <c r="K65" s="96"/>
    </row>
    <row r="66" spans="2:11"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spans="2:11">
      <c r="B67" s="96"/>
      <c r="C67" s="96"/>
      <c r="D67" s="96"/>
      <c r="E67" s="96"/>
      <c r="F67" s="96"/>
      <c r="G67" s="96"/>
      <c r="H67" s="96"/>
      <c r="I67" s="96"/>
      <c r="J67" s="96"/>
      <c r="K67" s="96"/>
    </row>
    <row r="68" spans="2:11">
      <c r="B68" s="96"/>
      <c r="C68" s="96"/>
      <c r="D68" s="96"/>
      <c r="E68" s="96"/>
      <c r="F68" s="96"/>
      <c r="G68" s="96"/>
      <c r="H68" s="96"/>
      <c r="I68" s="96"/>
      <c r="J68" s="96"/>
      <c r="K68" s="96"/>
    </row>
    <row r="69" spans="2:11">
      <c r="B69" s="96"/>
      <c r="C69" s="96"/>
      <c r="D69" s="96"/>
      <c r="E69" s="96"/>
      <c r="F69" s="96"/>
      <c r="G69" s="96"/>
      <c r="H69" s="96"/>
      <c r="I69" s="96"/>
      <c r="J69" s="96"/>
      <c r="K69" s="96"/>
    </row>
    <row r="70" spans="2:11">
      <c r="B70" s="96"/>
      <c r="C70" s="96"/>
      <c r="D70" s="96"/>
      <c r="E70" s="96"/>
      <c r="F70" s="96"/>
      <c r="G70" s="96"/>
      <c r="H70" s="96"/>
      <c r="I70" s="96"/>
      <c r="J70" s="96"/>
      <c r="K70" s="96"/>
    </row>
    <row r="71" spans="2:11">
      <c r="B71" s="96"/>
      <c r="C71" s="96"/>
      <c r="D71" s="96"/>
      <c r="E71" s="96"/>
      <c r="F71" s="96"/>
      <c r="G71" s="96"/>
      <c r="H71" s="96"/>
      <c r="I71" s="96"/>
      <c r="J71" s="96"/>
      <c r="K71" s="96"/>
    </row>
    <row r="72" spans="2:11">
      <c r="B72" s="96"/>
      <c r="C72" s="96"/>
      <c r="D72" s="96"/>
      <c r="E72" s="96"/>
      <c r="F72" s="96"/>
      <c r="G72" s="96"/>
      <c r="H72" s="96"/>
      <c r="I72" s="96"/>
      <c r="J72" s="96"/>
      <c r="K72" s="96"/>
    </row>
    <row r="73" spans="2:11">
      <c r="B73" s="96"/>
      <c r="C73" s="96"/>
      <c r="D73" s="96"/>
      <c r="E73" s="96"/>
      <c r="F73" s="96"/>
      <c r="G73" s="96"/>
      <c r="H73" s="96"/>
      <c r="I73" s="96"/>
      <c r="J73" s="96"/>
      <c r="K73" s="96"/>
    </row>
    <row r="74" spans="2:11">
      <c r="B74" s="96"/>
      <c r="C74" s="96"/>
      <c r="D74" s="96"/>
      <c r="E74" s="96"/>
      <c r="F74" s="96"/>
      <c r="G74" s="96"/>
      <c r="H74" s="96"/>
      <c r="I74" s="96"/>
      <c r="J74" s="96"/>
      <c r="K74" s="96"/>
    </row>
    <row r="75" spans="2:11">
      <c r="B75" s="96"/>
      <c r="C75" s="96"/>
      <c r="D75" s="96"/>
      <c r="E75" s="96"/>
      <c r="F75" s="96"/>
      <c r="G75" s="96"/>
      <c r="H75" s="96"/>
      <c r="I75" s="96"/>
      <c r="J75" s="96"/>
      <c r="K75" s="96"/>
    </row>
    <row r="76" spans="2:11">
      <c r="B76" s="96"/>
      <c r="C76" s="96"/>
      <c r="D76" s="96"/>
      <c r="E76" s="96"/>
      <c r="F76" s="96"/>
      <c r="G76" s="96"/>
      <c r="H76" s="96"/>
      <c r="I76" s="96"/>
      <c r="J76" s="96"/>
      <c r="K76" s="96"/>
    </row>
    <row r="77" spans="2:11">
      <c r="B77" s="96"/>
      <c r="C77" s="96"/>
      <c r="D77" s="96"/>
      <c r="E77" s="96"/>
      <c r="F77" s="96"/>
      <c r="G77" s="96"/>
      <c r="H77" s="96"/>
      <c r="I77" s="96"/>
      <c r="J77" s="96"/>
      <c r="K77" s="96"/>
    </row>
    <row r="78" spans="2:11">
      <c r="B78" s="96"/>
      <c r="C78" s="96"/>
      <c r="D78" s="96"/>
      <c r="E78" s="96"/>
      <c r="F78" s="96"/>
      <c r="G78" s="96"/>
      <c r="H78" s="96"/>
      <c r="I78" s="96"/>
      <c r="J78" s="96"/>
      <c r="K78" s="96"/>
    </row>
    <row r="79" spans="2:11">
      <c r="B79" s="96"/>
      <c r="C79" s="96"/>
      <c r="D79" s="96"/>
      <c r="E79" s="96"/>
      <c r="F79" s="96"/>
      <c r="G79" s="96"/>
      <c r="H79" s="96"/>
      <c r="I79" s="96"/>
      <c r="J79" s="96"/>
      <c r="K79" s="96"/>
    </row>
    <row r="80" spans="2:11">
      <c r="B80" s="96"/>
      <c r="C80" s="96"/>
      <c r="D80" s="96"/>
      <c r="E80" s="96"/>
      <c r="F80" s="96"/>
      <c r="G80" s="96"/>
      <c r="H80" s="96"/>
      <c r="I80" s="96"/>
      <c r="J80" s="96"/>
      <c r="K80" s="96"/>
    </row>
    <row r="81" spans="2:11">
      <c r="B81" s="96"/>
      <c r="C81" s="96"/>
      <c r="D81" s="96"/>
      <c r="E81" s="96"/>
      <c r="F81" s="96"/>
      <c r="G81" s="96"/>
      <c r="H81" s="96"/>
      <c r="I81" s="96"/>
      <c r="J81" s="96"/>
      <c r="K81" s="96"/>
    </row>
    <row r="82" spans="2:11">
      <c r="B82" s="96"/>
      <c r="C82" s="96"/>
      <c r="D82" s="96"/>
      <c r="E82" s="96"/>
      <c r="F82" s="96"/>
      <c r="G82" s="96"/>
      <c r="H82" s="96"/>
      <c r="I82" s="96"/>
      <c r="J82" s="96"/>
      <c r="K82" s="96"/>
    </row>
    <row r="83" spans="2:11">
      <c r="B83" s="96"/>
      <c r="C83" s="96"/>
      <c r="D83" s="96"/>
      <c r="E83" s="96"/>
      <c r="F83" s="96"/>
      <c r="G83" s="96"/>
      <c r="H83" s="96"/>
      <c r="I83" s="96"/>
      <c r="J83" s="96"/>
      <c r="K83" s="96"/>
    </row>
    <row r="84" spans="2:11">
      <c r="B84" s="96"/>
      <c r="C84" s="96"/>
      <c r="D84" s="96"/>
      <c r="E84" s="96"/>
      <c r="F84" s="96"/>
      <c r="G84" s="96"/>
      <c r="H84" s="96"/>
      <c r="I84" s="96"/>
      <c r="J84" s="96"/>
      <c r="K84" s="96"/>
    </row>
    <row r="85" spans="2:11">
      <c r="B85" s="96"/>
      <c r="C85" s="96"/>
      <c r="D85" s="96"/>
      <c r="E85" s="96"/>
      <c r="F85" s="96"/>
      <c r="G85" s="96"/>
      <c r="H85" s="96"/>
      <c r="I85" s="96"/>
      <c r="J85" s="96"/>
      <c r="K85" s="96"/>
    </row>
    <row r="86" spans="2:11">
      <c r="B86" s="96"/>
      <c r="C86" s="96"/>
      <c r="D86" s="96"/>
      <c r="E86" s="96"/>
      <c r="F86" s="96"/>
      <c r="G86" s="96"/>
      <c r="H86" s="96"/>
      <c r="I86" s="96"/>
      <c r="J86" s="96"/>
      <c r="K86" s="96"/>
    </row>
    <row r="87" spans="2:11">
      <c r="B87" s="96"/>
      <c r="C87" s="96"/>
      <c r="D87" s="96"/>
      <c r="E87" s="96"/>
      <c r="F87" s="96"/>
      <c r="G87" s="96"/>
      <c r="H87" s="96"/>
      <c r="I87" s="96"/>
      <c r="J87" s="96"/>
      <c r="K87" s="96"/>
    </row>
    <row r="88" spans="2:11">
      <c r="B88" s="96"/>
      <c r="C88" s="96"/>
      <c r="D88" s="96"/>
      <c r="E88" s="96"/>
      <c r="F88" s="96"/>
      <c r="G88" s="96"/>
      <c r="H88" s="96"/>
      <c r="I88" s="96"/>
      <c r="J88" s="96"/>
      <c r="K88" s="96"/>
    </row>
    <row r="89" spans="2:11">
      <c r="B89" s="96"/>
      <c r="C89" s="96"/>
      <c r="D89" s="96"/>
      <c r="E89" s="96"/>
      <c r="F89" s="96"/>
      <c r="G89" s="96"/>
      <c r="H89" s="96"/>
      <c r="I89" s="96"/>
      <c r="J89" s="96"/>
      <c r="K89" s="96"/>
    </row>
    <row r="90" spans="2:11">
      <c r="B90" s="96"/>
      <c r="C90" s="96"/>
      <c r="D90" s="96"/>
      <c r="E90" s="96"/>
      <c r="F90" s="96"/>
      <c r="G90" s="96"/>
      <c r="H90" s="96"/>
      <c r="I90" s="96"/>
      <c r="J90" s="96"/>
      <c r="K90" s="96"/>
    </row>
    <row r="91" spans="2:11"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2:11">
      <c r="B92" s="96"/>
      <c r="C92" s="96"/>
      <c r="D92" s="96"/>
      <c r="E92" s="96"/>
      <c r="F92" s="96"/>
      <c r="G92" s="96"/>
      <c r="H92" s="96"/>
      <c r="I92" s="96"/>
      <c r="J92" s="96"/>
      <c r="K92" s="96"/>
    </row>
    <row r="93" spans="2:11">
      <c r="B93" s="96"/>
      <c r="C93" s="96"/>
      <c r="D93" s="96"/>
      <c r="E93" s="96"/>
      <c r="F93" s="96"/>
      <c r="G93" s="96"/>
      <c r="H93" s="96"/>
      <c r="I93" s="96"/>
      <c r="J93" s="96"/>
      <c r="K93" s="96"/>
    </row>
    <row r="94" spans="2:11">
      <c r="B94" s="96"/>
      <c r="C94" s="96"/>
      <c r="D94" s="96"/>
      <c r="E94" s="96"/>
      <c r="F94" s="96"/>
      <c r="G94" s="96"/>
      <c r="H94" s="96"/>
      <c r="I94" s="96"/>
      <c r="J94" s="96"/>
      <c r="K94" s="96"/>
    </row>
    <row r="95" spans="2:11">
      <c r="B95" s="96"/>
      <c r="C95" s="96"/>
      <c r="D95" s="96"/>
      <c r="E95" s="96"/>
      <c r="F95" s="96"/>
      <c r="G95" s="96"/>
      <c r="H95" s="96"/>
      <c r="I95" s="96"/>
      <c r="J95" s="96"/>
      <c r="K95" s="96"/>
    </row>
    <row r="96" spans="2:11">
      <c r="B96" s="96"/>
      <c r="C96" s="96"/>
      <c r="D96" s="96"/>
      <c r="E96" s="96"/>
      <c r="F96" s="96"/>
      <c r="G96" s="96"/>
      <c r="H96" s="96"/>
      <c r="I96" s="96"/>
      <c r="J96" s="96"/>
      <c r="K96" s="96"/>
    </row>
    <row r="97" spans="2:11">
      <c r="B97" s="96"/>
      <c r="C97" s="96"/>
      <c r="D97" s="96"/>
      <c r="E97" s="96"/>
      <c r="F97" s="96"/>
      <c r="G97" s="96"/>
      <c r="H97" s="96"/>
      <c r="I97" s="96"/>
      <c r="J97" s="96"/>
      <c r="K97" s="96"/>
    </row>
    <row r="98" spans="2:11">
      <c r="B98" s="96"/>
      <c r="C98" s="96"/>
      <c r="D98" s="96"/>
      <c r="E98" s="96"/>
      <c r="F98" s="96"/>
      <c r="G98" s="96"/>
      <c r="H98" s="96"/>
      <c r="I98" s="96"/>
      <c r="J98" s="96"/>
      <c r="K98" s="96"/>
    </row>
    <row r="99" spans="2:11">
      <c r="B99" s="96"/>
      <c r="C99" s="96"/>
      <c r="D99" s="96"/>
      <c r="E99" s="96"/>
      <c r="F99" s="96"/>
      <c r="G99" s="96"/>
      <c r="H99" s="96"/>
      <c r="I99" s="96"/>
      <c r="J99" s="96"/>
      <c r="K99" s="96"/>
    </row>
    <row r="100" spans="2:11">
      <c r="B100" s="96"/>
      <c r="C100" s="96"/>
      <c r="D100" s="96"/>
      <c r="E100" s="96"/>
      <c r="F100" s="96"/>
      <c r="G100" s="96"/>
      <c r="H100" s="96"/>
      <c r="I100" s="96"/>
      <c r="J100" s="96"/>
      <c r="K100" s="96"/>
    </row>
    <row r="101" spans="2:11">
      <c r="B101" s="96"/>
      <c r="C101" s="96"/>
      <c r="D101" s="96"/>
      <c r="E101" s="96"/>
      <c r="F101" s="96"/>
      <c r="G101" s="96"/>
      <c r="H101" s="96"/>
      <c r="I101" s="96"/>
      <c r="J101" s="96"/>
      <c r="K101" s="96"/>
    </row>
    <row r="102" spans="2:11">
      <c r="B102" s="96"/>
      <c r="C102" s="96"/>
      <c r="D102" s="96"/>
      <c r="E102" s="96"/>
      <c r="F102" s="96"/>
      <c r="G102" s="96"/>
      <c r="H102" s="96"/>
      <c r="I102" s="96"/>
      <c r="J102" s="96"/>
      <c r="K102" s="96"/>
    </row>
    <row r="103" spans="2:11">
      <c r="B103" s="96"/>
      <c r="C103" s="96"/>
      <c r="D103" s="96"/>
      <c r="E103" s="96"/>
      <c r="F103" s="96"/>
      <c r="G103" s="96"/>
      <c r="H103" s="96"/>
      <c r="I103" s="96"/>
      <c r="J103" s="96"/>
      <c r="K103" s="96"/>
    </row>
    <row r="104" spans="2:11">
      <c r="B104" s="96"/>
      <c r="C104" s="96"/>
      <c r="D104" s="96"/>
      <c r="E104" s="96"/>
      <c r="F104" s="96"/>
      <c r="G104" s="96"/>
      <c r="H104" s="96"/>
      <c r="I104" s="96"/>
      <c r="J104" s="96"/>
      <c r="K104" s="96"/>
    </row>
    <row r="105" spans="2:11">
      <c r="B105" s="96"/>
      <c r="C105" s="96"/>
      <c r="D105" s="96"/>
      <c r="E105" s="96"/>
      <c r="F105" s="96"/>
      <c r="G105" s="96"/>
      <c r="H105" s="96"/>
      <c r="I105" s="96"/>
      <c r="J105" s="96"/>
      <c r="K105" s="96"/>
    </row>
    <row r="106" spans="2:11">
      <c r="B106" s="96"/>
      <c r="C106" s="96"/>
      <c r="D106" s="96"/>
      <c r="E106" s="96"/>
      <c r="F106" s="96"/>
      <c r="G106" s="96"/>
      <c r="H106" s="96"/>
      <c r="I106" s="96"/>
      <c r="J106" s="96"/>
      <c r="K106" s="96"/>
    </row>
    <row r="107" spans="2:11">
      <c r="B107" s="96"/>
      <c r="C107" s="96"/>
      <c r="D107" s="96"/>
      <c r="E107" s="96"/>
      <c r="F107" s="96"/>
      <c r="G107" s="96"/>
      <c r="H107" s="96"/>
      <c r="I107" s="96"/>
      <c r="J107" s="96"/>
      <c r="K107" s="96"/>
    </row>
    <row r="108" spans="2:11">
      <c r="B108" s="96"/>
      <c r="C108" s="96"/>
      <c r="D108" s="96"/>
      <c r="E108" s="96"/>
      <c r="F108" s="96"/>
      <c r="G108" s="96"/>
      <c r="H108" s="96"/>
      <c r="I108" s="96"/>
      <c r="J108" s="96"/>
      <c r="K108" s="96"/>
    </row>
    <row r="109" spans="2:11">
      <c r="B109" s="96"/>
      <c r="C109" s="96"/>
      <c r="D109" s="96"/>
      <c r="E109" s="96"/>
      <c r="F109" s="96"/>
      <c r="G109" s="96"/>
      <c r="H109" s="96"/>
      <c r="I109" s="96"/>
      <c r="J109" s="96"/>
      <c r="K109" s="96"/>
    </row>
    <row r="110" spans="2:11">
      <c r="B110" s="96"/>
      <c r="C110" s="96"/>
      <c r="D110" s="96"/>
      <c r="E110" s="96"/>
      <c r="F110" s="96"/>
      <c r="G110" s="96"/>
      <c r="H110" s="96"/>
      <c r="I110" s="96"/>
      <c r="J110" s="96"/>
      <c r="K110" s="96"/>
    </row>
    <row r="111" spans="2:11">
      <c r="B111" s="151"/>
      <c r="C111" s="152"/>
      <c r="D111" s="152"/>
      <c r="E111" s="152"/>
      <c r="F111" s="152"/>
      <c r="G111" s="152"/>
      <c r="H111" s="152"/>
      <c r="I111" s="152"/>
      <c r="J111" s="152"/>
      <c r="K111" s="152"/>
    </row>
    <row r="112" spans="2:11">
      <c r="B112" s="151"/>
      <c r="C112" s="152"/>
      <c r="D112" s="152"/>
      <c r="E112" s="152"/>
      <c r="F112" s="152"/>
      <c r="G112" s="152"/>
      <c r="H112" s="152"/>
      <c r="I112" s="152"/>
      <c r="J112" s="152"/>
      <c r="K112" s="152"/>
    </row>
    <row r="113" spans="2:11">
      <c r="B113" s="151"/>
      <c r="C113" s="152"/>
      <c r="D113" s="152"/>
      <c r="E113" s="152"/>
      <c r="F113" s="152"/>
      <c r="G113" s="152"/>
      <c r="H113" s="152"/>
      <c r="I113" s="152"/>
      <c r="J113" s="152"/>
      <c r="K113" s="152"/>
    </row>
    <row r="114" spans="2:11">
      <c r="B114" s="151"/>
      <c r="C114" s="152"/>
      <c r="D114" s="152"/>
      <c r="E114" s="152"/>
      <c r="F114" s="152"/>
      <c r="G114" s="152"/>
      <c r="H114" s="152"/>
      <c r="I114" s="152"/>
      <c r="J114" s="152"/>
      <c r="K114" s="152"/>
    </row>
    <row r="115" spans="2:11">
      <c r="B115" s="151"/>
      <c r="C115" s="152"/>
      <c r="D115" s="152"/>
      <c r="E115" s="152"/>
      <c r="F115" s="152"/>
      <c r="G115" s="152"/>
      <c r="H115" s="152"/>
      <c r="I115" s="152"/>
      <c r="J115" s="152"/>
      <c r="K115" s="152"/>
    </row>
    <row r="116" spans="2:11">
      <c r="B116" s="151"/>
      <c r="C116" s="152"/>
      <c r="D116" s="152"/>
      <c r="E116" s="152"/>
      <c r="F116" s="152"/>
      <c r="G116" s="152"/>
      <c r="H116" s="152"/>
      <c r="I116" s="152"/>
      <c r="J116" s="152"/>
      <c r="K116" s="152"/>
    </row>
    <row r="117" spans="2:11">
      <c r="B117" s="151"/>
      <c r="C117" s="152"/>
      <c r="D117" s="152"/>
      <c r="E117" s="152"/>
      <c r="F117" s="152"/>
      <c r="G117" s="152"/>
      <c r="H117" s="152"/>
      <c r="I117" s="152"/>
      <c r="J117" s="152"/>
      <c r="K117" s="152"/>
    </row>
    <row r="118" spans="2:11">
      <c r="B118" s="151"/>
      <c r="C118" s="152"/>
      <c r="D118" s="152"/>
      <c r="E118" s="152"/>
      <c r="F118" s="152"/>
      <c r="G118" s="152"/>
      <c r="H118" s="152"/>
      <c r="I118" s="152"/>
      <c r="J118" s="152"/>
      <c r="K118" s="152"/>
    </row>
    <row r="119" spans="2:11">
      <c r="B119" s="151"/>
      <c r="C119" s="152"/>
      <c r="D119" s="152"/>
      <c r="E119" s="152"/>
      <c r="F119" s="152"/>
      <c r="G119" s="152"/>
      <c r="H119" s="152"/>
      <c r="I119" s="152"/>
      <c r="J119" s="152"/>
      <c r="K119" s="152"/>
    </row>
    <row r="120" spans="2:11">
      <c r="B120" s="151"/>
      <c r="C120" s="152"/>
      <c r="D120" s="152"/>
      <c r="E120" s="152"/>
      <c r="F120" s="152"/>
      <c r="G120" s="152"/>
      <c r="H120" s="152"/>
      <c r="I120" s="152"/>
      <c r="J120" s="152"/>
      <c r="K120" s="152"/>
    </row>
    <row r="121" spans="2:11">
      <c r="B121" s="151"/>
      <c r="C121" s="152"/>
      <c r="D121" s="152"/>
      <c r="E121" s="152"/>
      <c r="F121" s="152"/>
      <c r="G121" s="152"/>
      <c r="H121" s="152"/>
      <c r="I121" s="152"/>
      <c r="J121" s="152"/>
      <c r="K121" s="152"/>
    </row>
    <row r="122" spans="2:11">
      <c r="B122" s="151"/>
      <c r="C122" s="152"/>
      <c r="D122" s="152"/>
      <c r="E122" s="152"/>
      <c r="F122" s="152"/>
      <c r="G122" s="152"/>
      <c r="H122" s="152"/>
      <c r="I122" s="152"/>
      <c r="J122" s="152"/>
      <c r="K122" s="152"/>
    </row>
    <row r="123" spans="2:11">
      <c r="B123" s="151"/>
      <c r="C123" s="152"/>
      <c r="D123" s="152"/>
      <c r="E123" s="152"/>
      <c r="F123" s="152"/>
      <c r="G123" s="152"/>
      <c r="H123" s="152"/>
      <c r="I123" s="152"/>
      <c r="J123" s="152"/>
      <c r="K123" s="152"/>
    </row>
    <row r="124" spans="2:11">
      <c r="B124" s="151"/>
      <c r="C124" s="152"/>
      <c r="D124" s="152"/>
      <c r="E124" s="152"/>
      <c r="F124" s="152"/>
      <c r="G124" s="152"/>
      <c r="H124" s="152"/>
      <c r="I124" s="152"/>
      <c r="J124" s="152"/>
      <c r="K124" s="152"/>
    </row>
    <row r="125" spans="2:11">
      <c r="B125" s="151"/>
      <c r="C125" s="152"/>
      <c r="D125" s="152"/>
      <c r="E125" s="152"/>
      <c r="F125" s="152"/>
      <c r="G125" s="152"/>
      <c r="H125" s="152"/>
      <c r="I125" s="152"/>
      <c r="J125" s="152"/>
      <c r="K125" s="152"/>
    </row>
    <row r="126" spans="2:11">
      <c r="B126" s="151"/>
      <c r="C126" s="152"/>
      <c r="D126" s="152"/>
      <c r="E126" s="152"/>
      <c r="F126" s="152"/>
      <c r="G126" s="152"/>
      <c r="H126" s="152"/>
      <c r="I126" s="152"/>
      <c r="J126" s="152"/>
      <c r="K126" s="152"/>
    </row>
    <row r="127" spans="2:11">
      <c r="B127" s="151"/>
      <c r="C127" s="152"/>
      <c r="D127" s="152"/>
      <c r="E127" s="152"/>
      <c r="F127" s="152"/>
      <c r="G127" s="152"/>
      <c r="H127" s="152"/>
      <c r="I127" s="152"/>
      <c r="J127" s="152"/>
      <c r="K127" s="152"/>
    </row>
    <row r="128" spans="2:11">
      <c r="B128" s="151"/>
      <c r="C128" s="152"/>
      <c r="D128" s="152"/>
      <c r="E128" s="152"/>
      <c r="F128" s="152"/>
      <c r="G128" s="152"/>
      <c r="H128" s="152"/>
      <c r="I128" s="152"/>
      <c r="J128" s="152"/>
      <c r="K128" s="152"/>
    </row>
    <row r="129" spans="2:11">
      <c r="B129" s="151"/>
      <c r="C129" s="152"/>
      <c r="D129" s="152"/>
      <c r="E129" s="152"/>
      <c r="F129" s="152"/>
      <c r="G129" s="152"/>
      <c r="H129" s="152"/>
      <c r="I129" s="152"/>
      <c r="J129" s="152"/>
      <c r="K129" s="152"/>
    </row>
    <row r="130" spans="2:11">
      <c r="B130" s="151"/>
      <c r="C130" s="152"/>
      <c r="D130" s="152"/>
      <c r="E130" s="152"/>
      <c r="F130" s="152"/>
      <c r="G130" s="152"/>
      <c r="H130" s="152"/>
      <c r="I130" s="152"/>
      <c r="J130" s="152"/>
      <c r="K130" s="152"/>
    </row>
    <row r="131" spans="2:11">
      <c r="B131" s="151"/>
      <c r="C131" s="152"/>
      <c r="D131" s="152"/>
      <c r="E131" s="152"/>
      <c r="F131" s="152"/>
      <c r="G131" s="152"/>
      <c r="H131" s="152"/>
      <c r="I131" s="152"/>
      <c r="J131" s="152"/>
      <c r="K131" s="152"/>
    </row>
    <row r="132" spans="2:11">
      <c r="B132" s="151"/>
      <c r="C132" s="152"/>
      <c r="D132" s="152"/>
      <c r="E132" s="152"/>
      <c r="F132" s="152"/>
      <c r="G132" s="152"/>
      <c r="H132" s="152"/>
      <c r="I132" s="152"/>
      <c r="J132" s="152"/>
      <c r="K132" s="152"/>
    </row>
    <row r="133" spans="2:11">
      <c r="B133" s="151"/>
      <c r="C133" s="152"/>
      <c r="D133" s="152"/>
      <c r="E133" s="152"/>
      <c r="F133" s="152"/>
      <c r="G133" s="152"/>
      <c r="H133" s="152"/>
      <c r="I133" s="152"/>
      <c r="J133" s="152"/>
      <c r="K133" s="152"/>
    </row>
    <row r="134" spans="2:11">
      <c r="B134" s="151"/>
      <c r="C134" s="152"/>
      <c r="D134" s="152"/>
      <c r="E134" s="152"/>
      <c r="F134" s="152"/>
      <c r="G134" s="152"/>
      <c r="H134" s="152"/>
      <c r="I134" s="152"/>
      <c r="J134" s="152"/>
      <c r="K134" s="152"/>
    </row>
    <row r="135" spans="2:11">
      <c r="B135" s="151"/>
      <c r="C135" s="152"/>
      <c r="D135" s="152"/>
      <c r="E135" s="152"/>
      <c r="F135" s="152"/>
      <c r="G135" s="152"/>
      <c r="H135" s="152"/>
      <c r="I135" s="152"/>
      <c r="J135" s="152"/>
      <c r="K135" s="152"/>
    </row>
    <row r="136" spans="2:11">
      <c r="B136" s="151"/>
      <c r="C136" s="152"/>
      <c r="D136" s="152"/>
      <c r="E136" s="152"/>
      <c r="F136" s="152"/>
      <c r="G136" s="152"/>
      <c r="H136" s="152"/>
      <c r="I136" s="152"/>
      <c r="J136" s="152"/>
      <c r="K136" s="152"/>
    </row>
    <row r="137" spans="2:11">
      <c r="B137" s="151"/>
      <c r="C137" s="152"/>
      <c r="D137" s="152"/>
      <c r="E137" s="152"/>
      <c r="F137" s="152"/>
      <c r="G137" s="152"/>
      <c r="H137" s="152"/>
      <c r="I137" s="152"/>
      <c r="J137" s="152"/>
      <c r="K137" s="152"/>
    </row>
    <row r="138" spans="2:11">
      <c r="B138" s="151"/>
      <c r="C138" s="152"/>
      <c r="D138" s="152"/>
      <c r="E138" s="152"/>
      <c r="F138" s="152"/>
      <c r="G138" s="152"/>
      <c r="H138" s="152"/>
      <c r="I138" s="152"/>
      <c r="J138" s="152"/>
      <c r="K138" s="152"/>
    </row>
    <row r="139" spans="2:11">
      <c r="B139" s="151"/>
      <c r="C139" s="152"/>
      <c r="D139" s="152"/>
      <c r="E139" s="152"/>
      <c r="F139" s="152"/>
      <c r="G139" s="152"/>
      <c r="H139" s="152"/>
      <c r="I139" s="152"/>
      <c r="J139" s="152"/>
      <c r="K139" s="152"/>
    </row>
    <row r="140" spans="2:11">
      <c r="B140" s="151"/>
      <c r="C140" s="152"/>
      <c r="D140" s="152"/>
      <c r="E140" s="152"/>
      <c r="F140" s="152"/>
      <c r="G140" s="152"/>
      <c r="H140" s="152"/>
      <c r="I140" s="152"/>
      <c r="J140" s="152"/>
      <c r="K140" s="152"/>
    </row>
    <row r="141" spans="2:11">
      <c r="B141" s="151"/>
      <c r="C141" s="152"/>
      <c r="D141" s="152"/>
      <c r="E141" s="152"/>
      <c r="F141" s="152"/>
      <c r="G141" s="152"/>
      <c r="H141" s="152"/>
      <c r="I141" s="152"/>
      <c r="J141" s="152"/>
      <c r="K141" s="152"/>
    </row>
    <row r="142" spans="2:11">
      <c r="B142" s="151"/>
      <c r="C142" s="152"/>
      <c r="D142" s="152"/>
      <c r="E142" s="152"/>
      <c r="F142" s="152"/>
      <c r="G142" s="152"/>
      <c r="H142" s="152"/>
      <c r="I142" s="152"/>
      <c r="J142" s="152"/>
      <c r="K142" s="152"/>
    </row>
    <row r="143" spans="2:11">
      <c r="B143" s="151"/>
      <c r="C143" s="152"/>
      <c r="D143" s="152"/>
      <c r="E143" s="152"/>
      <c r="F143" s="152"/>
      <c r="G143" s="152"/>
      <c r="H143" s="152"/>
      <c r="I143" s="152"/>
      <c r="J143" s="152"/>
      <c r="K143" s="152"/>
    </row>
    <row r="144" spans="2:11">
      <c r="B144" s="151"/>
      <c r="C144" s="152"/>
      <c r="D144" s="152"/>
      <c r="E144" s="152"/>
      <c r="F144" s="152"/>
      <c r="G144" s="152"/>
      <c r="H144" s="152"/>
      <c r="I144" s="152"/>
      <c r="J144" s="152"/>
      <c r="K144" s="152"/>
    </row>
    <row r="145" spans="2:11">
      <c r="B145" s="151"/>
      <c r="C145" s="152"/>
      <c r="D145" s="152"/>
      <c r="E145" s="152"/>
      <c r="F145" s="152"/>
      <c r="G145" s="152"/>
      <c r="H145" s="152"/>
      <c r="I145" s="152"/>
      <c r="J145" s="152"/>
      <c r="K145" s="152"/>
    </row>
    <row r="146" spans="2:11">
      <c r="B146" s="151"/>
      <c r="C146" s="152"/>
      <c r="D146" s="152"/>
      <c r="E146" s="152"/>
      <c r="F146" s="152"/>
      <c r="G146" s="152"/>
      <c r="H146" s="152"/>
      <c r="I146" s="152"/>
      <c r="J146" s="152"/>
      <c r="K146" s="152"/>
    </row>
    <row r="147" spans="2:11">
      <c r="B147" s="151"/>
      <c r="C147" s="152"/>
      <c r="D147" s="152"/>
      <c r="E147" s="152"/>
      <c r="F147" s="152"/>
      <c r="G147" s="152"/>
      <c r="H147" s="152"/>
      <c r="I147" s="152"/>
      <c r="J147" s="152"/>
      <c r="K147" s="152"/>
    </row>
    <row r="148" spans="2:11">
      <c r="B148" s="151"/>
      <c r="C148" s="152"/>
      <c r="D148" s="152"/>
      <c r="E148" s="152"/>
      <c r="F148" s="152"/>
      <c r="G148" s="152"/>
      <c r="H148" s="152"/>
      <c r="I148" s="152"/>
      <c r="J148" s="152"/>
      <c r="K148" s="152"/>
    </row>
    <row r="149" spans="2:11">
      <c r="B149" s="151"/>
      <c r="C149" s="152"/>
      <c r="D149" s="152"/>
      <c r="E149" s="152"/>
      <c r="F149" s="152"/>
      <c r="G149" s="152"/>
      <c r="H149" s="152"/>
      <c r="I149" s="152"/>
      <c r="J149" s="152"/>
      <c r="K149" s="152"/>
    </row>
    <row r="150" spans="2:11">
      <c r="B150" s="151"/>
      <c r="C150" s="152"/>
      <c r="D150" s="152"/>
      <c r="E150" s="152"/>
      <c r="F150" s="152"/>
      <c r="G150" s="152"/>
      <c r="H150" s="152"/>
      <c r="I150" s="152"/>
      <c r="J150" s="152"/>
      <c r="K150" s="152"/>
    </row>
    <row r="151" spans="2:11">
      <c r="B151" s="151"/>
      <c r="C151" s="152"/>
      <c r="D151" s="152"/>
      <c r="E151" s="152"/>
      <c r="F151" s="152"/>
      <c r="G151" s="152"/>
      <c r="H151" s="152"/>
      <c r="I151" s="152"/>
      <c r="J151" s="152"/>
      <c r="K151" s="152"/>
    </row>
    <row r="152" spans="2:11">
      <c r="B152" s="151"/>
      <c r="C152" s="152"/>
      <c r="D152" s="152"/>
      <c r="E152" s="152"/>
      <c r="F152" s="152"/>
      <c r="G152" s="152"/>
      <c r="H152" s="152"/>
      <c r="I152" s="152"/>
      <c r="J152" s="152"/>
      <c r="K152" s="152"/>
    </row>
    <row r="153" spans="2:11">
      <c r="B153" s="151"/>
      <c r="C153" s="152"/>
      <c r="D153" s="152"/>
      <c r="E153" s="152"/>
      <c r="F153" s="152"/>
      <c r="G153" s="152"/>
      <c r="H153" s="152"/>
      <c r="I153" s="152"/>
      <c r="J153" s="152"/>
      <c r="K153" s="152"/>
    </row>
    <row r="154" spans="2:11">
      <c r="B154" s="151"/>
      <c r="C154" s="152"/>
      <c r="D154" s="152"/>
      <c r="E154" s="152"/>
      <c r="F154" s="152"/>
      <c r="G154" s="152"/>
      <c r="H154" s="152"/>
      <c r="I154" s="152"/>
      <c r="J154" s="152"/>
      <c r="K154" s="152"/>
    </row>
    <row r="155" spans="2:11">
      <c r="B155" s="151"/>
      <c r="C155" s="152"/>
      <c r="D155" s="152"/>
      <c r="E155" s="152"/>
      <c r="F155" s="152"/>
      <c r="G155" s="152"/>
      <c r="H155" s="152"/>
      <c r="I155" s="152"/>
      <c r="J155" s="152"/>
      <c r="K155" s="152"/>
    </row>
    <row r="156" spans="2:11">
      <c r="B156" s="151"/>
      <c r="C156" s="152"/>
      <c r="D156" s="152"/>
      <c r="E156" s="152"/>
      <c r="F156" s="152"/>
      <c r="G156" s="152"/>
      <c r="H156" s="152"/>
      <c r="I156" s="152"/>
      <c r="J156" s="152"/>
      <c r="K156" s="152"/>
    </row>
    <row r="157" spans="2:11">
      <c r="B157" s="151"/>
      <c r="C157" s="152"/>
      <c r="D157" s="152"/>
      <c r="E157" s="152"/>
      <c r="F157" s="152"/>
      <c r="G157" s="152"/>
      <c r="H157" s="152"/>
      <c r="I157" s="152"/>
      <c r="J157" s="152"/>
      <c r="K157" s="152"/>
    </row>
    <row r="158" spans="2:11">
      <c r="B158" s="151"/>
      <c r="C158" s="152"/>
      <c r="D158" s="152"/>
      <c r="E158" s="152"/>
      <c r="F158" s="152"/>
      <c r="G158" s="152"/>
      <c r="H158" s="152"/>
      <c r="I158" s="152"/>
      <c r="J158" s="152"/>
      <c r="K158" s="152"/>
    </row>
    <row r="159" spans="2:11">
      <c r="B159" s="151"/>
      <c r="C159" s="152"/>
      <c r="D159" s="152"/>
      <c r="E159" s="152"/>
      <c r="F159" s="152"/>
      <c r="G159" s="152"/>
      <c r="H159" s="152"/>
      <c r="I159" s="152"/>
      <c r="J159" s="152"/>
      <c r="K159" s="152"/>
    </row>
    <row r="160" spans="2:11">
      <c r="B160" s="151"/>
      <c r="C160" s="152"/>
      <c r="D160" s="152"/>
      <c r="E160" s="152"/>
      <c r="F160" s="152"/>
      <c r="G160" s="152"/>
      <c r="H160" s="152"/>
      <c r="I160" s="152"/>
      <c r="J160" s="152"/>
      <c r="K160" s="152"/>
    </row>
    <row r="161" spans="2:11">
      <c r="B161" s="151"/>
      <c r="C161" s="152"/>
      <c r="D161" s="152"/>
      <c r="E161" s="152"/>
      <c r="F161" s="152"/>
      <c r="G161" s="152"/>
      <c r="H161" s="152"/>
      <c r="I161" s="152"/>
      <c r="J161" s="152"/>
      <c r="K161" s="152"/>
    </row>
    <row r="162" spans="2:11">
      <c r="B162" s="151"/>
      <c r="C162" s="152"/>
      <c r="D162" s="152"/>
      <c r="E162" s="152"/>
      <c r="F162" s="152"/>
      <c r="G162" s="152"/>
      <c r="H162" s="152"/>
      <c r="I162" s="152"/>
      <c r="J162" s="152"/>
      <c r="K162" s="152"/>
    </row>
    <row r="163" spans="2:11">
      <c r="B163" s="151"/>
      <c r="C163" s="152"/>
      <c r="D163" s="152"/>
      <c r="E163" s="152"/>
      <c r="F163" s="152"/>
      <c r="G163" s="152"/>
      <c r="H163" s="152"/>
      <c r="I163" s="152"/>
      <c r="J163" s="152"/>
      <c r="K163" s="152"/>
    </row>
    <row r="164" spans="2:11">
      <c r="B164" s="151"/>
      <c r="C164" s="152"/>
      <c r="D164" s="152"/>
      <c r="E164" s="152"/>
      <c r="F164" s="152"/>
      <c r="G164" s="152"/>
      <c r="H164" s="152"/>
      <c r="I164" s="152"/>
      <c r="J164" s="152"/>
      <c r="K164" s="152"/>
    </row>
    <row r="165" spans="2:11">
      <c r="B165" s="151"/>
      <c r="C165" s="152"/>
      <c r="D165" s="152"/>
      <c r="E165" s="152"/>
      <c r="F165" s="152"/>
      <c r="G165" s="152"/>
      <c r="H165" s="152"/>
      <c r="I165" s="152"/>
      <c r="J165" s="152"/>
      <c r="K165" s="152"/>
    </row>
    <row r="166" spans="2:11">
      <c r="B166" s="151"/>
      <c r="C166" s="152"/>
      <c r="D166" s="152"/>
      <c r="E166" s="152"/>
      <c r="F166" s="152"/>
      <c r="G166" s="152"/>
      <c r="H166" s="152"/>
      <c r="I166" s="152"/>
      <c r="J166" s="152"/>
      <c r="K166" s="152"/>
    </row>
    <row r="167" spans="2:11">
      <c r="B167" s="151"/>
      <c r="C167" s="152"/>
      <c r="D167" s="152"/>
      <c r="E167" s="152"/>
      <c r="F167" s="152"/>
      <c r="G167" s="152"/>
      <c r="H167" s="152"/>
      <c r="I167" s="152"/>
      <c r="J167" s="152"/>
      <c r="K167" s="152"/>
    </row>
    <row r="168" spans="2:11">
      <c r="B168" s="151"/>
      <c r="C168" s="152"/>
      <c r="D168" s="152"/>
      <c r="E168" s="152"/>
      <c r="F168" s="152"/>
      <c r="G168" s="152"/>
      <c r="H168" s="152"/>
      <c r="I168" s="152"/>
      <c r="J168" s="152"/>
      <c r="K168" s="152"/>
    </row>
    <row r="169" spans="2:11">
      <c r="B169" s="151"/>
      <c r="C169" s="152"/>
      <c r="D169" s="152"/>
      <c r="E169" s="152"/>
      <c r="F169" s="152"/>
      <c r="G169" s="152"/>
      <c r="H169" s="152"/>
      <c r="I169" s="152"/>
      <c r="J169" s="152"/>
      <c r="K169" s="152"/>
    </row>
    <row r="170" spans="2:11">
      <c r="B170" s="151"/>
      <c r="C170" s="152"/>
      <c r="D170" s="152"/>
      <c r="E170" s="152"/>
      <c r="F170" s="152"/>
      <c r="G170" s="152"/>
      <c r="H170" s="152"/>
      <c r="I170" s="152"/>
      <c r="J170" s="152"/>
      <c r="K170" s="152"/>
    </row>
    <row r="171" spans="2:11">
      <c r="B171" s="151"/>
      <c r="C171" s="152"/>
      <c r="D171" s="152"/>
      <c r="E171" s="152"/>
      <c r="F171" s="152"/>
      <c r="G171" s="152"/>
      <c r="H171" s="152"/>
      <c r="I171" s="152"/>
      <c r="J171" s="152"/>
      <c r="K171" s="152"/>
    </row>
    <row r="172" spans="2:11">
      <c r="B172" s="151"/>
      <c r="C172" s="152"/>
      <c r="D172" s="152"/>
      <c r="E172" s="152"/>
      <c r="F172" s="152"/>
      <c r="G172" s="152"/>
      <c r="H172" s="152"/>
      <c r="I172" s="152"/>
      <c r="J172" s="152"/>
      <c r="K172" s="152"/>
    </row>
    <row r="173" spans="2:11">
      <c r="B173" s="151"/>
      <c r="C173" s="152"/>
      <c r="D173" s="152"/>
      <c r="E173" s="152"/>
      <c r="F173" s="152"/>
      <c r="G173" s="152"/>
      <c r="H173" s="152"/>
      <c r="I173" s="152"/>
      <c r="J173" s="152"/>
      <c r="K173" s="152"/>
    </row>
    <row r="174" spans="2:11">
      <c r="B174" s="151"/>
      <c r="C174" s="152"/>
      <c r="D174" s="152"/>
      <c r="E174" s="152"/>
      <c r="F174" s="152"/>
      <c r="G174" s="152"/>
      <c r="H174" s="152"/>
      <c r="I174" s="152"/>
      <c r="J174" s="152"/>
      <c r="K174" s="152"/>
    </row>
    <row r="175" spans="2:11">
      <c r="B175" s="151"/>
      <c r="C175" s="152"/>
      <c r="D175" s="152"/>
      <c r="E175" s="152"/>
      <c r="F175" s="152"/>
      <c r="G175" s="152"/>
      <c r="H175" s="152"/>
      <c r="I175" s="152"/>
      <c r="J175" s="152"/>
      <c r="K175" s="152"/>
    </row>
    <row r="176" spans="2:11">
      <c r="B176" s="151"/>
      <c r="C176" s="152"/>
      <c r="D176" s="152"/>
      <c r="E176" s="152"/>
      <c r="F176" s="152"/>
      <c r="G176" s="152"/>
      <c r="H176" s="152"/>
      <c r="I176" s="152"/>
      <c r="J176" s="152"/>
      <c r="K176" s="152"/>
    </row>
    <row r="177" spans="2:11">
      <c r="B177" s="151"/>
      <c r="C177" s="152"/>
      <c r="D177" s="152"/>
      <c r="E177" s="152"/>
      <c r="F177" s="152"/>
      <c r="G177" s="152"/>
      <c r="H177" s="152"/>
      <c r="I177" s="152"/>
      <c r="J177" s="152"/>
      <c r="K177" s="152"/>
    </row>
    <row r="178" spans="2:11">
      <c r="B178" s="151"/>
      <c r="C178" s="152"/>
      <c r="D178" s="152"/>
      <c r="E178" s="152"/>
      <c r="F178" s="152"/>
      <c r="G178" s="152"/>
      <c r="H178" s="152"/>
      <c r="I178" s="152"/>
      <c r="J178" s="152"/>
      <c r="K178" s="152"/>
    </row>
    <row r="179" spans="2:11">
      <c r="B179" s="151"/>
      <c r="C179" s="152"/>
      <c r="D179" s="152"/>
      <c r="E179" s="152"/>
      <c r="F179" s="152"/>
      <c r="G179" s="152"/>
      <c r="H179" s="152"/>
      <c r="I179" s="152"/>
      <c r="J179" s="152"/>
      <c r="K179" s="152"/>
    </row>
    <row r="180" spans="2:11">
      <c r="B180" s="151"/>
      <c r="C180" s="152"/>
      <c r="D180" s="152"/>
      <c r="E180" s="152"/>
      <c r="F180" s="152"/>
      <c r="G180" s="152"/>
      <c r="H180" s="152"/>
      <c r="I180" s="152"/>
      <c r="J180" s="152"/>
      <c r="K180" s="152"/>
    </row>
    <row r="181" spans="2:11">
      <c r="B181" s="151"/>
      <c r="C181" s="152"/>
      <c r="D181" s="152"/>
      <c r="E181" s="152"/>
      <c r="F181" s="152"/>
      <c r="G181" s="152"/>
      <c r="H181" s="152"/>
      <c r="I181" s="152"/>
      <c r="J181" s="152"/>
      <c r="K181" s="152"/>
    </row>
    <row r="182" spans="2:11">
      <c r="B182" s="151"/>
      <c r="C182" s="152"/>
      <c r="D182" s="152"/>
      <c r="E182" s="152"/>
      <c r="F182" s="152"/>
      <c r="G182" s="152"/>
      <c r="H182" s="152"/>
      <c r="I182" s="152"/>
      <c r="J182" s="152"/>
      <c r="K182" s="152"/>
    </row>
    <row r="183" spans="2:11">
      <c r="B183" s="151"/>
      <c r="C183" s="152"/>
      <c r="D183" s="152"/>
      <c r="E183" s="152"/>
      <c r="F183" s="152"/>
      <c r="G183" s="152"/>
      <c r="H183" s="152"/>
      <c r="I183" s="152"/>
      <c r="J183" s="152"/>
      <c r="K183" s="152"/>
    </row>
    <row r="184" spans="2:11">
      <c r="B184" s="151"/>
      <c r="C184" s="152"/>
      <c r="D184" s="152"/>
      <c r="E184" s="152"/>
      <c r="F184" s="152"/>
      <c r="G184" s="152"/>
      <c r="H184" s="152"/>
      <c r="I184" s="152"/>
      <c r="J184" s="152"/>
      <c r="K184" s="152"/>
    </row>
    <row r="185" spans="2:11">
      <c r="B185" s="151"/>
      <c r="C185" s="152"/>
      <c r="D185" s="152"/>
      <c r="E185" s="152"/>
      <c r="F185" s="152"/>
      <c r="G185" s="152"/>
      <c r="H185" s="152"/>
      <c r="I185" s="152"/>
      <c r="J185" s="152"/>
      <c r="K185" s="152"/>
    </row>
    <row r="186" spans="2:11">
      <c r="B186" s="151"/>
      <c r="C186" s="152"/>
      <c r="D186" s="152"/>
      <c r="E186" s="152"/>
      <c r="F186" s="152"/>
      <c r="G186" s="152"/>
      <c r="H186" s="152"/>
      <c r="I186" s="152"/>
      <c r="J186" s="152"/>
      <c r="K186" s="152"/>
    </row>
    <row r="187" spans="2:11">
      <c r="B187" s="151"/>
      <c r="C187" s="152"/>
      <c r="D187" s="152"/>
      <c r="E187" s="152"/>
      <c r="F187" s="152"/>
      <c r="G187" s="152"/>
      <c r="H187" s="152"/>
      <c r="I187" s="152"/>
      <c r="J187" s="152"/>
      <c r="K187" s="152"/>
    </row>
    <row r="188" spans="2:11">
      <c r="B188" s="151"/>
      <c r="C188" s="152"/>
      <c r="D188" s="152"/>
      <c r="E188" s="152"/>
      <c r="F188" s="152"/>
      <c r="G188" s="152"/>
      <c r="H188" s="152"/>
      <c r="I188" s="152"/>
      <c r="J188" s="152"/>
      <c r="K188" s="152"/>
    </row>
    <row r="189" spans="2:11">
      <c r="B189" s="151"/>
      <c r="C189" s="152"/>
      <c r="D189" s="152"/>
      <c r="E189" s="152"/>
      <c r="F189" s="152"/>
      <c r="G189" s="152"/>
      <c r="H189" s="152"/>
      <c r="I189" s="152"/>
      <c r="J189" s="152"/>
      <c r="K189" s="152"/>
    </row>
    <row r="190" spans="2:11">
      <c r="B190" s="151"/>
      <c r="C190" s="152"/>
      <c r="D190" s="152"/>
      <c r="E190" s="152"/>
      <c r="F190" s="152"/>
      <c r="G190" s="152"/>
      <c r="H190" s="152"/>
      <c r="I190" s="152"/>
      <c r="J190" s="152"/>
      <c r="K190" s="152"/>
    </row>
    <row r="191" spans="2:11">
      <c r="B191" s="151"/>
      <c r="C191" s="152"/>
      <c r="D191" s="152"/>
      <c r="E191" s="152"/>
      <c r="F191" s="152"/>
      <c r="G191" s="152"/>
      <c r="H191" s="152"/>
      <c r="I191" s="152"/>
      <c r="J191" s="152"/>
      <c r="K191" s="152"/>
    </row>
    <row r="192" spans="2:11">
      <c r="B192" s="151"/>
      <c r="C192" s="152"/>
      <c r="D192" s="152"/>
      <c r="E192" s="152"/>
      <c r="F192" s="152"/>
      <c r="G192" s="152"/>
      <c r="H192" s="152"/>
      <c r="I192" s="152"/>
      <c r="J192" s="152"/>
      <c r="K192" s="152"/>
    </row>
    <row r="193" spans="2:11">
      <c r="B193" s="151"/>
      <c r="C193" s="152"/>
      <c r="D193" s="152"/>
      <c r="E193" s="152"/>
      <c r="F193" s="152"/>
      <c r="G193" s="152"/>
      <c r="H193" s="152"/>
      <c r="I193" s="152"/>
      <c r="J193" s="152"/>
      <c r="K193" s="152"/>
    </row>
    <row r="194" spans="2:11">
      <c r="B194" s="151"/>
      <c r="C194" s="152"/>
      <c r="D194" s="152"/>
      <c r="E194" s="152"/>
      <c r="F194" s="152"/>
      <c r="G194" s="152"/>
      <c r="H194" s="152"/>
      <c r="I194" s="152"/>
      <c r="J194" s="152"/>
      <c r="K194" s="152"/>
    </row>
    <row r="195" spans="2:11">
      <c r="B195" s="151"/>
      <c r="C195" s="152"/>
      <c r="D195" s="152"/>
      <c r="E195" s="152"/>
      <c r="F195" s="152"/>
      <c r="G195" s="152"/>
      <c r="H195" s="152"/>
      <c r="I195" s="152"/>
      <c r="J195" s="152"/>
      <c r="K195" s="152"/>
    </row>
    <row r="196" spans="2:11">
      <c r="B196" s="151"/>
      <c r="C196" s="152"/>
      <c r="D196" s="152"/>
      <c r="E196" s="152"/>
      <c r="F196" s="152"/>
      <c r="G196" s="152"/>
      <c r="H196" s="152"/>
      <c r="I196" s="152"/>
      <c r="J196" s="152"/>
      <c r="K196" s="152"/>
    </row>
    <row r="197" spans="2:11">
      <c r="B197" s="151"/>
      <c r="C197" s="152"/>
      <c r="D197" s="152"/>
      <c r="E197" s="152"/>
      <c r="F197" s="152"/>
      <c r="G197" s="152"/>
      <c r="H197" s="152"/>
      <c r="I197" s="152"/>
      <c r="J197" s="152"/>
      <c r="K197" s="152"/>
    </row>
    <row r="198" spans="2:11">
      <c r="B198" s="151"/>
      <c r="C198" s="152"/>
      <c r="D198" s="152"/>
      <c r="E198" s="152"/>
      <c r="F198" s="152"/>
      <c r="G198" s="152"/>
      <c r="H198" s="152"/>
      <c r="I198" s="152"/>
      <c r="J198" s="152"/>
      <c r="K198" s="152"/>
    </row>
    <row r="199" spans="2:11">
      <c r="B199" s="151"/>
      <c r="C199" s="152"/>
      <c r="D199" s="152"/>
      <c r="E199" s="152"/>
      <c r="F199" s="152"/>
      <c r="G199" s="152"/>
      <c r="H199" s="152"/>
      <c r="I199" s="152"/>
      <c r="J199" s="152"/>
      <c r="K199" s="152"/>
    </row>
    <row r="200" spans="2:11">
      <c r="B200" s="151"/>
      <c r="C200" s="152"/>
      <c r="D200" s="152"/>
      <c r="E200" s="152"/>
      <c r="F200" s="152"/>
      <c r="G200" s="152"/>
      <c r="H200" s="152"/>
      <c r="I200" s="152"/>
      <c r="J200" s="152"/>
      <c r="K200" s="152"/>
    </row>
    <row r="201" spans="2:11">
      <c r="B201" s="151"/>
      <c r="C201" s="152"/>
      <c r="D201" s="152"/>
      <c r="E201" s="152"/>
      <c r="F201" s="152"/>
      <c r="G201" s="152"/>
      <c r="H201" s="152"/>
      <c r="I201" s="152"/>
      <c r="J201" s="152"/>
      <c r="K201" s="152"/>
    </row>
    <row r="202" spans="2:11">
      <c r="B202" s="151"/>
      <c r="C202" s="152"/>
      <c r="D202" s="152"/>
      <c r="E202" s="152"/>
      <c r="F202" s="152"/>
      <c r="G202" s="152"/>
      <c r="H202" s="152"/>
      <c r="I202" s="152"/>
      <c r="J202" s="152"/>
      <c r="K202" s="152"/>
    </row>
    <row r="203" spans="2:11">
      <c r="B203" s="151"/>
      <c r="C203" s="152"/>
      <c r="D203" s="152"/>
      <c r="E203" s="152"/>
      <c r="F203" s="152"/>
      <c r="G203" s="152"/>
      <c r="H203" s="152"/>
      <c r="I203" s="152"/>
      <c r="J203" s="152"/>
      <c r="K203" s="152"/>
    </row>
    <row r="204" spans="2:11">
      <c r="B204" s="151"/>
      <c r="C204" s="152"/>
      <c r="D204" s="152"/>
      <c r="E204" s="152"/>
      <c r="F204" s="152"/>
      <c r="G204" s="152"/>
      <c r="H204" s="152"/>
      <c r="I204" s="152"/>
      <c r="J204" s="152"/>
      <c r="K204" s="152"/>
    </row>
    <row r="205" spans="2:11">
      <c r="B205" s="151"/>
      <c r="C205" s="152"/>
      <c r="D205" s="152"/>
      <c r="E205" s="152"/>
      <c r="F205" s="152"/>
      <c r="G205" s="152"/>
      <c r="H205" s="152"/>
      <c r="I205" s="152"/>
      <c r="J205" s="152"/>
      <c r="K205" s="152"/>
    </row>
    <row r="206" spans="2:11">
      <c r="B206" s="151"/>
      <c r="C206" s="152"/>
      <c r="D206" s="152"/>
      <c r="E206" s="152"/>
      <c r="F206" s="152"/>
      <c r="G206" s="152"/>
      <c r="H206" s="152"/>
      <c r="I206" s="152"/>
      <c r="J206" s="152"/>
      <c r="K206" s="152"/>
    </row>
    <row r="207" spans="2:11">
      <c r="B207" s="151"/>
      <c r="C207" s="152"/>
      <c r="D207" s="152"/>
      <c r="E207" s="152"/>
      <c r="F207" s="152"/>
      <c r="G207" s="152"/>
      <c r="H207" s="152"/>
      <c r="I207" s="152"/>
      <c r="J207" s="152"/>
      <c r="K207" s="152"/>
    </row>
    <row r="208" spans="2:11">
      <c r="B208" s="151"/>
      <c r="C208" s="152"/>
      <c r="D208" s="152"/>
      <c r="E208" s="152"/>
      <c r="F208" s="152"/>
      <c r="G208" s="152"/>
      <c r="H208" s="152"/>
      <c r="I208" s="152"/>
      <c r="J208" s="152"/>
      <c r="K208" s="152"/>
    </row>
    <row r="209" spans="2:11">
      <c r="B209" s="151"/>
      <c r="C209" s="152"/>
      <c r="D209" s="152"/>
      <c r="E209" s="152"/>
      <c r="F209" s="152"/>
      <c r="G209" s="152"/>
      <c r="H209" s="152"/>
      <c r="I209" s="152"/>
      <c r="J209" s="152"/>
      <c r="K209" s="152"/>
    </row>
    <row r="210" spans="2:11">
      <c r="B210" s="151"/>
      <c r="C210" s="152"/>
      <c r="D210" s="152"/>
      <c r="E210" s="152"/>
      <c r="F210" s="152"/>
      <c r="G210" s="152"/>
      <c r="H210" s="152"/>
      <c r="I210" s="152"/>
      <c r="J210" s="152"/>
      <c r="K210" s="152"/>
    </row>
    <row r="211" spans="2:11">
      <c r="B211" s="151"/>
      <c r="C211" s="152"/>
      <c r="D211" s="152"/>
      <c r="E211" s="152"/>
      <c r="F211" s="152"/>
      <c r="G211" s="152"/>
      <c r="H211" s="152"/>
      <c r="I211" s="152"/>
      <c r="J211" s="152"/>
      <c r="K211" s="152"/>
    </row>
    <row r="212" spans="2:11">
      <c r="B212" s="151"/>
      <c r="C212" s="152"/>
      <c r="D212" s="152"/>
      <c r="E212" s="152"/>
      <c r="F212" s="152"/>
      <c r="G212" s="152"/>
      <c r="H212" s="152"/>
      <c r="I212" s="152"/>
      <c r="J212" s="152"/>
      <c r="K212" s="152"/>
    </row>
    <row r="213" spans="2:11">
      <c r="B213" s="151"/>
      <c r="C213" s="152"/>
      <c r="D213" s="152"/>
      <c r="E213" s="152"/>
      <c r="F213" s="152"/>
      <c r="G213" s="152"/>
      <c r="H213" s="152"/>
      <c r="I213" s="152"/>
      <c r="J213" s="152"/>
      <c r="K213" s="152"/>
    </row>
    <row r="214" spans="2:11">
      <c r="B214" s="151"/>
      <c r="C214" s="152"/>
      <c r="D214" s="152"/>
      <c r="E214" s="152"/>
      <c r="F214" s="152"/>
      <c r="G214" s="152"/>
      <c r="H214" s="152"/>
      <c r="I214" s="152"/>
      <c r="J214" s="152"/>
      <c r="K214" s="152"/>
    </row>
    <row r="215" spans="2:11">
      <c r="B215" s="151"/>
      <c r="C215" s="152"/>
      <c r="D215" s="152"/>
      <c r="E215" s="152"/>
      <c r="F215" s="152"/>
      <c r="G215" s="152"/>
      <c r="H215" s="152"/>
      <c r="I215" s="152"/>
      <c r="J215" s="152"/>
      <c r="K215" s="152"/>
    </row>
    <row r="216" spans="2:11">
      <c r="B216" s="151"/>
      <c r="C216" s="152"/>
      <c r="D216" s="152"/>
      <c r="E216" s="152"/>
      <c r="F216" s="152"/>
      <c r="G216" s="152"/>
      <c r="H216" s="152"/>
      <c r="I216" s="152"/>
      <c r="J216" s="152"/>
      <c r="K216" s="152"/>
    </row>
    <row r="217" spans="2:11">
      <c r="B217" s="151"/>
      <c r="C217" s="152"/>
      <c r="D217" s="152"/>
      <c r="E217" s="152"/>
      <c r="F217" s="152"/>
      <c r="G217" s="152"/>
      <c r="H217" s="152"/>
      <c r="I217" s="152"/>
      <c r="J217" s="152"/>
      <c r="K217" s="152"/>
    </row>
    <row r="218" spans="2:11">
      <c r="B218" s="151"/>
      <c r="C218" s="152"/>
      <c r="D218" s="152"/>
      <c r="E218" s="152"/>
      <c r="F218" s="152"/>
      <c r="G218" s="152"/>
      <c r="H218" s="152"/>
      <c r="I218" s="152"/>
      <c r="J218" s="152"/>
      <c r="K218" s="152"/>
    </row>
    <row r="219" spans="2:11">
      <c r="B219" s="151"/>
      <c r="C219" s="152"/>
      <c r="D219" s="152"/>
      <c r="E219" s="152"/>
      <c r="F219" s="152"/>
      <c r="G219" s="152"/>
      <c r="H219" s="152"/>
      <c r="I219" s="152"/>
      <c r="J219" s="152"/>
      <c r="K219" s="152"/>
    </row>
    <row r="220" spans="2:11">
      <c r="B220" s="151"/>
      <c r="C220" s="152"/>
      <c r="D220" s="152"/>
      <c r="E220" s="152"/>
      <c r="F220" s="152"/>
      <c r="G220" s="152"/>
      <c r="H220" s="152"/>
      <c r="I220" s="152"/>
      <c r="J220" s="152"/>
      <c r="K220" s="152"/>
    </row>
    <row r="221" spans="2:11">
      <c r="B221" s="151"/>
      <c r="C221" s="152"/>
      <c r="D221" s="152"/>
      <c r="E221" s="152"/>
      <c r="F221" s="152"/>
      <c r="G221" s="152"/>
      <c r="H221" s="152"/>
      <c r="I221" s="152"/>
      <c r="J221" s="152"/>
      <c r="K221" s="152"/>
    </row>
    <row r="222" spans="2:11">
      <c r="B222" s="151"/>
      <c r="C222" s="152"/>
      <c r="D222" s="152"/>
      <c r="E222" s="152"/>
      <c r="F222" s="152"/>
      <c r="G222" s="152"/>
      <c r="H222" s="152"/>
      <c r="I222" s="152"/>
      <c r="J222" s="152"/>
      <c r="K222" s="152"/>
    </row>
    <row r="223" spans="2:11">
      <c r="B223" s="151"/>
      <c r="C223" s="152"/>
      <c r="D223" s="152"/>
      <c r="E223" s="152"/>
      <c r="F223" s="152"/>
      <c r="G223" s="152"/>
      <c r="H223" s="152"/>
      <c r="I223" s="152"/>
      <c r="J223" s="152"/>
      <c r="K223" s="152"/>
    </row>
    <row r="224" spans="2:11">
      <c r="B224" s="151"/>
      <c r="C224" s="152"/>
      <c r="D224" s="152"/>
      <c r="E224" s="152"/>
      <c r="F224" s="152"/>
      <c r="G224" s="152"/>
      <c r="H224" s="152"/>
      <c r="I224" s="152"/>
      <c r="J224" s="152"/>
      <c r="K224" s="152"/>
    </row>
    <row r="225" spans="2:11">
      <c r="B225" s="151"/>
      <c r="C225" s="152"/>
      <c r="D225" s="152"/>
      <c r="E225" s="152"/>
      <c r="F225" s="152"/>
      <c r="G225" s="152"/>
      <c r="H225" s="152"/>
      <c r="I225" s="152"/>
      <c r="J225" s="152"/>
      <c r="K225" s="152"/>
    </row>
    <row r="226" spans="2:11">
      <c r="B226" s="151"/>
      <c r="C226" s="152"/>
      <c r="D226" s="152"/>
      <c r="E226" s="152"/>
      <c r="F226" s="152"/>
      <c r="G226" s="152"/>
      <c r="H226" s="152"/>
      <c r="I226" s="152"/>
      <c r="J226" s="152"/>
      <c r="K226" s="152"/>
    </row>
    <row r="227" spans="2:11">
      <c r="B227" s="151"/>
      <c r="C227" s="152"/>
      <c r="D227" s="152"/>
      <c r="E227" s="152"/>
      <c r="F227" s="152"/>
      <c r="G227" s="152"/>
      <c r="H227" s="152"/>
      <c r="I227" s="152"/>
      <c r="J227" s="152"/>
      <c r="K227" s="152"/>
    </row>
    <row r="228" spans="2:11">
      <c r="B228" s="151"/>
      <c r="C228" s="152"/>
      <c r="D228" s="152"/>
      <c r="E228" s="152"/>
      <c r="F228" s="152"/>
      <c r="G228" s="152"/>
      <c r="H228" s="152"/>
      <c r="I228" s="152"/>
      <c r="J228" s="152"/>
      <c r="K228" s="152"/>
    </row>
    <row r="229" spans="2:11">
      <c r="B229" s="151"/>
      <c r="C229" s="152"/>
      <c r="D229" s="152"/>
      <c r="E229" s="152"/>
      <c r="F229" s="152"/>
      <c r="G229" s="152"/>
      <c r="H229" s="152"/>
      <c r="I229" s="152"/>
      <c r="J229" s="152"/>
      <c r="K229" s="152"/>
    </row>
    <row r="230" spans="2:11">
      <c r="B230" s="151"/>
      <c r="C230" s="152"/>
      <c r="D230" s="152"/>
      <c r="E230" s="152"/>
      <c r="F230" s="152"/>
      <c r="G230" s="152"/>
      <c r="H230" s="152"/>
      <c r="I230" s="152"/>
      <c r="J230" s="152"/>
      <c r="K230" s="152"/>
    </row>
    <row r="231" spans="2:11">
      <c r="B231" s="151"/>
      <c r="C231" s="152"/>
      <c r="D231" s="152"/>
      <c r="E231" s="152"/>
      <c r="F231" s="152"/>
      <c r="G231" s="152"/>
      <c r="H231" s="152"/>
      <c r="I231" s="152"/>
      <c r="J231" s="152"/>
      <c r="K231" s="152"/>
    </row>
    <row r="232" spans="2:11">
      <c r="B232" s="151"/>
      <c r="C232" s="152"/>
      <c r="D232" s="152"/>
      <c r="E232" s="152"/>
      <c r="F232" s="152"/>
      <c r="G232" s="152"/>
      <c r="H232" s="152"/>
      <c r="I232" s="152"/>
      <c r="J232" s="152"/>
      <c r="K232" s="152"/>
    </row>
    <row r="233" spans="2:11">
      <c r="B233" s="151"/>
      <c r="C233" s="152"/>
      <c r="D233" s="152"/>
      <c r="E233" s="152"/>
      <c r="F233" s="152"/>
      <c r="G233" s="152"/>
      <c r="H233" s="152"/>
      <c r="I233" s="152"/>
      <c r="J233" s="152"/>
      <c r="K233" s="152"/>
    </row>
    <row r="234" spans="2:11">
      <c r="B234" s="151"/>
      <c r="C234" s="152"/>
      <c r="D234" s="152"/>
      <c r="E234" s="152"/>
      <c r="F234" s="152"/>
      <c r="G234" s="152"/>
      <c r="H234" s="152"/>
      <c r="I234" s="152"/>
      <c r="J234" s="152"/>
      <c r="K234" s="152"/>
    </row>
    <row r="235" spans="2:11">
      <c r="B235" s="151"/>
      <c r="C235" s="152"/>
      <c r="D235" s="152"/>
      <c r="E235" s="152"/>
      <c r="F235" s="152"/>
      <c r="G235" s="152"/>
      <c r="H235" s="152"/>
      <c r="I235" s="152"/>
      <c r="J235" s="152"/>
      <c r="K235" s="152"/>
    </row>
    <row r="236" spans="2:11">
      <c r="B236" s="151"/>
      <c r="C236" s="152"/>
      <c r="D236" s="152"/>
      <c r="E236" s="152"/>
      <c r="F236" s="152"/>
      <c r="G236" s="152"/>
      <c r="H236" s="152"/>
      <c r="I236" s="152"/>
      <c r="J236" s="152"/>
      <c r="K236" s="152"/>
    </row>
    <row r="237" spans="2:11">
      <c r="B237" s="151"/>
      <c r="C237" s="152"/>
      <c r="D237" s="152"/>
      <c r="E237" s="152"/>
      <c r="F237" s="152"/>
      <c r="G237" s="152"/>
      <c r="H237" s="152"/>
      <c r="I237" s="152"/>
      <c r="J237" s="152"/>
      <c r="K237" s="152"/>
    </row>
    <row r="238" spans="2:11">
      <c r="B238" s="151"/>
      <c r="C238" s="152"/>
      <c r="D238" s="152"/>
      <c r="E238" s="152"/>
      <c r="F238" s="152"/>
      <c r="G238" s="152"/>
      <c r="H238" s="152"/>
      <c r="I238" s="152"/>
      <c r="J238" s="152"/>
      <c r="K238" s="152"/>
    </row>
    <row r="239" spans="2:11">
      <c r="B239" s="151"/>
      <c r="C239" s="152"/>
      <c r="D239" s="152"/>
      <c r="E239" s="152"/>
      <c r="F239" s="152"/>
      <c r="G239" s="152"/>
      <c r="H239" s="152"/>
      <c r="I239" s="152"/>
      <c r="J239" s="152"/>
      <c r="K239" s="152"/>
    </row>
    <row r="240" spans="2:11">
      <c r="B240" s="151"/>
      <c r="C240" s="152"/>
      <c r="D240" s="152"/>
      <c r="E240" s="152"/>
      <c r="F240" s="152"/>
      <c r="G240" s="152"/>
      <c r="H240" s="152"/>
      <c r="I240" s="152"/>
      <c r="J240" s="152"/>
      <c r="K240" s="152"/>
    </row>
    <row r="241" spans="2:11">
      <c r="B241" s="151"/>
      <c r="C241" s="152"/>
      <c r="D241" s="152"/>
      <c r="E241" s="152"/>
      <c r="F241" s="152"/>
      <c r="G241" s="152"/>
      <c r="H241" s="152"/>
      <c r="I241" s="152"/>
      <c r="J241" s="152"/>
      <c r="K241" s="152"/>
    </row>
    <row r="242" spans="2:11">
      <c r="B242" s="151"/>
      <c r="C242" s="152"/>
      <c r="D242" s="152"/>
      <c r="E242" s="152"/>
      <c r="F242" s="152"/>
      <c r="G242" s="152"/>
      <c r="H242" s="152"/>
      <c r="I242" s="152"/>
      <c r="J242" s="152"/>
      <c r="K242" s="152"/>
    </row>
    <row r="243" spans="2:11">
      <c r="B243" s="151"/>
      <c r="C243" s="152"/>
      <c r="D243" s="152"/>
      <c r="E243" s="152"/>
      <c r="F243" s="152"/>
      <c r="G243" s="152"/>
      <c r="H243" s="152"/>
      <c r="I243" s="152"/>
      <c r="J243" s="152"/>
      <c r="K243" s="152"/>
    </row>
    <row r="244" spans="2:11">
      <c r="B244" s="151"/>
      <c r="C244" s="152"/>
      <c r="D244" s="152"/>
      <c r="E244" s="152"/>
      <c r="F244" s="152"/>
      <c r="G244" s="152"/>
      <c r="H244" s="152"/>
      <c r="I244" s="152"/>
      <c r="J244" s="152"/>
      <c r="K244" s="152"/>
    </row>
    <row r="245" spans="2:11">
      <c r="B245" s="151"/>
      <c r="C245" s="152"/>
      <c r="D245" s="152"/>
      <c r="E245" s="152"/>
      <c r="F245" s="152"/>
      <c r="G245" s="152"/>
      <c r="H245" s="152"/>
      <c r="I245" s="152"/>
      <c r="J245" s="152"/>
      <c r="K245" s="152"/>
    </row>
    <row r="246" spans="2:11">
      <c r="B246" s="151"/>
      <c r="C246" s="152"/>
      <c r="D246" s="152"/>
      <c r="E246" s="152"/>
      <c r="F246" s="152"/>
      <c r="G246" s="152"/>
      <c r="H246" s="152"/>
      <c r="I246" s="152"/>
      <c r="J246" s="152"/>
      <c r="K246" s="152"/>
    </row>
    <row r="247" spans="2:11">
      <c r="B247" s="151"/>
      <c r="C247" s="152"/>
      <c r="D247" s="152"/>
      <c r="E247" s="152"/>
      <c r="F247" s="152"/>
      <c r="G247" s="152"/>
      <c r="H247" s="152"/>
      <c r="I247" s="152"/>
      <c r="J247" s="152"/>
      <c r="K247" s="152"/>
    </row>
    <row r="248" spans="2:11">
      <c r="B248" s="151"/>
      <c r="C248" s="152"/>
      <c r="D248" s="152"/>
      <c r="E248" s="152"/>
      <c r="F248" s="152"/>
      <c r="G248" s="152"/>
      <c r="H248" s="152"/>
      <c r="I248" s="152"/>
      <c r="J248" s="152"/>
      <c r="K248" s="152"/>
    </row>
    <row r="249" spans="2:11">
      <c r="B249" s="151"/>
      <c r="C249" s="152"/>
      <c r="D249" s="152"/>
      <c r="E249" s="152"/>
      <c r="F249" s="152"/>
      <c r="G249" s="152"/>
      <c r="H249" s="152"/>
      <c r="I249" s="152"/>
      <c r="J249" s="152"/>
      <c r="K249" s="152"/>
    </row>
    <row r="250" spans="2:11">
      <c r="B250" s="151"/>
      <c r="C250" s="152"/>
      <c r="D250" s="152"/>
      <c r="E250" s="152"/>
      <c r="F250" s="152"/>
      <c r="G250" s="152"/>
      <c r="H250" s="152"/>
      <c r="I250" s="152"/>
      <c r="J250" s="152"/>
      <c r="K250" s="152"/>
    </row>
    <row r="251" spans="2:11">
      <c r="B251" s="151"/>
      <c r="C251" s="152"/>
      <c r="D251" s="152"/>
      <c r="E251" s="152"/>
      <c r="F251" s="152"/>
      <c r="G251" s="152"/>
      <c r="H251" s="152"/>
      <c r="I251" s="152"/>
      <c r="J251" s="152"/>
      <c r="K251" s="152"/>
    </row>
    <row r="252" spans="2:11">
      <c r="B252" s="151"/>
      <c r="C252" s="152"/>
      <c r="D252" s="152"/>
      <c r="E252" s="152"/>
      <c r="F252" s="152"/>
      <c r="G252" s="152"/>
      <c r="H252" s="152"/>
      <c r="I252" s="152"/>
      <c r="J252" s="152"/>
      <c r="K252" s="152"/>
    </row>
    <row r="253" spans="2:11">
      <c r="B253" s="151"/>
      <c r="C253" s="152"/>
      <c r="D253" s="152"/>
      <c r="E253" s="152"/>
      <c r="F253" s="152"/>
      <c r="G253" s="152"/>
      <c r="H253" s="152"/>
      <c r="I253" s="152"/>
      <c r="J253" s="152"/>
      <c r="K253" s="152"/>
    </row>
    <row r="254" spans="2:11">
      <c r="B254" s="151"/>
      <c r="C254" s="152"/>
      <c r="D254" s="152"/>
      <c r="E254" s="152"/>
      <c r="F254" s="152"/>
      <c r="G254" s="152"/>
      <c r="H254" s="152"/>
      <c r="I254" s="152"/>
      <c r="J254" s="152"/>
      <c r="K254" s="152"/>
    </row>
    <row r="255" spans="2:11">
      <c r="B255" s="151"/>
      <c r="C255" s="152"/>
      <c r="D255" s="152"/>
      <c r="E255" s="152"/>
      <c r="F255" s="152"/>
      <c r="G255" s="152"/>
      <c r="H255" s="152"/>
      <c r="I255" s="152"/>
      <c r="J255" s="152"/>
      <c r="K255" s="152"/>
    </row>
    <row r="256" spans="2:11">
      <c r="B256" s="151"/>
      <c r="C256" s="152"/>
      <c r="D256" s="152"/>
      <c r="E256" s="152"/>
      <c r="F256" s="152"/>
      <c r="G256" s="152"/>
      <c r="H256" s="152"/>
      <c r="I256" s="152"/>
      <c r="J256" s="152"/>
      <c r="K256" s="152"/>
    </row>
    <row r="257" spans="2:11">
      <c r="B257" s="151"/>
      <c r="C257" s="152"/>
      <c r="D257" s="152"/>
      <c r="E257" s="152"/>
      <c r="F257" s="152"/>
      <c r="G257" s="152"/>
      <c r="H257" s="152"/>
      <c r="I257" s="152"/>
      <c r="J257" s="152"/>
      <c r="K257" s="152"/>
    </row>
    <row r="258" spans="2:11">
      <c r="B258" s="151"/>
      <c r="C258" s="152"/>
      <c r="D258" s="152"/>
      <c r="E258" s="152"/>
      <c r="F258" s="152"/>
      <c r="G258" s="152"/>
      <c r="H258" s="152"/>
      <c r="I258" s="152"/>
      <c r="J258" s="152"/>
      <c r="K258" s="152"/>
    </row>
    <row r="259" spans="2:11">
      <c r="B259" s="151"/>
      <c r="C259" s="152"/>
      <c r="D259" s="152"/>
      <c r="E259" s="152"/>
      <c r="F259" s="152"/>
      <c r="G259" s="152"/>
      <c r="H259" s="152"/>
      <c r="I259" s="152"/>
      <c r="J259" s="152"/>
      <c r="K259" s="152"/>
    </row>
    <row r="260" spans="2:11">
      <c r="B260" s="151"/>
      <c r="C260" s="152"/>
      <c r="D260" s="152"/>
      <c r="E260" s="152"/>
      <c r="F260" s="152"/>
      <c r="G260" s="152"/>
      <c r="H260" s="152"/>
      <c r="I260" s="152"/>
      <c r="J260" s="152"/>
      <c r="K260" s="152"/>
    </row>
    <row r="261" spans="2:11">
      <c r="B261" s="151"/>
      <c r="C261" s="152"/>
      <c r="D261" s="152"/>
      <c r="E261" s="152"/>
      <c r="F261" s="152"/>
      <c r="G261" s="152"/>
      <c r="H261" s="152"/>
      <c r="I261" s="152"/>
      <c r="J261" s="152"/>
      <c r="K261" s="152"/>
    </row>
    <row r="262" spans="2:11">
      <c r="B262" s="151"/>
      <c r="C262" s="152"/>
      <c r="D262" s="152"/>
      <c r="E262" s="152"/>
      <c r="F262" s="152"/>
      <c r="G262" s="152"/>
      <c r="H262" s="152"/>
      <c r="I262" s="152"/>
      <c r="J262" s="152"/>
      <c r="K262" s="152"/>
    </row>
    <row r="263" spans="2:11">
      <c r="B263" s="151"/>
      <c r="C263" s="152"/>
      <c r="D263" s="152"/>
      <c r="E263" s="152"/>
      <c r="F263" s="152"/>
      <c r="G263" s="152"/>
      <c r="H263" s="152"/>
      <c r="I263" s="152"/>
      <c r="J263" s="152"/>
      <c r="K263" s="152"/>
    </row>
    <row r="264" spans="2:11">
      <c r="B264" s="151"/>
      <c r="C264" s="152"/>
      <c r="D264" s="152"/>
      <c r="E264" s="152"/>
      <c r="F264" s="152"/>
      <c r="G264" s="152"/>
      <c r="H264" s="152"/>
      <c r="I264" s="152"/>
      <c r="J264" s="152"/>
      <c r="K264" s="152"/>
    </row>
    <row r="265" spans="2:11">
      <c r="B265" s="151"/>
      <c r="C265" s="152"/>
      <c r="D265" s="152"/>
      <c r="E265" s="152"/>
      <c r="F265" s="152"/>
      <c r="G265" s="152"/>
      <c r="H265" s="152"/>
      <c r="I265" s="152"/>
      <c r="J265" s="152"/>
      <c r="K265" s="152"/>
    </row>
    <row r="266" spans="2:11">
      <c r="B266" s="151"/>
      <c r="C266" s="152"/>
      <c r="D266" s="152"/>
      <c r="E266" s="152"/>
      <c r="F266" s="152"/>
      <c r="G266" s="152"/>
      <c r="H266" s="152"/>
      <c r="I266" s="152"/>
      <c r="J266" s="152"/>
      <c r="K266" s="152"/>
    </row>
    <row r="267" spans="2:11">
      <c r="B267" s="151"/>
      <c r="C267" s="152"/>
      <c r="D267" s="152"/>
      <c r="E267" s="152"/>
      <c r="F267" s="152"/>
      <c r="G267" s="152"/>
      <c r="H267" s="152"/>
      <c r="I267" s="152"/>
      <c r="J267" s="152"/>
      <c r="K267" s="152"/>
    </row>
    <row r="268" spans="2:11">
      <c r="B268" s="151"/>
      <c r="C268" s="152"/>
      <c r="D268" s="152"/>
      <c r="E268" s="152"/>
      <c r="F268" s="152"/>
      <c r="G268" s="152"/>
      <c r="H268" s="152"/>
      <c r="I268" s="152"/>
      <c r="J268" s="152"/>
      <c r="K268" s="152"/>
    </row>
    <row r="269" spans="2:11">
      <c r="B269" s="151"/>
      <c r="C269" s="152"/>
      <c r="D269" s="152"/>
      <c r="E269" s="152"/>
      <c r="F269" s="152"/>
      <c r="G269" s="152"/>
      <c r="H269" s="152"/>
      <c r="I269" s="152"/>
      <c r="J269" s="152"/>
      <c r="K269" s="152"/>
    </row>
    <row r="270" spans="2:11">
      <c r="B270" s="151"/>
      <c r="C270" s="152"/>
      <c r="D270" s="152"/>
      <c r="E270" s="152"/>
      <c r="F270" s="152"/>
      <c r="G270" s="152"/>
      <c r="H270" s="152"/>
      <c r="I270" s="152"/>
      <c r="J270" s="152"/>
      <c r="K270" s="152"/>
    </row>
    <row r="271" spans="2:11">
      <c r="B271" s="151"/>
      <c r="C271" s="152"/>
      <c r="D271" s="152"/>
      <c r="E271" s="152"/>
      <c r="F271" s="152"/>
      <c r="G271" s="152"/>
      <c r="H271" s="152"/>
      <c r="I271" s="152"/>
      <c r="J271" s="152"/>
      <c r="K271" s="152"/>
    </row>
    <row r="272" spans="2:11">
      <c r="B272" s="151"/>
      <c r="C272" s="152"/>
      <c r="D272" s="152"/>
      <c r="E272" s="152"/>
      <c r="F272" s="152"/>
      <c r="G272" s="152"/>
      <c r="H272" s="152"/>
      <c r="I272" s="152"/>
      <c r="J272" s="152"/>
      <c r="K272" s="152"/>
    </row>
    <row r="273" spans="2:11">
      <c r="B273" s="151"/>
      <c r="C273" s="152"/>
      <c r="D273" s="152"/>
      <c r="E273" s="152"/>
      <c r="F273" s="152"/>
      <c r="G273" s="152"/>
      <c r="H273" s="152"/>
      <c r="I273" s="152"/>
      <c r="J273" s="152"/>
      <c r="K273" s="152"/>
    </row>
    <row r="274" spans="2:11">
      <c r="B274" s="151"/>
      <c r="C274" s="152"/>
      <c r="D274" s="152"/>
      <c r="E274" s="152"/>
      <c r="F274" s="152"/>
      <c r="G274" s="152"/>
      <c r="H274" s="152"/>
      <c r="I274" s="152"/>
      <c r="J274" s="152"/>
      <c r="K274" s="152"/>
    </row>
    <row r="275" spans="2:11">
      <c r="B275" s="151"/>
      <c r="C275" s="152"/>
      <c r="D275" s="152"/>
      <c r="E275" s="152"/>
      <c r="F275" s="152"/>
      <c r="G275" s="152"/>
      <c r="H275" s="152"/>
      <c r="I275" s="152"/>
      <c r="J275" s="152"/>
      <c r="K275" s="152"/>
    </row>
    <row r="276" spans="2:11">
      <c r="B276" s="151"/>
      <c r="C276" s="152"/>
      <c r="D276" s="152"/>
      <c r="E276" s="152"/>
      <c r="F276" s="152"/>
      <c r="G276" s="152"/>
      <c r="H276" s="152"/>
      <c r="I276" s="152"/>
      <c r="J276" s="152"/>
      <c r="K276" s="152"/>
    </row>
    <row r="277" spans="2:11">
      <c r="B277" s="151"/>
      <c r="C277" s="152"/>
      <c r="D277" s="152"/>
      <c r="E277" s="152"/>
      <c r="F277" s="152"/>
      <c r="G277" s="152"/>
      <c r="H277" s="152"/>
      <c r="I277" s="152"/>
      <c r="J277" s="152"/>
      <c r="K277" s="152"/>
    </row>
    <row r="278" spans="2:11">
      <c r="B278" s="151"/>
      <c r="C278" s="152"/>
      <c r="D278" s="152"/>
      <c r="E278" s="152"/>
      <c r="F278" s="152"/>
      <c r="G278" s="152"/>
      <c r="H278" s="152"/>
      <c r="I278" s="152"/>
      <c r="J278" s="152"/>
      <c r="K278" s="152"/>
    </row>
    <row r="279" spans="2:11">
      <c r="B279" s="151"/>
      <c r="C279" s="152"/>
      <c r="D279" s="152"/>
      <c r="E279" s="152"/>
      <c r="F279" s="152"/>
      <c r="G279" s="152"/>
      <c r="H279" s="152"/>
      <c r="I279" s="152"/>
      <c r="J279" s="152"/>
      <c r="K279" s="152"/>
    </row>
    <row r="280" spans="2:11">
      <c r="B280" s="151"/>
      <c r="C280" s="152"/>
      <c r="D280" s="152"/>
      <c r="E280" s="152"/>
      <c r="F280" s="152"/>
      <c r="G280" s="152"/>
      <c r="H280" s="152"/>
      <c r="I280" s="152"/>
      <c r="J280" s="152"/>
      <c r="K280" s="152"/>
    </row>
    <row r="281" spans="2:11">
      <c r="B281" s="151"/>
      <c r="C281" s="152"/>
      <c r="D281" s="152"/>
      <c r="E281" s="152"/>
      <c r="F281" s="152"/>
      <c r="G281" s="152"/>
      <c r="H281" s="152"/>
      <c r="I281" s="152"/>
      <c r="J281" s="152"/>
      <c r="K281" s="152"/>
    </row>
    <row r="282" spans="2:11">
      <c r="B282" s="151"/>
      <c r="C282" s="152"/>
      <c r="D282" s="152"/>
      <c r="E282" s="152"/>
      <c r="F282" s="152"/>
      <c r="G282" s="152"/>
      <c r="H282" s="152"/>
      <c r="I282" s="152"/>
      <c r="J282" s="152"/>
      <c r="K282" s="152"/>
    </row>
    <row r="283" spans="2:11">
      <c r="B283" s="151"/>
      <c r="C283" s="152"/>
      <c r="D283" s="152"/>
      <c r="E283" s="152"/>
      <c r="F283" s="152"/>
      <c r="G283" s="152"/>
      <c r="H283" s="152"/>
      <c r="I283" s="152"/>
      <c r="J283" s="152"/>
      <c r="K283" s="152"/>
    </row>
    <row r="284" spans="2:11">
      <c r="B284" s="151"/>
      <c r="C284" s="152"/>
      <c r="D284" s="152"/>
      <c r="E284" s="152"/>
      <c r="F284" s="152"/>
      <c r="G284" s="152"/>
      <c r="H284" s="152"/>
      <c r="I284" s="152"/>
      <c r="J284" s="152"/>
      <c r="K284" s="152"/>
    </row>
    <row r="285" spans="2:11">
      <c r="B285" s="151"/>
      <c r="C285" s="152"/>
      <c r="D285" s="152"/>
      <c r="E285" s="152"/>
      <c r="F285" s="152"/>
      <c r="G285" s="152"/>
      <c r="H285" s="152"/>
      <c r="I285" s="152"/>
      <c r="J285" s="152"/>
      <c r="K285" s="152"/>
    </row>
    <row r="286" spans="2:11">
      <c r="B286" s="151"/>
      <c r="C286" s="152"/>
      <c r="D286" s="152"/>
      <c r="E286" s="152"/>
      <c r="F286" s="152"/>
      <c r="G286" s="152"/>
      <c r="H286" s="152"/>
      <c r="I286" s="152"/>
      <c r="J286" s="152"/>
      <c r="K286" s="152"/>
    </row>
    <row r="287" spans="2:11">
      <c r="B287" s="151"/>
      <c r="C287" s="152"/>
      <c r="D287" s="152"/>
      <c r="E287" s="152"/>
      <c r="F287" s="152"/>
      <c r="G287" s="152"/>
      <c r="H287" s="152"/>
      <c r="I287" s="152"/>
      <c r="J287" s="152"/>
      <c r="K287" s="152"/>
    </row>
    <row r="288" spans="2:11">
      <c r="B288" s="151"/>
      <c r="C288" s="152"/>
      <c r="D288" s="152"/>
      <c r="E288" s="152"/>
      <c r="F288" s="152"/>
      <c r="G288" s="152"/>
      <c r="H288" s="152"/>
      <c r="I288" s="152"/>
      <c r="J288" s="152"/>
      <c r="K288" s="152"/>
    </row>
    <row r="289" spans="2:11">
      <c r="B289" s="151"/>
      <c r="C289" s="152"/>
      <c r="D289" s="152"/>
      <c r="E289" s="152"/>
      <c r="F289" s="152"/>
      <c r="G289" s="152"/>
      <c r="H289" s="152"/>
      <c r="I289" s="152"/>
      <c r="J289" s="152"/>
      <c r="K289" s="152"/>
    </row>
    <row r="290" spans="2:11">
      <c r="B290" s="151"/>
      <c r="C290" s="152"/>
      <c r="D290" s="152"/>
      <c r="E290" s="152"/>
      <c r="F290" s="152"/>
      <c r="G290" s="152"/>
      <c r="H290" s="152"/>
      <c r="I290" s="152"/>
      <c r="J290" s="152"/>
      <c r="K290" s="152"/>
    </row>
    <row r="291" spans="2:11">
      <c r="B291" s="151"/>
      <c r="C291" s="152"/>
      <c r="D291" s="152"/>
      <c r="E291" s="152"/>
      <c r="F291" s="152"/>
      <c r="G291" s="152"/>
      <c r="H291" s="152"/>
      <c r="I291" s="152"/>
      <c r="J291" s="152"/>
      <c r="K291" s="152"/>
    </row>
    <row r="292" spans="2:11">
      <c r="B292" s="151"/>
      <c r="C292" s="152"/>
      <c r="D292" s="152"/>
      <c r="E292" s="152"/>
      <c r="F292" s="152"/>
      <c r="G292" s="152"/>
      <c r="H292" s="152"/>
      <c r="I292" s="152"/>
      <c r="J292" s="152"/>
      <c r="K292" s="152"/>
    </row>
    <row r="293" spans="2:11">
      <c r="B293" s="151"/>
      <c r="C293" s="152"/>
      <c r="D293" s="152"/>
      <c r="E293" s="152"/>
      <c r="F293" s="152"/>
      <c r="G293" s="152"/>
      <c r="H293" s="152"/>
      <c r="I293" s="152"/>
      <c r="J293" s="152"/>
      <c r="K293" s="152"/>
    </row>
    <row r="294" spans="2:11">
      <c r="B294" s="151"/>
      <c r="C294" s="152"/>
      <c r="D294" s="152"/>
      <c r="E294" s="152"/>
      <c r="F294" s="152"/>
      <c r="G294" s="152"/>
      <c r="H294" s="152"/>
      <c r="I294" s="152"/>
      <c r="J294" s="152"/>
      <c r="K294" s="152"/>
    </row>
    <row r="295" spans="2:11">
      <c r="B295" s="151"/>
      <c r="C295" s="152"/>
      <c r="D295" s="152"/>
      <c r="E295" s="152"/>
      <c r="F295" s="152"/>
      <c r="G295" s="152"/>
      <c r="H295" s="152"/>
      <c r="I295" s="152"/>
      <c r="J295" s="152"/>
      <c r="K295" s="152"/>
    </row>
    <row r="296" spans="2:11">
      <c r="B296" s="151"/>
      <c r="C296" s="152"/>
      <c r="D296" s="152"/>
      <c r="E296" s="152"/>
      <c r="F296" s="152"/>
      <c r="G296" s="152"/>
      <c r="H296" s="152"/>
      <c r="I296" s="152"/>
      <c r="J296" s="152"/>
      <c r="K296" s="152"/>
    </row>
    <row r="297" spans="2:11">
      <c r="B297" s="151"/>
      <c r="C297" s="152"/>
      <c r="D297" s="152"/>
      <c r="E297" s="152"/>
      <c r="F297" s="152"/>
      <c r="G297" s="152"/>
      <c r="H297" s="152"/>
      <c r="I297" s="152"/>
      <c r="J297" s="152"/>
      <c r="K297" s="152"/>
    </row>
    <row r="298" spans="2:11">
      <c r="B298" s="151"/>
      <c r="C298" s="152"/>
      <c r="D298" s="152"/>
      <c r="E298" s="152"/>
      <c r="F298" s="152"/>
      <c r="G298" s="152"/>
      <c r="H298" s="152"/>
      <c r="I298" s="152"/>
      <c r="J298" s="152"/>
      <c r="K298" s="152"/>
    </row>
    <row r="299" spans="2:11">
      <c r="B299" s="151"/>
      <c r="C299" s="152"/>
      <c r="D299" s="152"/>
      <c r="E299" s="152"/>
      <c r="F299" s="152"/>
      <c r="G299" s="152"/>
      <c r="H299" s="152"/>
      <c r="I299" s="152"/>
      <c r="J299" s="152"/>
      <c r="K299" s="152"/>
    </row>
    <row r="300" spans="2:11">
      <c r="B300" s="151"/>
      <c r="C300" s="152"/>
      <c r="D300" s="152"/>
      <c r="E300" s="152"/>
      <c r="F300" s="152"/>
      <c r="G300" s="152"/>
      <c r="H300" s="152"/>
      <c r="I300" s="152"/>
      <c r="J300" s="152"/>
      <c r="K300" s="152"/>
    </row>
    <row r="301" spans="2:11">
      <c r="B301" s="151"/>
      <c r="C301" s="152"/>
      <c r="D301" s="152"/>
      <c r="E301" s="152"/>
      <c r="F301" s="152"/>
      <c r="G301" s="152"/>
      <c r="H301" s="152"/>
      <c r="I301" s="152"/>
      <c r="J301" s="152"/>
      <c r="K301" s="152"/>
    </row>
    <row r="302" spans="2:11">
      <c r="B302" s="151"/>
      <c r="C302" s="152"/>
      <c r="D302" s="152"/>
      <c r="E302" s="152"/>
      <c r="F302" s="152"/>
      <c r="G302" s="152"/>
      <c r="H302" s="152"/>
      <c r="I302" s="152"/>
      <c r="J302" s="152"/>
      <c r="K302" s="152"/>
    </row>
    <row r="303" spans="2:11">
      <c r="B303" s="151"/>
      <c r="C303" s="152"/>
      <c r="D303" s="152"/>
      <c r="E303" s="152"/>
      <c r="F303" s="152"/>
      <c r="G303" s="152"/>
      <c r="H303" s="152"/>
      <c r="I303" s="152"/>
      <c r="J303" s="152"/>
      <c r="K303" s="152"/>
    </row>
    <row r="304" spans="2:11">
      <c r="B304" s="151"/>
      <c r="C304" s="152"/>
      <c r="D304" s="152"/>
      <c r="E304" s="152"/>
      <c r="F304" s="152"/>
      <c r="G304" s="152"/>
      <c r="H304" s="152"/>
      <c r="I304" s="152"/>
      <c r="J304" s="152"/>
      <c r="K304" s="152"/>
    </row>
    <row r="305" spans="2:11">
      <c r="B305" s="151"/>
      <c r="C305" s="152"/>
      <c r="D305" s="152"/>
      <c r="E305" s="152"/>
      <c r="F305" s="152"/>
      <c r="G305" s="152"/>
      <c r="H305" s="152"/>
      <c r="I305" s="152"/>
      <c r="J305" s="152"/>
      <c r="K305" s="152"/>
    </row>
    <row r="306" spans="2:11">
      <c r="B306" s="151"/>
      <c r="C306" s="152"/>
      <c r="D306" s="152"/>
      <c r="E306" s="152"/>
      <c r="F306" s="152"/>
      <c r="G306" s="152"/>
      <c r="H306" s="152"/>
      <c r="I306" s="152"/>
      <c r="J306" s="152"/>
      <c r="K306" s="152"/>
    </row>
    <row r="307" spans="2:11">
      <c r="B307" s="151"/>
      <c r="C307" s="152"/>
      <c r="D307" s="152"/>
      <c r="E307" s="152"/>
      <c r="F307" s="152"/>
      <c r="G307" s="152"/>
      <c r="H307" s="152"/>
      <c r="I307" s="152"/>
      <c r="J307" s="152"/>
      <c r="K307" s="152"/>
    </row>
    <row r="308" spans="2:11">
      <c r="B308" s="151"/>
      <c r="C308" s="152"/>
      <c r="D308" s="152"/>
      <c r="E308" s="152"/>
      <c r="F308" s="152"/>
      <c r="G308" s="152"/>
      <c r="H308" s="152"/>
      <c r="I308" s="152"/>
      <c r="J308" s="152"/>
      <c r="K308" s="152"/>
    </row>
    <row r="309" spans="2:11">
      <c r="B309" s="151"/>
      <c r="C309" s="152"/>
      <c r="D309" s="152"/>
      <c r="E309" s="152"/>
      <c r="F309" s="152"/>
      <c r="G309" s="152"/>
      <c r="H309" s="152"/>
      <c r="I309" s="152"/>
      <c r="J309" s="152"/>
      <c r="K309" s="152"/>
    </row>
    <row r="310" spans="2:11">
      <c r="B310" s="151"/>
      <c r="C310" s="152"/>
      <c r="D310" s="152"/>
      <c r="E310" s="152"/>
      <c r="F310" s="152"/>
      <c r="G310" s="152"/>
      <c r="H310" s="152"/>
      <c r="I310" s="152"/>
      <c r="J310" s="152"/>
      <c r="K310" s="152"/>
    </row>
    <row r="311" spans="2:11">
      <c r="B311" s="151"/>
      <c r="C311" s="152"/>
      <c r="D311" s="152"/>
      <c r="E311" s="152"/>
      <c r="F311" s="152"/>
      <c r="G311" s="152"/>
      <c r="H311" s="152"/>
      <c r="I311" s="152"/>
      <c r="J311" s="152"/>
      <c r="K311" s="152"/>
    </row>
    <row r="312" spans="2:11">
      <c r="B312" s="151"/>
      <c r="C312" s="152"/>
      <c r="D312" s="152"/>
      <c r="E312" s="152"/>
      <c r="F312" s="152"/>
      <c r="G312" s="152"/>
      <c r="H312" s="152"/>
      <c r="I312" s="152"/>
      <c r="J312" s="152"/>
      <c r="K312" s="152"/>
    </row>
    <row r="313" spans="2:11">
      <c r="B313" s="151"/>
      <c r="C313" s="152"/>
      <c r="D313" s="152"/>
      <c r="E313" s="152"/>
      <c r="F313" s="152"/>
      <c r="G313" s="152"/>
      <c r="H313" s="152"/>
      <c r="I313" s="152"/>
      <c r="J313" s="152"/>
      <c r="K313" s="152"/>
    </row>
    <row r="314" spans="2:11">
      <c r="B314" s="151"/>
      <c r="C314" s="152"/>
      <c r="D314" s="152"/>
      <c r="E314" s="152"/>
      <c r="F314" s="152"/>
      <c r="G314" s="152"/>
      <c r="H314" s="152"/>
      <c r="I314" s="152"/>
      <c r="J314" s="152"/>
      <c r="K314" s="152"/>
    </row>
    <row r="315" spans="2:11">
      <c r="B315" s="151"/>
      <c r="C315" s="152"/>
      <c r="D315" s="152"/>
      <c r="E315" s="152"/>
      <c r="F315" s="152"/>
      <c r="G315" s="152"/>
      <c r="H315" s="152"/>
      <c r="I315" s="152"/>
      <c r="J315" s="152"/>
      <c r="K315" s="152"/>
    </row>
    <row r="316" spans="2:11">
      <c r="B316" s="151"/>
      <c r="C316" s="152"/>
      <c r="D316" s="152"/>
      <c r="E316" s="152"/>
      <c r="F316" s="152"/>
      <c r="G316" s="152"/>
      <c r="H316" s="152"/>
      <c r="I316" s="152"/>
      <c r="J316" s="152"/>
      <c r="K316" s="152"/>
    </row>
    <row r="317" spans="2:11">
      <c r="B317" s="151"/>
      <c r="C317" s="152"/>
      <c r="D317" s="152"/>
      <c r="E317" s="152"/>
      <c r="F317" s="152"/>
      <c r="G317" s="152"/>
      <c r="H317" s="152"/>
      <c r="I317" s="152"/>
      <c r="J317" s="152"/>
      <c r="K317" s="152"/>
    </row>
    <row r="318" spans="2:11">
      <c r="B318" s="151"/>
      <c r="C318" s="152"/>
      <c r="D318" s="152"/>
      <c r="E318" s="152"/>
      <c r="F318" s="152"/>
      <c r="G318" s="152"/>
      <c r="H318" s="152"/>
      <c r="I318" s="152"/>
      <c r="J318" s="152"/>
      <c r="K318" s="152"/>
    </row>
    <row r="319" spans="2:11">
      <c r="B319" s="151"/>
      <c r="C319" s="152"/>
      <c r="D319" s="152"/>
      <c r="E319" s="152"/>
      <c r="F319" s="152"/>
      <c r="G319" s="152"/>
      <c r="H319" s="152"/>
      <c r="I319" s="152"/>
      <c r="J319" s="152"/>
      <c r="K319" s="152"/>
    </row>
    <row r="320" spans="2:11">
      <c r="B320" s="151"/>
      <c r="C320" s="152"/>
      <c r="D320" s="152"/>
      <c r="E320" s="152"/>
      <c r="F320" s="152"/>
      <c r="G320" s="152"/>
      <c r="H320" s="152"/>
      <c r="I320" s="152"/>
      <c r="J320" s="152"/>
      <c r="K320" s="152"/>
    </row>
    <row r="321" spans="2:11">
      <c r="B321" s="151"/>
      <c r="C321" s="152"/>
      <c r="D321" s="152"/>
      <c r="E321" s="152"/>
      <c r="F321" s="152"/>
      <c r="G321" s="152"/>
      <c r="H321" s="152"/>
      <c r="I321" s="152"/>
      <c r="J321" s="152"/>
      <c r="K321" s="152"/>
    </row>
    <row r="322" spans="2:11">
      <c r="B322" s="151"/>
      <c r="C322" s="152"/>
      <c r="D322" s="152"/>
      <c r="E322" s="152"/>
      <c r="F322" s="152"/>
      <c r="G322" s="152"/>
      <c r="H322" s="152"/>
      <c r="I322" s="152"/>
      <c r="J322" s="152"/>
      <c r="K322" s="152"/>
    </row>
    <row r="323" spans="2:11">
      <c r="B323" s="151"/>
      <c r="C323" s="152"/>
      <c r="D323" s="152"/>
      <c r="E323" s="152"/>
      <c r="F323" s="152"/>
      <c r="G323" s="152"/>
      <c r="H323" s="152"/>
      <c r="I323" s="152"/>
      <c r="J323" s="152"/>
      <c r="K323" s="152"/>
    </row>
    <row r="324" spans="2:11">
      <c r="B324" s="151"/>
      <c r="C324" s="152"/>
      <c r="D324" s="152"/>
      <c r="E324" s="152"/>
      <c r="F324" s="152"/>
      <c r="G324" s="152"/>
      <c r="H324" s="152"/>
      <c r="I324" s="152"/>
      <c r="J324" s="152"/>
      <c r="K324" s="152"/>
    </row>
    <row r="325" spans="2:11">
      <c r="B325" s="151"/>
      <c r="C325" s="152"/>
      <c r="D325" s="152"/>
      <c r="E325" s="152"/>
      <c r="F325" s="152"/>
      <c r="G325" s="152"/>
      <c r="H325" s="152"/>
      <c r="I325" s="152"/>
      <c r="J325" s="152"/>
      <c r="K325" s="152"/>
    </row>
    <row r="326" spans="2:11">
      <c r="B326" s="151"/>
      <c r="C326" s="152"/>
      <c r="D326" s="152"/>
      <c r="E326" s="152"/>
      <c r="F326" s="152"/>
      <c r="G326" s="152"/>
      <c r="H326" s="152"/>
      <c r="I326" s="152"/>
      <c r="J326" s="152"/>
      <c r="K326" s="152"/>
    </row>
    <row r="327" spans="2:11">
      <c r="B327" s="151"/>
      <c r="C327" s="152"/>
      <c r="D327" s="152"/>
      <c r="E327" s="152"/>
      <c r="F327" s="152"/>
      <c r="G327" s="152"/>
      <c r="H327" s="152"/>
      <c r="I327" s="152"/>
      <c r="J327" s="152"/>
      <c r="K327" s="152"/>
    </row>
    <row r="328" spans="2:11">
      <c r="B328" s="151"/>
      <c r="C328" s="152"/>
      <c r="D328" s="152"/>
      <c r="E328" s="152"/>
      <c r="F328" s="152"/>
      <c r="G328" s="152"/>
      <c r="H328" s="152"/>
      <c r="I328" s="152"/>
      <c r="J328" s="152"/>
      <c r="K328" s="152"/>
    </row>
    <row r="329" spans="2:11">
      <c r="B329" s="151"/>
      <c r="C329" s="152"/>
      <c r="D329" s="152"/>
      <c r="E329" s="152"/>
      <c r="F329" s="152"/>
      <c r="G329" s="152"/>
      <c r="H329" s="152"/>
      <c r="I329" s="152"/>
      <c r="J329" s="152"/>
      <c r="K329" s="152"/>
    </row>
    <row r="330" spans="2:11">
      <c r="B330" s="151"/>
      <c r="C330" s="152"/>
      <c r="D330" s="152"/>
      <c r="E330" s="152"/>
      <c r="F330" s="152"/>
      <c r="G330" s="152"/>
      <c r="H330" s="152"/>
      <c r="I330" s="152"/>
      <c r="J330" s="152"/>
      <c r="K330" s="152"/>
    </row>
    <row r="331" spans="2:11">
      <c r="B331" s="151"/>
      <c r="C331" s="152"/>
      <c r="D331" s="152"/>
      <c r="E331" s="152"/>
      <c r="F331" s="152"/>
      <c r="G331" s="152"/>
      <c r="H331" s="152"/>
      <c r="I331" s="152"/>
      <c r="J331" s="152"/>
      <c r="K331" s="152"/>
    </row>
    <row r="332" spans="2:11">
      <c r="B332" s="151"/>
      <c r="C332" s="152"/>
      <c r="D332" s="152"/>
      <c r="E332" s="152"/>
      <c r="F332" s="152"/>
      <c r="G332" s="152"/>
      <c r="H332" s="152"/>
      <c r="I332" s="152"/>
      <c r="J332" s="152"/>
      <c r="K332" s="152"/>
    </row>
    <row r="333" spans="2:11">
      <c r="B333" s="151"/>
      <c r="C333" s="152"/>
      <c r="D333" s="152"/>
      <c r="E333" s="152"/>
      <c r="F333" s="152"/>
      <c r="G333" s="152"/>
      <c r="H333" s="152"/>
      <c r="I333" s="152"/>
      <c r="J333" s="152"/>
      <c r="K333" s="152"/>
    </row>
    <row r="334" spans="2:11">
      <c r="B334" s="151"/>
      <c r="C334" s="152"/>
      <c r="D334" s="152"/>
      <c r="E334" s="152"/>
      <c r="F334" s="152"/>
      <c r="G334" s="152"/>
      <c r="H334" s="152"/>
      <c r="I334" s="152"/>
      <c r="J334" s="152"/>
      <c r="K334" s="152"/>
    </row>
    <row r="335" spans="2:11">
      <c r="B335" s="151"/>
      <c r="C335" s="152"/>
      <c r="D335" s="152"/>
      <c r="E335" s="152"/>
      <c r="F335" s="152"/>
      <c r="G335" s="152"/>
      <c r="H335" s="152"/>
      <c r="I335" s="152"/>
      <c r="J335" s="152"/>
      <c r="K335" s="152"/>
    </row>
    <row r="336" spans="2:11">
      <c r="B336" s="151"/>
      <c r="C336" s="152"/>
      <c r="D336" s="152"/>
      <c r="E336" s="152"/>
      <c r="F336" s="152"/>
      <c r="G336" s="152"/>
      <c r="H336" s="152"/>
      <c r="I336" s="152"/>
      <c r="J336" s="152"/>
      <c r="K336" s="152"/>
    </row>
    <row r="337" spans="2:11">
      <c r="B337" s="151"/>
      <c r="C337" s="152"/>
      <c r="D337" s="152"/>
      <c r="E337" s="152"/>
      <c r="F337" s="152"/>
      <c r="G337" s="152"/>
      <c r="H337" s="152"/>
      <c r="I337" s="152"/>
      <c r="J337" s="152"/>
      <c r="K337" s="152"/>
    </row>
    <row r="338" spans="2:11">
      <c r="B338" s="151"/>
      <c r="C338" s="152"/>
      <c r="D338" s="152"/>
      <c r="E338" s="152"/>
      <c r="F338" s="152"/>
      <c r="G338" s="152"/>
      <c r="H338" s="152"/>
      <c r="I338" s="152"/>
      <c r="J338" s="152"/>
      <c r="K338" s="152"/>
    </row>
    <row r="339" spans="2:11">
      <c r="B339" s="151"/>
      <c r="C339" s="152"/>
      <c r="D339" s="152"/>
      <c r="E339" s="152"/>
      <c r="F339" s="152"/>
      <c r="G339" s="152"/>
      <c r="H339" s="152"/>
      <c r="I339" s="152"/>
      <c r="J339" s="152"/>
      <c r="K339" s="152"/>
    </row>
    <row r="340" spans="2:11">
      <c r="B340" s="151"/>
      <c r="C340" s="152"/>
      <c r="D340" s="152"/>
      <c r="E340" s="152"/>
      <c r="F340" s="152"/>
      <c r="G340" s="152"/>
      <c r="H340" s="152"/>
      <c r="I340" s="152"/>
      <c r="J340" s="152"/>
      <c r="K340" s="152"/>
    </row>
    <row r="341" spans="2:11">
      <c r="B341" s="151"/>
      <c r="C341" s="152"/>
      <c r="D341" s="152"/>
      <c r="E341" s="152"/>
      <c r="F341" s="152"/>
      <c r="G341" s="152"/>
      <c r="H341" s="152"/>
      <c r="I341" s="152"/>
      <c r="J341" s="152"/>
      <c r="K341" s="152"/>
    </row>
    <row r="342" spans="2:11">
      <c r="B342" s="151"/>
      <c r="C342" s="152"/>
      <c r="D342" s="152"/>
      <c r="E342" s="152"/>
      <c r="F342" s="152"/>
      <c r="G342" s="152"/>
      <c r="H342" s="152"/>
      <c r="I342" s="152"/>
      <c r="J342" s="152"/>
      <c r="K342" s="152"/>
    </row>
    <row r="343" spans="2:11">
      <c r="B343" s="151"/>
      <c r="C343" s="152"/>
      <c r="D343" s="152"/>
      <c r="E343" s="152"/>
      <c r="F343" s="152"/>
      <c r="G343" s="152"/>
      <c r="H343" s="152"/>
      <c r="I343" s="152"/>
      <c r="J343" s="152"/>
      <c r="K343" s="152"/>
    </row>
    <row r="344" spans="2:11">
      <c r="B344" s="151"/>
      <c r="C344" s="152"/>
      <c r="D344" s="152"/>
      <c r="E344" s="152"/>
      <c r="F344" s="152"/>
      <c r="G344" s="152"/>
      <c r="H344" s="152"/>
      <c r="I344" s="152"/>
      <c r="J344" s="152"/>
      <c r="K344" s="152"/>
    </row>
    <row r="345" spans="2:11">
      <c r="B345" s="151"/>
      <c r="C345" s="152"/>
      <c r="D345" s="152"/>
      <c r="E345" s="152"/>
      <c r="F345" s="152"/>
      <c r="G345" s="152"/>
      <c r="H345" s="152"/>
      <c r="I345" s="152"/>
      <c r="J345" s="152"/>
      <c r="K345" s="152"/>
    </row>
    <row r="346" spans="2:11">
      <c r="B346" s="151"/>
      <c r="C346" s="152"/>
      <c r="D346" s="152"/>
      <c r="E346" s="152"/>
      <c r="F346" s="152"/>
      <c r="G346" s="152"/>
      <c r="H346" s="152"/>
      <c r="I346" s="152"/>
      <c r="J346" s="152"/>
      <c r="K346" s="152"/>
    </row>
    <row r="347" spans="2:11">
      <c r="B347" s="151"/>
      <c r="C347" s="152"/>
      <c r="D347" s="152"/>
      <c r="E347" s="152"/>
      <c r="F347" s="152"/>
      <c r="G347" s="152"/>
      <c r="H347" s="152"/>
      <c r="I347" s="152"/>
      <c r="J347" s="152"/>
      <c r="K347" s="152"/>
    </row>
    <row r="348" spans="2:11">
      <c r="B348" s="151"/>
      <c r="C348" s="152"/>
      <c r="D348" s="152"/>
      <c r="E348" s="152"/>
      <c r="F348" s="152"/>
      <c r="G348" s="152"/>
      <c r="H348" s="152"/>
      <c r="I348" s="152"/>
      <c r="J348" s="152"/>
      <c r="K348" s="152"/>
    </row>
    <row r="349" spans="2:11">
      <c r="B349" s="151"/>
      <c r="C349" s="152"/>
      <c r="D349" s="152"/>
      <c r="E349" s="152"/>
      <c r="F349" s="152"/>
      <c r="G349" s="152"/>
      <c r="H349" s="152"/>
      <c r="I349" s="152"/>
      <c r="J349" s="152"/>
      <c r="K349" s="152"/>
    </row>
    <row r="350" spans="2:11">
      <c r="B350" s="151"/>
      <c r="C350" s="152"/>
      <c r="D350" s="152"/>
      <c r="E350" s="152"/>
      <c r="F350" s="152"/>
      <c r="G350" s="152"/>
      <c r="H350" s="152"/>
      <c r="I350" s="152"/>
      <c r="J350" s="152"/>
      <c r="K350" s="152"/>
    </row>
    <row r="351" spans="2:11">
      <c r="B351" s="151"/>
      <c r="C351" s="152"/>
      <c r="D351" s="152"/>
      <c r="E351" s="152"/>
      <c r="F351" s="152"/>
      <c r="G351" s="152"/>
      <c r="H351" s="152"/>
      <c r="I351" s="152"/>
      <c r="J351" s="152"/>
      <c r="K351" s="152"/>
    </row>
    <row r="352" spans="2:11">
      <c r="B352" s="151"/>
      <c r="C352" s="152"/>
      <c r="D352" s="152"/>
      <c r="E352" s="152"/>
      <c r="F352" s="152"/>
      <c r="G352" s="152"/>
      <c r="H352" s="152"/>
      <c r="I352" s="152"/>
      <c r="J352" s="152"/>
      <c r="K352" s="152"/>
    </row>
    <row r="353" spans="2:11">
      <c r="B353" s="151"/>
      <c r="C353" s="152"/>
      <c r="D353" s="152"/>
      <c r="E353" s="152"/>
      <c r="F353" s="152"/>
      <c r="G353" s="152"/>
      <c r="H353" s="152"/>
      <c r="I353" s="152"/>
      <c r="J353" s="152"/>
      <c r="K353" s="152"/>
    </row>
    <row r="354" spans="2:11">
      <c r="B354" s="151"/>
      <c r="C354" s="152"/>
      <c r="D354" s="152"/>
      <c r="E354" s="152"/>
      <c r="F354" s="152"/>
      <c r="G354" s="152"/>
      <c r="H354" s="152"/>
      <c r="I354" s="152"/>
      <c r="J354" s="152"/>
      <c r="K354" s="152"/>
    </row>
    <row r="355" spans="2:11">
      <c r="B355" s="151"/>
      <c r="C355" s="152"/>
      <c r="D355" s="152"/>
      <c r="E355" s="152"/>
      <c r="F355" s="152"/>
      <c r="G355" s="152"/>
      <c r="H355" s="152"/>
      <c r="I355" s="152"/>
      <c r="J355" s="152"/>
      <c r="K355" s="152"/>
    </row>
    <row r="356" spans="2:11">
      <c r="B356" s="151"/>
      <c r="C356" s="152"/>
      <c r="D356" s="152"/>
      <c r="E356" s="152"/>
      <c r="F356" s="152"/>
      <c r="G356" s="152"/>
      <c r="H356" s="152"/>
      <c r="I356" s="152"/>
      <c r="J356" s="152"/>
      <c r="K356" s="152"/>
    </row>
    <row r="357" spans="2:11">
      <c r="B357" s="151"/>
      <c r="C357" s="152"/>
      <c r="D357" s="152"/>
      <c r="E357" s="152"/>
      <c r="F357" s="152"/>
      <c r="G357" s="152"/>
      <c r="H357" s="152"/>
      <c r="I357" s="152"/>
      <c r="J357" s="152"/>
      <c r="K357" s="152"/>
    </row>
    <row r="358" spans="2:11">
      <c r="B358" s="151"/>
      <c r="C358" s="152"/>
      <c r="D358" s="152"/>
      <c r="E358" s="152"/>
      <c r="F358" s="152"/>
      <c r="G358" s="152"/>
      <c r="H358" s="152"/>
      <c r="I358" s="152"/>
      <c r="J358" s="152"/>
      <c r="K358" s="152"/>
    </row>
    <row r="359" spans="2:11">
      <c r="B359" s="151"/>
      <c r="C359" s="152"/>
      <c r="D359" s="152"/>
      <c r="E359" s="152"/>
      <c r="F359" s="152"/>
      <c r="G359" s="152"/>
      <c r="H359" s="152"/>
      <c r="I359" s="152"/>
      <c r="J359" s="152"/>
      <c r="K359" s="152"/>
    </row>
    <row r="360" spans="2:11">
      <c r="B360" s="151"/>
      <c r="C360" s="152"/>
      <c r="D360" s="152"/>
      <c r="E360" s="152"/>
      <c r="F360" s="152"/>
      <c r="G360" s="152"/>
      <c r="H360" s="152"/>
      <c r="I360" s="152"/>
      <c r="J360" s="152"/>
      <c r="K360" s="152"/>
    </row>
    <row r="361" spans="2:11">
      <c r="B361" s="151"/>
      <c r="C361" s="152"/>
      <c r="D361" s="152"/>
      <c r="E361" s="152"/>
      <c r="F361" s="152"/>
      <c r="G361" s="152"/>
      <c r="H361" s="152"/>
      <c r="I361" s="152"/>
      <c r="J361" s="152"/>
      <c r="K361" s="152"/>
    </row>
    <row r="362" spans="2:11">
      <c r="B362" s="151"/>
      <c r="C362" s="152"/>
      <c r="D362" s="152"/>
      <c r="E362" s="152"/>
      <c r="F362" s="152"/>
      <c r="G362" s="152"/>
      <c r="H362" s="152"/>
      <c r="I362" s="152"/>
      <c r="J362" s="152"/>
      <c r="K362" s="152"/>
    </row>
    <row r="363" spans="2:11">
      <c r="B363" s="151"/>
      <c r="C363" s="152"/>
      <c r="D363" s="152"/>
      <c r="E363" s="152"/>
      <c r="F363" s="152"/>
      <c r="G363" s="152"/>
      <c r="H363" s="152"/>
      <c r="I363" s="152"/>
      <c r="J363" s="152"/>
      <c r="K363" s="152"/>
    </row>
    <row r="364" spans="2:11">
      <c r="B364" s="151"/>
      <c r="C364" s="152"/>
      <c r="D364" s="152"/>
      <c r="E364" s="152"/>
      <c r="F364" s="152"/>
      <c r="G364" s="152"/>
      <c r="H364" s="152"/>
      <c r="I364" s="152"/>
      <c r="J364" s="152"/>
      <c r="K364" s="152"/>
    </row>
    <row r="365" spans="2:11">
      <c r="B365" s="151"/>
      <c r="C365" s="152"/>
      <c r="D365" s="152"/>
      <c r="E365" s="152"/>
      <c r="F365" s="152"/>
      <c r="G365" s="152"/>
      <c r="H365" s="152"/>
      <c r="I365" s="152"/>
      <c r="J365" s="152"/>
      <c r="K365" s="152"/>
    </row>
    <row r="366" spans="2:11">
      <c r="B366" s="151"/>
      <c r="C366" s="152"/>
      <c r="D366" s="152"/>
      <c r="E366" s="152"/>
      <c r="F366" s="152"/>
      <c r="G366" s="152"/>
      <c r="H366" s="152"/>
      <c r="I366" s="152"/>
      <c r="J366" s="152"/>
      <c r="K366" s="152"/>
    </row>
    <row r="367" spans="2:11">
      <c r="B367" s="151"/>
      <c r="C367" s="152"/>
      <c r="D367" s="152"/>
      <c r="E367" s="152"/>
      <c r="F367" s="152"/>
      <c r="G367" s="152"/>
      <c r="H367" s="152"/>
      <c r="I367" s="152"/>
      <c r="J367" s="152"/>
      <c r="K367" s="152"/>
    </row>
    <row r="368" spans="2:11">
      <c r="B368" s="151"/>
      <c r="C368" s="152"/>
      <c r="D368" s="152"/>
      <c r="E368" s="152"/>
      <c r="F368" s="152"/>
      <c r="G368" s="152"/>
      <c r="H368" s="152"/>
      <c r="I368" s="152"/>
      <c r="J368" s="152"/>
      <c r="K368" s="152"/>
    </row>
    <row r="369" spans="2:11">
      <c r="B369" s="151"/>
      <c r="C369" s="152"/>
      <c r="D369" s="152"/>
      <c r="E369" s="152"/>
      <c r="F369" s="152"/>
      <c r="G369" s="152"/>
      <c r="H369" s="152"/>
      <c r="I369" s="152"/>
      <c r="J369" s="152"/>
      <c r="K369" s="152"/>
    </row>
    <row r="370" spans="2:11">
      <c r="B370" s="151"/>
      <c r="C370" s="152"/>
      <c r="D370" s="152"/>
      <c r="E370" s="152"/>
      <c r="F370" s="152"/>
      <c r="G370" s="152"/>
      <c r="H370" s="152"/>
      <c r="I370" s="152"/>
      <c r="J370" s="152"/>
      <c r="K370" s="152"/>
    </row>
    <row r="371" spans="2:11">
      <c r="B371" s="151"/>
      <c r="C371" s="152"/>
      <c r="D371" s="152"/>
      <c r="E371" s="152"/>
      <c r="F371" s="152"/>
      <c r="G371" s="152"/>
      <c r="H371" s="152"/>
      <c r="I371" s="152"/>
      <c r="J371" s="152"/>
      <c r="K371" s="152"/>
    </row>
    <row r="372" spans="2:11">
      <c r="B372" s="151"/>
      <c r="C372" s="152"/>
      <c r="D372" s="152"/>
      <c r="E372" s="152"/>
      <c r="F372" s="152"/>
      <c r="G372" s="152"/>
      <c r="H372" s="152"/>
      <c r="I372" s="152"/>
      <c r="J372" s="152"/>
      <c r="K372" s="152"/>
    </row>
    <row r="373" spans="2:11">
      <c r="B373" s="151"/>
      <c r="C373" s="152"/>
      <c r="D373" s="152"/>
      <c r="E373" s="152"/>
      <c r="F373" s="152"/>
      <c r="G373" s="152"/>
      <c r="H373" s="152"/>
      <c r="I373" s="152"/>
      <c r="J373" s="152"/>
      <c r="K373" s="152"/>
    </row>
    <row r="374" spans="2:11">
      <c r="B374" s="151"/>
      <c r="C374" s="152"/>
      <c r="D374" s="152"/>
      <c r="E374" s="152"/>
      <c r="F374" s="152"/>
      <c r="G374" s="152"/>
      <c r="H374" s="152"/>
      <c r="I374" s="152"/>
      <c r="J374" s="152"/>
      <c r="K374" s="152"/>
    </row>
    <row r="375" spans="2:11">
      <c r="B375" s="151"/>
      <c r="C375" s="152"/>
      <c r="D375" s="152"/>
      <c r="E375" s="152"/>
      <c r="F375" s="152"/>
      <c r="G375" s="152"/>
      <c r="H375" s="152"/>
      <c r="I375" s="152"/>
      <c r="J375" s="152"/>
      <c r="K375" s="152"/>
    </row>
    <row r="376" spans="2:11">
      <c r="B376" s="151"/>
      <c r="C376" s="152"/>
      <c r="D376" s="152"/>
      <c r="E376" s="152"/>
      <c r="F376" s="152"/>
      <c r="G376" s="152"/>
      <c r="H376" s="152"/>
      <c r="I376" s="152"/>
      <c r="J376" s="152"/>
      <c r="K376" s="152"/>
    </row>
    <row r="377" spans="2:11">
      <c r="B377" s="151"/>
      <c r="C377" s="152"/>
      <c r="D377" s="152"/>
      <c r="E377" s="152"/>
      <c r="F377" s="152"/>
      <c r="G377" s="152"/>
      <c r="H377" s="152"/>
      <c r="I377" s="152"/>
      <c r="J377" s="152"/>
      <c r="K377" s="152"/>
    </row>
    <row r="378" spans="2:11">
      <c r="B378" s="151"/>
      <c r="C378" s="152"/>
      <c r="D378" s="152"/>
      <c r="E378" s="152"/>
      <c r="F378" s="152"/>
      <c r="G378" s="152"/>
      <c r="H378" s="152"/>
      <c r="I378" s="152"/>
      <c r="J378" s="152"/>
      <c r="K378" s="152"/>
    </row>
    <row r="379" spans="2:11">
      <c r="B379" s="151"/>
      <c r="C379" s="152"/>
      <c r="D379" s="152"/>
      <c r="E379" s="152"/>
      <c r="F379" s="152"/>
      <c r="G379" s="152"/>
      <c r="H379" s="152"/>
      <c r="I379" s="152"/>
      <c r="J379" s="152"/>
      <c r="K379" s="152"/>
    </row>
    <row r="380" spans="2:11">
      <c r="B380" s="151"/>
      <c r="C380" s="152"/>
      <c r="D380" s="152"/>
      <c r="E380" s="152"/>
      <c r="F380" s="152"/>
      <c r="G380" s="152"/>
      <c r="H380" s="152"/>
      <c r="I380" s="152"/>
      <c r="J380" s="152"/>
      <c r="K380" s="152"/>
    </row>
    <row r="381" spans="2:11">
      <c r="B381" s="151"/>
      <c r="C381" s="152"/>
      <c r="D381" s="152"/>
      <c r="E381" s="152"/>
      <c r="F381" s="152"/>
      <c r="G381" s="152"/>
      <c r="H381" s="152"/>
      <c r="I381" s="152"/>
      <c r="J381" s="152"/>
      <c r="K381" s="152"/>
    </row>
    <row r="382" spans="2:11">
      <c r="B382" s="151"/>
      <c r="C382" s="152"/>
      <c r="D382" s="152"/>
      <c r="E382" s="152"/>
      <c r="F382" s="152"/>
      <c r="G382" s="152"/>
      <c r="H382" s="152"/>
      <c r="I382" s="152"/>
      <c r="J382" s="152"/>
      <c r="K382" s="152"/>
    </row>
    <row r="383" spans="2:11">
      <c r="B383" s="151"/>
      <c r="C383" s="152"/>
      <c r="D383" s="152"/>
      <c r="E383" s="152"/>
      <c r="F383" s="152"/>
      <c r="G383" s="152"/>
      <c r="H383" s="152"/>
      <c r="I383" s="152"/>
      <c r="J383" s="152"/>
      <c r="K383" s="152"/>
    </row>
    <row r="384" spans="2:11">
      <c r="B384" s="151"/>
      <c r="C384" s="152"/>
      <c r="D384" s="152"/>
      <c r="E384" s="152"/>
      <c r="F384" s="152"/>
      <c r="G384" s="152"/>
      <c r="H384" s="152"/>
      <c r="I384" s="152"/>
      <c r="J384" s="152"/>
      <c r="K384" s="152"/>
    </row>
    <row r="385" spans="2:11">
      <c r="B385" s="151"/>
      <c r="C385" s="152"/>
      <c r="D385" s="152"/>
      <c r="E385" s="152"/>
      <c r="F385" s="152"/>
      <c r="G385" s="152"/>
      <c r="H385" s="152"/>
      <c r="I385" s="152"/>
      <c r="J385" s="152"/>
      <c r="K385" s="152"/>
    </row>
    <row r="386" spans="2:11">
      <c r="B386" s="151"/>
      <c r="C386" s="152"/>
      <c r="D386" s="152"/>
      <c r="E386" s="152"/>
      <c r="F386" s="152"/>
      <c r="G386" s="152"/>
      <c r="H386" s="152"/>
      <c r="I386" s="152"/>
      <c r="J386" s="152"/>
      <c r="K386" s="152"/>
    </row>
    <row r="387" spans="2:11">
      <c r="B387" s="151"/>
      <c r="C387" s="152"/>
      <c r="D387" s="152"/>
      <c r="E387" s="152"/>
      <c r="F387" s="152"/>
      <c r="G387" s="152"/>
      <c r="H387" s="152"/>
      <c r="I387" s="152"/>
      <c r="J387" s="152"/>
      <c r="K387" s="152"/>
    </row>
    <row r="388" spans="2:11">
      <c r="B388" s="151"/>
      <c r="C388" s="152"/>
      <c r="D388" s="152"/>
      <c r="E388" s="152"/>
      <c r="F388" s="152"/>
      <c r="G388" s="152"/>
      <c r="H388" s="152"/>
      <c r="I388" s="152"/>
      <c r="J388" s="152"/>
      <c r="K388" s="152"/>
    </row>
    <row r="389" spans="2:11">
      <c r="B389" s="151"/>
      <c r="C389" s="152"/>
      <c r="D389" s="152"/>
      <c r="E389" s="152"/>
      <c r="F389" s="152"/>
      <c r="G389" s="152"/>
      <c r="H389" s="152"/>
      <c r="I389" s="152"/>
      <c r="J389" s="152"/>
      <c r="K389" s="152"/>
    </row>
    <row r="390" spans="2:11">
      <c r="B390" s="151"/>
      <c r="C390" s="152"/>
      <c r="D390" s="152"/>
      <c r="E390" s="152"/>
      <c r="F390" s="152"/>
      <c r="G390" s="152"/>
      <c r="H390" s="152"/>
      <c r="I390" s="152"/>
      <c r="J390" s="152"/>
      <c r="K390" s="152"/>
    </row>
    <row r="391" spans="2:11">
      <c r="B391" s="151"/>
      <c r="C391" s="152"/>
      <c r="D391" s="152"/>
      <c r="E391" s="152"/>
      <c r="F391" s="152"/>
      <c r="G391" s="152"/>
      <c r="H391" s="152"/>
      <c r="I391" s="152"/>
      <c r="J391" s="152"/>
      <c r="K391" s="152"/>
    </row>
    <row r="392" spans="2:11">
      <c r="B392" s="151"/>
      <c r="C392" s="152"/>
      <c r="D392" s="152"/>
      <c r="E392" s="152"/>
      <c r="F392" s="152"/>
      <c r="G392" s="152"/>
      <c r="H392" s="152"/>
      <c r="I392" s="152"/>
      <c r="J392" s="152"/>
      <c r="K392" s="152"/>
    </row>
    <row r="393" spans="2:11">
      <c r="B393" s="151"/>
      <c r="C393" s="152"/>
      <c r="D393" s="152"/>
      <c r="E393" s="152"/>
      <c r="F393" s="152"/>
      <c r="G393" s="152"/>
      <c r="H393" s="152"/>
      <c r="I393" s="152"/>
      <c r="J393" s="152"/>
      <c r="K393" s="152"/>
    </row>
    <row r="394" spans="2:11">
      <c r="B394" s="151"/>
      <c r="C394" s="152"/>
      <c r="D394" s="152"/>
      <c r="E394" s="152"/>
      <c r="F394" s="152"/>
      <c r="G394" s="152"/>
      <c r="H394" s="152"/>
      <c r="I394" s="152"/>
      <c r="J394" s="152"/>
      <c r="K394" s="152"/>
    </row>
    <row r="395" spans="2:11">
      <c r="B395" s="151"/>
      <c r="C395" s="152"/>
      <c r="D395" s="152"/>
      <c r="E395" s="152"/>
      <c r="F395" s="152"/>
      <c r="G395" s="152"/>
      <c r="H395" s="152"/>
      <c r="I395" s="152"/>
      <c r="J395" s="152"/>
      <c r="K395" s="152"/>
    </row>
    <row r="396" spans="2:11">
      <c r="B396" s="151"/>
      <c r="C396" s="152"/>
      <c r="D396" s="152"/>
      <c r="E396" s="152"/>
      <c r="F396" s="152"/>
      <c r="G396" s="152"/>
      <c r="H396" s="152"/>
      <c r="I396" s="152"/>
      <c r="J396" s="152"/>
      <c r="K396" s="152"/>
    </row>
    <row r="397" spans="2:11">
      <c r="B397" s="151"/>
      <c r="C397" s="152"/>
      <c r="D397" s="152"/>
      <c r="E397" s="152"/>
      <c r="F397" s="152"/>
      <c r="G397" s="152"/>
      <c r="H397" s="152"/>
      <c r="I397" s="152"/>
      <c r="J397" s="152"/>
      <c r="K397" s="152"/>
    </row>
    <row r="398" spans="2:11">
      <c r="B398" s="151"/>
      <c r="C398" s="152"/>
      <c r="D398" s="152"/>
      <c r="E398" s="152"/>
      <c r="F398" s="152"/>
      <c r="G398" s="152"/>
      <c r="H398" s="152"/>
      <c r="I398" s="152"/>
      <c r="J398" s="152"/>
      <c r="K398" s="152"/>
    </row>
    <row r="399" spans="2:11">
      <c r="B399" s="151"/>
      <c r="C399" s="152"/>
      <c r="D399" s="152"/>
      <c r="E399" s="152"/>
      <c r="F399" s="152"/>
      <c r="G399" s="152"/>
      <c r="H399" s="152"/>
      <c r="I399" s="152"/>
      <c r="J399" s="152"/>
      <c r="K399" s="152"/>
    </row>
    <row r="400" spans="2:11">
      <c r="B400" s="151"/>
      <c r="C400" s="152"/>
      <c r="D400" s="152"/>
      <c r="E400" s="152"/>
      <c r="F400" s="152"/>
      <c r="G400" s="152"/>
      <c r="H400" s="152"/>
      <c r="I400" s="152"/>
      <c r="J400" s="152"/>
      <c r="K400" s="152"/>
    </row>
    <row r="401" spans="2:11">
      <c r="B401" s="151"/>
      <c r="C401" s="152"/>
      <c r="D401" s="152"/>
      <c r="E401" s="152"/>
      <c r="F401" s="152"/>
      <c r="G401" s="152"/>
      <c r="H401" s="152"/>
      <c r="I401" s="152"/>
      <c r="J401" s="152"/>
      <c r="K401" s="152"/>
    </row>
    <row r="402" spans="2:11">
      <c r="B402" s="151"/>
      <c r="C402" s="152"/>
      <c r="D402" s="152"/>
      <c r="E402" s="152"/>
      <c r="F402" s="152"/>
      <c r="G402" s="152"/>
      <c r="H402" s="152"/>
      <c r="I402" s="152"/>
      <c r="J402" s="152"/>
      <c r="K402" s="152"/>
    </row>
    <row r="403" spans="2:11">
      <c r="B403" s="151"/>
      <c r="C403" s="152"/>
      <c r="D403" s="152"/>
      <c r="E403" s="152"/>
      <c r="F403" s="152"/>
      <c r="G403" s="152"/>
      <c r="H403" s="152"/>
      <c r="I403" s="152"/>
      <c r="J403" s="152"/>
      <c r="K403" s="152"/>
    </row>
    <row r="404" spans="2:11">
      <c r="B404" s="151"/>
      <c r="C404" s="152"/>
      <c r="D404" s="152"/>
      <c r="E404" s="152"/>
      <c r="F404" s="152"/>
      <c r="G404" s="152"/>
      <c r="H404" s="152"/>
      <c r="I404" s="152"/>
      <c r="J404" s="152"/>
      <c r="K404" s="152"/>
    </row>
    <row r="405" spans="2:11">
      <c r="B405" s="151"/>
      <c r="C405" s="152"/>
      <c r="D405" s="152"/>
      <c r="E405" s="152"/>
      <c r="F405" s="152"/>
      <c r="G405" s="152"/>
      <c r="H405" s="152"/>
      <c r="I405" s="152"/>
      <c r="J405" s="152"/>
      <c r="K405" s="152"/>
    </row>
    <row r="406" spans="2:11">
      <c r="B406" s="151"/>
      <c r="C406" s="152"/>
      <c r="D406" s="152"/>
      <c r="E406" s="152"/>
      <c r="F406" s="152"/>
      <c r="G406" s="152"/>
      <c r="H406" s="152"/>
      <c r="I406" s="152"/>
      <c r="J406" s="152"/>
      <c r="K406" s="152"/>
    </row>
    <row r="407" spans="2:11">
      <c r="B407" s="151"/>
      <c r="C407" s="152"/>
      <c r="D407" s="152"/>
      <c r="E407" s="152"/>
      <c r="F407" s="152"/>
      <c r="G407" s="152"/>
      <c r="H407" s="152"/>
      <c r="I407" s="152"/>
      <c r="J407" s="152"/>
      <c r="K407" s="152"/>
    </row>
    <row r="408" spans="2:11">
      <c r="B408" s="151"/>
      <c r="C408" s="152"/>
      <c r="D408" s="152"/>
      <c r="E408" s="152"/>
      <c r="F408" s="152"/>
      <c r="G408" s="152"/>
      <c r="H408" s="152"/>
      <c r="I408" s="152"/>
      <c r="J408" s="152"/>
      <c r="K408" s="152"/>
    </row>
    <row r="409" spans="2:11">
      <c r="B409" s="151"/>
      <c r="C409" s="152"/>
      <c r="D409" s="152"/>
      <c r="E409" s="152"/>
      <c r="F409" s="152"/>
      <c r="G409" s="152"/>
      <c r="H409" s="152"/>
      <c r="I409" s="152"/>
      <c r="J409" s="152"/>
      <c r="K409" s="152"/>
    </row>
    <row r="410" spans="2:11">
      <c r="B410" s="151"/>
      <c r="C410" s="152"/>
      <c r="D410" s="152"/>
      <c r="E410" s="152"/>
      <c r="F410" s="152"/>
      <c r="G410" s="152"/>
      <c r="H410" s="152"/>
      <c r="I410" s="152"/>
      <c r="J410" s="152"/>
      <c r="K410" s="152"/>
    </row>
    <row r="411" spans="2:11">
      <c r="B411" s="151"/>
      <c r="C411" s="152"/>
      <c r="D411" s="152"/>
      <c r="E411" s="152"/>
      <c r="F411" s="152"/>
      <c r="G411" s="152"/>
      <c r="H411" s="152"/>
      <c r="I411" s="152"/>
      <c r="J411" s="152"/>
      <c r="K411" s="152"/>
    </row>
    <row r="412" spans="2:11">
      <c r="B412" s="151"/>
      <c r="C412" s="152"/>
      <c r="D412" s="152"/>
      <c r="E412" s="152"/>
      <c r="F412" s="152"/>
      <c r="G412" s="152"/>
      <c r="H412" s="152"/>
      <c r="I412" s="152"/>
      <c r="J412" s="152"/>
      <c r="K412" s="152"/>
    </row>
    <row r="413" spans="2:11">
      <c r="B413" s="151"/>
      <c r="C413" s="152"/>
      <c r="D413" s="152"/>
      <c r="E413" s="152"/>
      <c r="F413" s="152"/>
      <c r="G413" s="152"/>
      <c r="H413" s="152"/>
      <c r="I413" s="152"/>
      <c r="J413" s="152"/>
      <c r="K413" s="152"/>
    </row>
    <row r="414" spans="2:11">
      <c r="B414" s="151"/>
      <c r="C414" s="152"/>
      <c r="D414" s="152"/>
      <c r="E414" s="152"/>
      <c r="F414" s="152"/>
      <c r="G414" s="152"/>
      <c r="H414" s="152"/>
      <c r="I414" s="152"/>
      <c r="J414" s="152"/>
      <c r="K414" s="152"/>
    </row>
    <row r="415" spans="2:11">
      <c r="B415" s="151"/>
      <c r="C415" s="152"/>
      <c r="D415" s="152"/>
      <c r="E415" s="152"/>
      <c r="F415" s="152"/>
      <c r="G415" s="152"/>
      <c r="H415" s="152"/>
      <c r="I415" s="152"/>
      <c r="J415" s="152"/>
      <c r="K415" s="152"/>
    </row>
    <row r="416" spans="2:11">
      <c r="B416" s="151"/>
      <c r="C416" s="152"/>
      <c r="D416" s="152"/>
      <c r="E416" s="152"/>
      <c r="F416" s="152"/>
      <c r="G416" s="152"/>
      <c r="H416" s="152"/>
      <c r="I416" s="152"/>
      <c r="J416" s="152"/>
      <c r="K416" s="152"/>
    </row>
    <row r="417" spans="2:11">
      <c r="B417" s="151"/>
      <c r="C417" s="152"/>
      <c r="D417" s="152"/>
      <c r="E417" s="152"/>
      <c r="F417" s="152"/>
      <c r="G417" s="152"/>
      <c r="H417" s="152"/>
      <c r="I417" s="152"/>
      <c r="J417" s="152"/>
      <c r="K417" s="152"/>
    </row>
    <row r="418" spans="2:11">
      <c r="B418" s="151"/>
      <c r="C418" s="152"/>
      <c r="D418" s="152"/>
      <c r="E418" s="152"/>
      <c r="F418" s="152"/>
      <c r="G418" s="152"/>
      <c r="H418" s="152"/>
      <c r="I418" s="152"/>
      <c r="J418" s="152"/>
      <c r="K418" s="152"/>
    </row>
    <row r="419" spans="2:11">
      <c r="B419" s="151"/>
      <c r="C419" s="152"/>
      <c r="D419" s="152"/>
      <c r="E419" s="152"/>
      <c r="F419" s="152"/>
      <c r="G419" s="152"/>
      <c r="H419" s="152"/>
      <c r="I419" s="152"/>
      <c r="J419" s="152"/>
      <c r="K419" s="152"/>
    </row>
    <row r="420" spans="2:11">
      <c r="B420" s="151"/>
      <c r="C420" s="152"/>
      <c r="D420" s="152"/>
      <c r="E420" s="152"/>
      <c r="F420" s="152"/>
      <c r="G420" s="152"/>
      <c r="H420" s="152"/>
      <c r="I420" s="152"/>
      <c r="J420" s="152"/>
      <c r="K420" s="152"/>
    </row>
    <row r="421" spans="2:11">
      <c r="B421" s="151"/>
      <c r="C421" s="152"/>
      <c r="D421" s="152"/>
      <c r="E421" s="152"/>
      <c r="F421" s="152"/>
      <c r="G421" s="152"/>
      <c r="H421" s="152"/>
      <c r="I421" s="152"/>
      <c r="J421" s="152"/>
      <c r="K421" s="152"/>
    </row>
    <row r="422" spans="2:11">
      <c r="B422" s="151"/>
      <c r="C422" s="152"/>
      <c r="D422" s="152"/>
      <c r="E422" s="152"/>
      <c r="F422" s="152"/>
      <c r="G422" s="152"/>
      <c r="H422" s="152"/>
      <c r="I422" s="152"/>
      <c r="J422" s="152"/>
      <c r="K422" s="152"/>
    </row>
    <row r="423" spans="2:11">
      <c r="B423" s="151"/>
      <c r="C423" s="152"/>
      <c r="D423" s="152"/>
      <c r="E423" s="152"/>
      <c r="F423" s="152"/>
      <c r="G423" s="152"/>
      <c r="H423" s="152"/>
      <c r="I423" s="152"/>
      <c r="J423" s="152"/>
      <c r="K423" s="152"/>
    </row>
    <row r="424" spans="2:11">
      <c r="B424" s="151"/>
      <c r="C424" s="152"/>
      <c r="D424" s="152"/>
      <c r="E424" s="152"/>
      <c r="F424" s="152"/>
      <c r="G424" s="152"/>
      <c r="H424" s="152"/>
      <c r="I424" s="152"/>
      <c r="J424" s="152"/>
      <c r="K424" s="152"/>
    </row>
    <row r="425" spans="2:11">
      <c r="B425" s="151"/>
      <c r="C425" s="152"/>
      <c r="D425" s="152"/>
      <c r="E425" s="152"/>
      <c r="F425" s="152"/>
      <c r="G425" s="152"/>
      <c r="H425" s="152"/>
      <c r="I425" s="152"/>
      <c r="J425" s="152"/>
      <c r="K425" s="152"/>
    </row>
    <row r="426" spans="2:11">
      <c r="B426" s="151"/>
      <c r="C426" s="152"/>
      <c r="D426" s="152"/>
      <c r="E426" s="152"/>
      <c r="F426" s="152"/>
      <c r="G426" s="152"/>
      <c r="H426" s="152"/>
      <c r="I426" s="152"/>
      <c r="J426" s="152"/>
      <c r="K426" s="152"/>
    </row>
    <row r="427" spans="2:11">
      <c r="B427" s="151"/>
      <c r="C427" s="152"/>
      <c r="D427" s="152"/>
      <c r="E427" s="152"/>
      <c r="F427" s="152"/>
      <c r="G427" s="152"/>
      <c r="H427" s="152"/>
      <c r="I427" s="152"/>
      <c r="J427" s="152"/>
      <c r="K427" s="152"/>
    </row>
    <row r="428" spans="2:11">
      <c r="B428" s="151"/>
      <c r="C428" s="152"/>
      <c r="D428" s="152"/>
      <c r="E428" s="152"/>
      <c r="F428" s="152"/>
      <c r="G428" s="152"/>
      <c r="H428" s="152"/>
      <c r="I428" s="152"/>
      <c r="J428" s="152"/>
      <c r="K428" s="152"/>
    </row>
    <row r="429" spans="2:11">
      <c r="B429" s="151"/>
      <c r="C429" s="152"/>
      <c r="D429" s="152"/>
      <c r="E429" s="152"/>
      <c r="F429" s="152"/>
      <c r="G429" s="152"/>
      <c r="H429" s="152"/>
      <c r="I429" s="152"/>
      <c r="J429" s="152"/>
      <c r="K429" s="152"/>
    </row>
    <row r="430" spans="2:11">
      <c r="B430" s="151"/>
      <c r="C430" s="152"/>
      <c r="D430" s="152"/>
      <c r="E430" s="152"/>
      <c r="F430" s="152"/>
      <c r="G430" s="152"/>
      <c r="H430" s="152"/>
      <c r="I430" s="152"/>
      <c r="J430" s="152"/>
      <c r="K430" s="152"/>
    </row>
    <row r="431" spans="2:11">
      <c r="B431" s="151"/>
      <c r="C431" s="152"/>
      <c r="D431" s="152"/>
      <c r="E431" s="152"/>
      <c r="F431" s="152"/>
      <c r="G431" s="152"/>
      <c r="H431" s="152"/>
      <c r="I431" s="152"/>
      <c r="J431" s="152"/>
      <c r="K431" s="152"/>
    </row>
    <row r="432" spans="2:11">
      <c r="B432" s="151"/>
      <c r="C432" s="152"/>
      <c r="D432" s="152"/>
      <c r="E432" s="152"/>
      <c r="F432" s="152"/>
      <c r="G432" s="152"/>
      <c r="H432" s="152"/>
      <c r="I432" s="152"/>
      <c r="J432" s="152"/>
      <c r="K432" s="152"/>
    </row>
    <row r="433" spans="2:11">
      <c r="B433" s="151"/>
      <c r="C433" s="152"/>
      <c r="D433" s="152"/>
      <c r="E433" s="152"/>
      <c r="F433" s="152"/>
      <c r="G433" s="152"/>
      <c r="H433" s="152"/>
      <c r="I433" s="152"/>
      <c r="J433" s="152"/>
      <c r="K433" s="152"/>
    </row>
    <row r="434" spans="2:11">
      <c r="B434" s="151"/>
      <c r="C434" s="152"/>
      <c r="D434" s="152"/>
      <c r="E434" s="152"/>
      <c r="F434" s="152"/>
      <c r="G434" s="152"/>
      <c r="H434" s="152"/>
      <c r="I434" s="152"/>
      <c r="J434" s="152"/>
      <c r="K434" s="152"/>
    </row>
    <row r="435" spans="2:11">
      <c r="B435" s="151"/>
      <c r="C435" s="152"/>
      <c r="D435" s="152"/>
      <c r="E435" s="152"/>
      <c r="F435" s="152"/>
      <c r="G435" s="152"/>
      <c r="H435" s="152"/>
      <c r="I435" s="152"/>
      <c r="J435" s="152"/>
      <c r="K435" s="152"/>
    </row>
    <row r="436" spans="2:11">
      <c r="B436" s="151"/>
      <c r="C436" s="152"/>
      <c r="D436" s="152"/>
      <c r="E436" s="152"/>
      <c r="F436" s="152"/>
      <c r="G436" s="152"/>
      <c r="H436" s="152"/>
      <c r="I436" s="152"/>
      <c r="J436" s="152"/>
      <c r="K436" s="152"/>
    </row>
    <row r="437" spans="2:11">
      <c r="B437" s="151"/>
      <c r="C437" s="152"/>
      <c r="D437" s="152"/>
      <c r="E437" s="152"/>
      <c r="F437" s="152"/>
      <c r="G437" s="152"/>
      <c r="H437" s="152"/>
      <c r="I437" s="152"/>
      <c r="J437" s="152"/>
      <c r="K437" s="152"/>
    </row>
    <row r="438" spans="2:11">
      <c r="B438" s="151"/>
      <c r="C438" s="152"/>
      <c r="D438" s="152"/>
      <c r="E438" s="152"/>
      <c r="F438" s="152"/>
      <c r="G438" s="152"/>
      <c r="H438" s="152"/>
      <c r="I438" s="152"/>
      <c r="J438" s="152"/>
      <c r="K438" s="152"/>
    </row>
    <row r="439" spans="2:11">
      <c r="B439" s="151"/>
      <c r="C439" s="152"/>
      <c r="D439" s="152"/>
      <c r="E439" s="152"/>
      <c r="F439" s="152"/>
      <c r="G439" s="152"/>
      <c r="H439" s="152"/>
      <c r="I439" s="152"/>
      <c r="J439" s="152"/>
      <c r="K439" s="152"/>
    </row>
    <row r="440" spans="2:11">
      <c r="B440" s="151"/>
      <c r="C440" s="152"/>
      <c r="D440" s="152"/>
      <c r="E440" s="152"/>
      <c r="F440" s="152"/>
      <c r="G440" s="152"/>
      <c r="H440" s="152"/>
      <c r="I440" s="152"/>
      <c r="J440" s="152"/>
      <c r="K440" s="152"/>
    </row>
    <row r="441" spans="2:11">
      <c r="B441" s="151"/>
      <c r="C441" s="152"/>
      <c r="D441" s="152"/>
      <c r="E441" s="152"/>
      <c r="F441" s="152"/>
      <c r="G441" s="152"/>
      <c r="H441" s="152"/>
      <c r="I441" s="152"/>
      <c r="J441" s="152"/>
      <c r="K441" s="152"/>
    </row>
    <row r="442" spans="2:11">
      <c r="B442" s="151"/>
      <c r="C442" s="152"/>
      <c r="D442" s="152"/>
      <c r="E442" s="152"/>
      <c r="F442" s="152"/>
      <c r="G442" s="152"/>
      <c r="H442" s="152"/>
      <c r="I442" s="152"/>
      <c r="J442" s="152"/>
      <c r="K442" s="152"/>
    </row>
    <row r="443" spans="2:11">
      <c r="B443" s="151"/>
      <c r="C443" s="152"/>
      <c r="D443" s="152"/>
      <c r="E443" s="152"/>
      <c r="F443" s="152"/>
      <c r="G443" s="152"/>
      <c r="H443" s="152"/>
      <c r="I443" s="152"/>
      <c r="J443" s="152"/>
      <c r="K443" s="152"/>
    </row>
    <row r="444" spans="2:11">
      <c r="B444" s="151"/>
      <c r="C444" s="152"/>
      <c r="D444" s="152"/>
      <c r="E444" s="152"/>
      <c r="F444" s="152"/>
      <c r="G444" s="152"/>
      <c r="H444" s="152"/>
      <c r="I444" s="152"/>
      <c r="J444" s="152"/>
      <c r="K444" s="152"/>
    </row>
    <row r="445" spans="2:11">
      <c r="B445" s="151"/>
      <c r="C445" s="152"/>
      <c r="D445" s="152"/>
      <c r="E445" s="152"/>
      <c r="F445" s="152"/>
      <c r="G445" s="152"/>
      <c r="H445" s="152"/>
      <c r="I445" s="152"/>
      <c r="J445" s="152"/>
      <c r="K445" s="152"/>
    </row>
    <row r="446" spans="2:11">
      <c r="B446" s="151"/>
      <c r="C446" s="152"/>
      <c r="D446" s="152"/>
      <c r="E446" s="152"/>
      <c r="F446" s="152"/>
      <c r="G446" s="152"/>
      <c r="H446" s="152"/>
      <c r="I446" s="152"/>
      <c r="J446" s="152"/>
      <c r="K446" s="152"/>
    </row>
    <row r="447" spans="2:11">
      <c r="B447" s="151"/>
      <c r="C447" s="152"/>
      <c r="D447" s="152"/>
      <c r="E447" s="152"/>
      <c r="F447" s="152"/>
      <c r="G447" s="152"/>
      <c r="H447" s="152"/>
      <c r="I447" s="152"/>
      <c r="J447" s="152"/>
      <c r="K447" s="152"/>
    </row>
    <row r="448" spans="2:11">
      <c r="B448" s="151"/>
      <c r="C448" s="152"/>
      <c r="D448" s="152"/>
      <c r="E448" s="152"/>
      <c r="F448" s="152"/>
      <c r="G448" s="152"/>
      <c r="H448" s="152"/>
      <c r="I448" s="152"/>
      <c r="J448" s="152"/>
      <c r="K448" s="152"/>
    </row>
    <row r="449" spans="2:11">
      <c r="B449" s="151"/>
      <c r="C449" s="152"/>
      <c r="D449" s="152"/>
      <c r="E449" s="152"/>
      <c r="F449" s="152"/>
      <c r="G449" s="152"/>
      <c r="H449" s="152"/>
      <c r="I449" s="152"/>
      <c r="J449" s="152"/>
      <c r="K449" s="152"/>
    </row>
    <row r="450" spans="2:11">
      <c r="B450" s="151"/>
      <c r="C450" s="152"/>
      <c r="D450" s="152"/>
      <c r="E450" s="152"/>
      <c r="F450" s="152"/>
      <c r="G450" s="152"/>
      <c r="H450" s="152"/>
      <c r="I450" s="152"/>
      <c r="J450" s="152"/>
      <c r="K450" s="152"/>
    </row>
    <row r="451" spans="2:11">
      <c r="B451" s="151"/>
      <c r="C451" s="152"/>
      <c r="D451" s="152"/>
      <c r="E451" s="152"/>
      <c r="F451" s="152"/>
      <c r="G451" s="152"/>
      <c r="H451" s="152"/>
      <c r="I451" s="152"/>
      <c r="J451" s="152"/>
      <c r="K451" s="152"/>
    </row>
    <row r="452" spans="2:11">
      <c r="B452" s="151"/>
      <c r="C452" s="152"/>
      <c r="D452" s="152"/>
      <c r="E452" s="152"/>
      <c r="F452" s="152"/>
      <c r="G452" s="152"/>
      <c r="H452" s="152"/>
      <c r="I452" s="152"/>
      <c r="J452" s="152"/>
      <c r="K452" s="152"/>
    </row>
    <row r="453" spans="2:11">
      <c r="B453" s="151"/>
      <c r="C453" s="152"/>
      <c r="D453" s="152"/>
      <c r="E453" s="152"/>
      <c r="F453" s="152"/>
      <c r="G453" s="152"/>
      <c r="H453" s="152"/>
      <c r="I453" s="152"/>
      <c r="J453" s="152"/>
      <c r="K453" s="152"/>
    </row>
    <row r="454" spans="2:11">
      <c r="B454" s="151"/>
      <c r="C454" s="152"/>
      <c r="D454" s="152"/>
      <c r="E454" s="152"/>
      <c r="F454" s="152"/>
      <c r="G454" s="152"/>
      <c r="H454" s="152"/>
      <c r="I454" s="152"/>
      <c r="J454" s="152"/>
      <c r="K454" s="152"/>
    </row>
    <row r="455" spans="2:11">
      <c r="B455" s="151"/>
      <c r="C455" s="152"/>
      <c r="D455" s="152"/>
      <c r="E455" s="152"/>
      <c r="F455" s="152"/>
      <c r="G455" s="152"/>
      <c r="H455" s="152"/>
      <c r="I455" s="152"/>
      <c r="J455" s="152"/>
      <c r="K455" s="152"/>
    </row>
    <row r="456" spans="2:11">
      <c r="B456" s="151"/>
      <c r="C456" s="152"/>
      <c r="D456" s="152"/>
      <c r="E456" s="152"/>
      <c r="F456" s="152"/>
      <c r="G456" s="152"/>
      <c r="H456" s="152"/>
      <c r="I456" s="152"/>
      <c r="J456" s="152"/>
      <c r="K456" s="152"/>
    </row>
    <row r="457" spans="2:11">
      <c r="B457" s="151"/>
      <c r="C457" s="152"/>
      <c r="D457" s="152"/>
      <c r="E457" s="152"/>
      <c r="F457" s="152"/>
      <c r="G457" s="152"/>
      <c r="H457" s="152"/>
      <c r="I457" s="152"/>
      <c r="J457" s="152"/>
      <c r="K457" s="152"/>
    </row>
    <row r="458" spans="2:11">
      <c r="B458" s="151"/>
      <c r="C458" s="152"/>
      <c r="D458" s="152"/>
      <c r="E458" s="152"/>
      <c r="F458" s="152"/>
      <c r="G458" s="152"/>
      <c r="H458" s="152"/>
      <c r="I458" s="152"/>
      <c r="J458" s="152"/>
      <c r="K458" s="152"/>
    </row>
    <row r="459" spans="2:11">
      <c r="B459" s="151"/>
      <c r="C459" s="152"/>
      <c r="D459" s="152"/>
      <c r="E459" s="152"/>
      <c r="F459" s="152"/>
      <c r="G459" s="152"/>
      <c r="H459" s="152"/>
      <c r="I459" s="152"/>
      <c r="J459" s="152"/>
      <c r="K459" s="152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56" t="s">
        <v>137</v>
      </c>
      <c r="C1" s="75" t="s" vm="1">
        <v>208</v>
      </c>
    </row>
    <row r="2" spans="2:29">
      <c r="B2" s="56" t="s">
        <v>136</v>
      </c>
      <c r="C2" s="75" t="s">
        <v>209</v>
      </c>
    </row>
    <row r="3" spans="2:29">
      <c r="B3" s="56" t="s">
        <v>138</v>
      </c>
      <c r="C3" s="75" t="s">
        <v>210</v>
      </c>
    </row>
    <row r="4" spans="2:29">
      <c r="B4" s="56" t="s">
        <v>139</v>
      </c>
      <c r="C4" s="75">
        <v>8659</v>
      </c>
    </row>
    <row r="6" spans="2:29" ht="26.25" customHeight="1">
      <c r="B6" s="141" t="s">
        <v>163</v>
      </c>
      <c r="C6" s="142"/>
      <c r="D6" s="142"/>
      <c r="E6" s="142"/>
      <c r="F6" s="142"/>
      <c r="G6" s="142"/>
      <c r="H6" s="142"/>
      <c r="I6" s="142"/>
      <c r="J6" s="142"/>
      <c r="K6" s="142"/>
      <c r="L6" s="143"/>
    </row>
    <row r="7" spans="2:29" ht="26.25" customHeight="1">
      <c r="B7" s="141" t="s">
        <v>92</v>
      </c>
      <c r="C7" s="142"/>
      <c r="D7" s="142"/>
      <c r="E7" s="142"/>
      <c r="F7" s="142"/>
      <c r="G7" s="142"/>
      <c r="H7" s="142"/>
      <c r="I7" s="142"/>
      <c r="J7" s="142"/>
      <c r="K7" s="142"/>
      <c r="L7" s="143"/>
    </row>
    <row r="8" spans="2:29" s="3" customFormat="1" ht="78.75">
      <c r="B8" s="22" t="s">
        <v>111</v>
      </c>
      <c r="C8" s="30" t="s">
        <v>43</v>
      </c>
      <c r="D8" s="30" t="s">
        <v>62</v>
      </c>
      <c r="E8" s="30" t="s">
        <v>96</v>
      </c>
      <c r="F8" s="30" t="s">
        <v>97</v>
      </c>
      <c r="G8" s="30" t="s">
        <v>186</v>
      </c>
      <c r="H8" s="30" t="s">
        <v>185</v>
      </c>
      <c r="I8" s="30" t="s">
        <v>105</v>
      </c>
      <c r="J8" s="30" t="s">
        <v>56</v>
      </c>
      <c r="K8" s="30" t="s">
        <v>140</v>
      </c>
      <c r="L8" s="31" t="s">
        <v>142</v>
      </c>
      <c r="AC8" s="1"/>
    </row>
    <row r="9" spans="2:29" s="3" customFormat="1" ht="24" customHeight="1">
      <c r="B9" s="15"/>
      <c r="C9" s="16"/>
      <c r="D9" s="16"/>
      <c r="E9" s="16"/>
      <c r="F9" s="16" t="s">
        <v>22</v>
      </c>
      <c r="G9" s="16" t="s">
        <v>193</v>
      </c>
      <c r="H9" s="16"/>
      <c r="I9" s="16" t="s">
        <v>189</v>
      </c>
      <c r="J9" s="32" t="s">
        <v>20</v>
      </c>
      <c r="K9" s="32" t="s">
        <v>20</v>
      </c>
      <c r="L9" s="33" t="s">
        <v>20</v>
      </c>
      <c r="AC9" s="1"/>
    </row>
    <row r="10" spans="2:2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AC10" s="1"/>
    </row>
    <row r="11" spans="2:29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AC11" s="1"/>
    </row>
    <row r="12" spans="2:29" ht="21" customHeight="1">
      <c r="B12" s="150"/>
      <c r="C12" s="96"/>
      <c r="D12" s="96"/>
      <c r="E12" s="96"/>
      <c r="F12" s="96"/>
      <c r="G12" s="96"/>
      <c r="H12" s="96"/>
      <c r="I12" s="96"/>
      <c r="J12" s="96"/>
      <c r="K12" s="96"/>
      <c r="L12" s="96"/>
    </row>
    <row r="13" spans="2:29">
      <c r="B13" s="150"/>
      <c r="C13" s="96"/>
      <c r="D13" s="96"/>
      <c r="E13" s="96"/>
      <c r="F13" s="96"/>
      <c r="G13" s="96"/>
      <c r="H13" s="96"/>
      <c r="I13" s="96"/>
      <c r="J13" s="96"/>
      <c r="K13" s="96"/>
      <c r="L13" s="96"/>
    </row>
    <row r="14" spans="2:29">
      <c r="B14" s="150"/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2:29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spans="2:29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spans="2:12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spans="2:12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</row>
    <row r="19" spans="2:12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</row>
    <row r="20" spans="2:12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</row>
    <row r="21" spans="2:12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2:12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2:12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2:12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2:12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2:12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2:12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</row>
    <row r="28" spans="2:12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2:12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2:12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2:12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2:12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2:12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2:12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2:12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2:12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2:1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2:1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2:1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2:1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2:1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2:1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2:1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2:1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2:1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2:1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2:1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2:1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2:1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2:1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2:1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2:1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2:1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2:1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2:1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2:1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2:1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2:1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2:1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2:1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</row>
    <row r="67" spans="2:1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</row>
    <row r="68" spans="2:1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</row>
    <row r="69" spans="2:1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2:1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</row>
    <row r="71" spans="2:1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2:1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2:1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</row>
    <row r="74" spans="2:1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2:1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</row>
    <row r="76" spans="2:1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</row>
    <row r="77" spans="2:1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2:1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</row>
    <row r="79" spans="2:1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0" spans="2:1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</row>
    <row r="81" spans="2:1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2:1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</row>
    <row r="83" spans="2: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2: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2: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</row>
    <row r="86" spans="2: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</row>
    <row r="87" spans="2: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</row>
    <row r="88" spans="2: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</row>
    <row r="89" spans="2: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</row>
    <row r="90" spans="2: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</row>
    <row r="91" spans="2: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2: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</row>
    <row r="93" spans="2: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</row>
    <row r="94" spans="2: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</row>
    <row r="95" spans="2: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</row>
    <row r="96" spans="2: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</row>
    <row r="97" spans="2: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</row>
    <row r="98" spans="2: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</row>
    <row r="99" spans="2: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</row>
    <row r="100" spans="2: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2: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2: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2: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2: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2: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2: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2: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2:12">
      <c r="B111" s="151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</row>
    <row r="112" spans="2:12">
      <c r="B112" s="151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</row>
    <row r="113" spans="2:12">
      <c r="B113" s="151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</row>
    <row r="114" spans="2:12">
      <c r="B114" s="151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</row>
    <row r="115" spans="2:12">
      <c r="B115" s="151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</row>
    <row r="116" spans="2:12">
      <c r="B116" s="151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</row>
    <row r="117" spans="2:12">
      <c r="B117" s="151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</row>
    <row r="118" spans="2:12">
      <c r="B118" s="151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</row>
    <row r="119" spans="2:12">
      <c r="B119" s="151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</row>
    <row r="120" spans="2:12">
      <c r="B120" s="151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</row>
    <row r="121" spans="2:12">
      <c r="B121" s="151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</row>
    <row r="122" spans="2:12">
      <c r="B122" s="151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</row>
    <row r="123" spans="2:12">
      <c r="B123" s="151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</row>
    <row r="124" spans="2:12">
      <c r="B124" s="151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</row>
    <row r="125" spans="2:12">
      <c r="B125" s="151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</row>
    <row r="126" spans="2:12">
      <c r="B126" s="151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</row>
    <row r="127" spans="2:12">
      <c r="B127" s="151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</row>
    <row r="128" spans="2:12">
      <c r="B128" s="151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</row>
    <row r="129" spans="2:12">
      <c r="B129" s="151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</row>
    <row r="130" spans="2:12">
      <c r="B130" s="151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</row>
    <row r="131" spans="2:12">
      <c r="B131" s="151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</row>
    <row r="132" spans="2:12">
      <c r="B132" s="151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</row>
    <row r="133" spans="2:12">
      <c r="B133" s="151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</row>
    <row r="134" spans="2:12">
      <c r="B134" s="151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</row>
    <row r="135" spans="2:12">
      <c r="B135" s="151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</row>
    <row r="136" spans="2:12">
      <c r="B136" s="151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</row>
    <row r="137" spans="2:12">
      <c r="B137" s="151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</row>
    <row r="138" spans="2:12">
      <c r="B138" s="151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</row>
    <row r="139" spans="2:12">
      <c r="B139" s="151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</row>
    <row r="140" spans="2:12">
      <c r="B140" s="151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</row>
    <row r="141" spans="2:12">
      <c r="B141" s="151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</row>
    <row r="142" spans="2:12">
      <c r="B142" s="151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</row>
    <row r="143" spans="2:12">
      <c r="B143" s="151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</row>
    <row r="144" spans="2:12">
      <c r="B144" s="151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</row>
    <row r="145" spans="2:12">
      <c r="B145" s="151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</row>
    <row r="146" spans="2:12">
      <c r="B146" s="151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</row>
    <row r="147" spans="2:12">
      <c r="B147" s="151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</row>
    <row r="148" spans="2:12">
      <c r="B148" s="151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</row>
    <row r="149" spans="2:12">
      <c r="B149" s="151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</row>
    <row r="150" spans="2:12">
      <c r="B150" s="151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</row>
    <row r="151" spans="2:12">
      <c r="B151" s="151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</row>
    <row r="152" spans="2:12">
      <c r="B152" s="151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</row>
    <row r="153" spans="2:12">
      <c r="B153" s="151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</row>
    <row r="154" spans="2:12">
      <c r="B154" s="151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</row>
    <row r="155" spans="2:12">
      <c r="B155" s="151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</row>
    <row r="156" spans="2:12">
      <c r="B156" s="151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</row>
    <row r="157" spans="2:12">
      <c r="B157" s="151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</row>
    <row r="158" spans="2:12">
      <c r="B158" s="151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</row>
    <row r="159" spans="2:12">
      <c r="B159" s="151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</row>
    <row r="160" spans="2:12">
      <c r="B160" s="151"/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</row>
    <row r="161" spans="2:12">
      <c r="B161" s="151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</row>
    <row r="162" spans="2:12">
      <c r="B162" s="151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</row>
    <row r="163" spans="2:12">
      <c r="B163" s="151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</row>
    <row r="164" spans="2:12">
      <c r="B164" s="151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</row>
    <row r="165" spans="2:12">
      <c r="B165" s="151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</row>
    <row r="166" spans="2:12">
      <c r="B166" s="151"/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</row>
    <row r="167" spans="2:12">
      <c r="B167" s="151"/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</row>
    <row r="168" spans="2:12">
      <c r="B168" s="151"/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</row>
    <row r="169" spans="2:12">
      <c r="B169" s="151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</row>
    <row r="170" spans="2:12">
      <c r="B170" s="151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</row>
    <row r="171" spans="2:12">
      <c r="B171" s="151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</row>
    <row r="172" spans="2:12">
      <c r="B172" s="151"/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</row>
    <row r="173" spans="2:12">
      <c r="B173" s="151"/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</row>
    <row r="174" spans="2:12">
      <c r="B174" s="151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</row>
    <row r="175" spans="2:12">
      <c r="B175" s="151"/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</row>
    <row r="176" spans="2:12">
      <c r="B176" s="151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</row>
    <row r="177" spans="2:12">
      <c r="B177" s="151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</row>
    <row r="178" spans="2:12">
      <c r="B178" s="151"/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</row>
    <row r="179" spans="2:12">
      <c r="B179" s="151"/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</row>
    <row r="180" spans="2:12">
      <c r="B180" s="151"/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</row>
    <row r="181" spans="2:12">
      <c r="B181" s="151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</row>
    <row r="182" spans="2:12">
      <c r="B182" s="151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</row>
    <row r="183" spans="2:12">
      <c r="B183" s="151"/>
      <c r="C183" s="152"/>
      <c r="D183" s="152"/>
      <c r="E183" s="152"/>
      <c r="F183" s="152"/>
      <c r="G183" s="152"/>
      <c r="H183" s="152"/>
      <c r="I183" s="152"/>
      <c r="J183" s="152"/>
      <c r="K183" s="152"/>
      <c r="L183" s="152"/>
    </row>
    <row r="184" spans="2:12">
      <c r="B184" s="151"/>
      <c r="C184" s="152"/>
      <c r="D184" s="152"/>
      <c r="E184" s="152"/>
      <c r="F184" s="152"/>
      <c r="G184" s="152"/>
      <c r="H184" s="152"/>
      <c r="I184" s="152"/>
      <c r="J184" s="152"/>
      <c r="K184" s="152"/>
      <c r="L184" s="152"/>
    </row>
    <row r="185" spans="2:12">
      <c r="B185" s="151"/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</row>
    <row r="186" spans="2:12">
      <c r="B186" s="151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</row>
    <row r="187" spans="2:12">
      <c r="B187" s="151"/>
      <c r="C187" s="152"/>
      <c r="D187" s="152"/>
      <c r="E187" s="152"/>
      <c r="F187" s="152"/>
      <c r="G187" s="152"/>
      <c r="H187" s="152"/>
      <c r="I187" s="152"/>
      <c r="J187" s="152"/>
      <c r="K187" s="152"/>
      <c r="L187" s="152"/>
    </row>
    <row r="188" spans="2:12">
      <c r="B188" s="151"/>
      <c r="C188" s="152"/>
      <c r="D188" s="152"/>
      <c r="E188" s="152"/>
      <c r="F188" s="152"/>
      <c r="G188" s="152"/>
      <c r="H188" s="152"/>
      <c r="I188" s="152"/>
      <c r="J188" s="152"/>
      <c r="K188" s="152"/>
      <c r="L188" s="152"/>
    </row>
    <row r="189" spans="2:12">
      <c r="B189" s="151"/>
      <c r="C189" s="152"/>
      <c r="D189" s="152"/>
      <c r="E189" s="152"/>
      <c r="F189" s="152"/>
      <c r="G189" s="152"/>
      <c r="H189" s="152"/>
      <c r="I189" s="152"/>
      <c r="J189" s="152"/>
      <c r="K189" s="152"/>
      <c r="L189" s="152"/>
    </row>
    <row r="190" spans="2:12">
      <c r="B190" s="151"/>
      <c r="C190" s="152"/>
      <c r="D190" s="152"/>
      <c r="E190" s="152"/>
      <c r="F190" s="152"/>
      <c r="G190" s="152"/>
      <c r="H190" s="152"/>
      <c r="I190" s="152"/>
      <c r="J190" s="152"/>
      <c r="K190" s="152"/>
      <c r="L190" s="152"/>
    </row>
    <row r="191" spans="2:12">
      <c r="B191" s="151"/>
      <c r="C191" s="152"/>
      <c r="D191" s="152"/>
      <c r="E191" s="152"/>
      <c r="F191" s="152"/>
      <c r="G191" s="152"/>
      <c r="H191" s="152"/>
      <c r="I191" s="152"/>
      <c r="J191" s="152"/>
      <c r="K191" s="152"/>
      <c r="L191" s="152"/>
    </row>
    <row r="192" spans="2:12">
      <c r="B192" s="151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</row>
    <row r="193" spans="2:12">
      <c r="B193" s="151"/>
      <c r="C193" s="152"/>
      <c r="D193" s="152"/>
      <c r="E193" s="152"/>
      <c r="F193" s="152"/>
      <c r="G193" s="152"/>
      <c r="H193" s="152"/>
      <c r="I193" s="152"/>
      <c r="J193" s="152"/>
      <c r="K193" s="152"/>
      <c r="L193" s="152"/>
    </row>
    <row r="194" spans="2:12">
      <c r="B194" s="151"/>
      <c r="C194" s="152"/>
      <c r="D194" s="152"/>
      <c r="E194" s="152"/>
      <c r="F194" s="152"/>
      <c r="G194" s="152"/>
      <c r="H194" s="152"/>
      <c r="I194" s="152"/>
      <c r="J194" s="152"/>
      <c r="K194" s="152"/>
      <c r="L194" s="152"/>
    </row>
    <row r="195" spans="2:12">
      <c r="B195" s="151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</row>
    <row r="196" spans="2:12">
      <c r="B196" s="151"/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</row>
    <row r="197" spans="2:12">
      <c r="B197" s="151"/>
      <c r="C197" s="152"/>
      <c r="D197" s="152"/>
      <c r="E197" s="152"/>
      <c r="F197" s="152"/>
      <c r="G197" s="152"/>
      <c r="H197" s="152"/>
      <c r="I197" s="152"/>
      <c r="J197" s="152"/>
      <c r="K197" s="152"/>
      <c r="L197" s="152"/>
    </row>
    <row r="198" spans="2:12">
      <c r="B198" s="151"/>
      <c r="C198" s="152"/>
      <c r="D198" s="152"/>
      <c r="E198" s="152"/>
      <c r="F198" s="152"/>
      <c r="G198" s="152"/>
      <c r="H198" s="152"/>
      <c r="I198" s="152"/>
      <c r="J198" s="152"/>
      <c r="K198" s="152"/>
      <c r="L198" s="152"/>
    </row>
    <row r="199" spans="2:12">
      <c r="B199" s="151"/>
      <c r="C199" s="152"/>
      <c r="D199" s="152"/>
      <c r="E199" s="152"/>
      <c r="F199" s="152"/>
      <c r="G199" s="152"/>
      <c r="H199" s="152"/>
      <c r="I199" s="152"/>
      <c r="J199" s="152"/>
      <c r="K199" s="152"/>
      <c r="L199" s="152"/>
    </row>
    <row r="200" spans="2:12">
      <c r="B200" s="151"/>
      <c r="C200" s="152"/>
      <c r="D200" s="152"/>
      <c r="E200" s="152"/>
      <c r="F200" s="152"/>
      <c r="G200" s="152"/>
      <c r="H200" s="152"/>
      <c r="I200" s="152"/>
      <c r="J200" s="152"/>
      <c r="K200" s="152"/>
      <c r="L200" s="152"/>
    </row>
    <row r="201" spans="2:12">
      <c r="B201" s="151"/>
      <c r="C201" s="152"/>
      <c r="D201" s="152"/>
      <c r="E201" s="152"/>
      <c r="F201" s="152"/>
      <c r="G201" s="152"/>
      <c r="H201" s="152"/>
      <c r="I201" s="152"/>
      <c r="J201" s="152"/>
      <c r="K201" s="152"/>
      <c r="L201" s="152"/>
    </row>
    <row r="202" spans="2:12">
      <c r="B202" s="151"/>
      <c r="C202" s="152"/>
      <c r="D202" s="152"/>
      <c r="E202" s="152"/>
      <c r="F202" s="152"/>
      <c r="G202" s="152"/>
      <c r="H202" s="152"/>
      <c r="I202" s="152"/>
      <c r="J202" s="152"/>
      <c r="K202" s="152"/>
      <c r="L202" s="152"/>
    </row>
    <row r="203" spans="2:12">
      <c r="B203" s="151"/>
      <c r="C203" s="152"/>
      <c r="D203" s="152"/>
      <c r="E203" s="152"/>
      <c r="F203" s="152"/>
      <c r="G203" s="152"/>
      <c r="H203" s="152"/>
      <c r="I203" s="152"/>
      <c r="J203" s="152"/>
      <c r="K203" s="152"/>
      <c r="L203" s="152"/>
    </row>
    <row r="204" spans="2:12">
      <c r="B204" s="151"/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</row>
    <row r="205" spans="2:12">
      <c r="B205" s="151"/>
      <c r="C205" s="152"/>
      <c r="D205" s="152"/>
      <c r="E205" s="152"/>
      <c r="F205" s="152"/>
      <c r="G205" s="152"/>
      <c r="H205" s="152"/>
      <c r="I205" s="152"/>
      <c r="J205" s="152"/>
      <c r="K205" s="152"/>
      <c r="L205" s="152"/>
    </row>
    <row r="206" spans="2:12">
      <c r="B206" s="151"/>
      <c r="C206" s="152"/>
      <c r="D206" s="152"/>
      <c r="E206" s="152"/>
      <c r="F206" s="152"/>
      <c r="G206" s="152"/>
      <c r="H206" s="152"/>
      <c r="I206" s="152"/>
      <c r="J206" s="152"/>
      <c r="K206" s="152"/>
      <c r="L206" s="152"/>
    </row>
    <row r="207" spans="2:12">
      <c r="B207" s="151"/>
      <c r="C207" s="152"/>
      <c r="D207" s="152"/>
      <c r="E207" s="152"/>
      <c r="F207" s="152"/>
      <c r="G207" s="152"/>
      <c r="H207" s="152"/>
      <c r="I207" s="152"/>
      <c r="J207" s="152"/>
      <c r="K207" s="152"/>
      <c r="L207" s="152"/>
    </row>
    <row r="208" spans="2:12">
      <c r="B208" s="151"/>
      <c r="C208" s="152"/>
      <c r="D208" s="152"/>
      <c r="E208" s="152"/>
      <c r="F208" s="152"/>
      <c r="G208" s="152"/>
      <c r="H208" s="152"/>
      <c r="I208" s="152"/>
      <c r="J208" s="152"/>
      <c r="K208" s="152"/>
      <c r="L208" s="152"/>
    </row>
    <row r="209" spans="2:12">
      <c r="B209" s="151"/>
      <c r="C209" s="152"/>
      <c r="D209" s="152"/>
      <c r="E209" s="152"/>
      <c r="F209" s="152"/>
      <c r="G209" s="152"/>
      <c r="H209" s="152"/>
      <c r="I209" s="152"/>
      <c r="J209" s="152"/>
      <c r="K209" s="152"/>
      <c r="L209" s="152"/>
    </row>
    <row r="210" spans="2:12">
      <c r="B210" s="151"/>
      <c r="C210" s="152"/>
      <c r="D210" s="152"/>
      <c r="E210" s="152"/>
      <c r="F210" s="152"/>
      <c r="G210" s="152"/>
      <c r="H210" s="152"/>
      <c r="I210" s="152"/>
      <c r="J210" s="152"/>
      <c r="K210" s="152"/>
      <c r="L210" s="152"/>
    </row>
    <row r="211" spans="2:12">
      <c r="B211" s="151"/>
      <c r="C211" s="152"/>
      <c r="D211" s="152"/>
      <c r="E211" s="152"/>
      <c r="F211" s="152"/>
      <c r="G211" s="152"/>
      <c r="H211" s="152"/>
      <c r="I211" s="152"/>
      <c r="J211" s="152"/>
      <c r="K211" s="152"/>
      <c r="L211" s="152"/>
    </row>
    <row r="212" spans="2:12">
      <c r="B212" s="151"/>
      <c r="C212" s="152"/>
      <c r="D212" s="152"/>
      <c r="E212" s="152"/>
      <c r="F212" s="152"/>
      <c r="G212" s="152"/>
      <c r="H212" s="152"/>
      <c r="I212" s="152"/>
      <c r="J212" s="152"/>
      <c r="K212" s="152"/>
      <c r="L212" s="152"/>
    </row>
    <row r="213" spans="2:12">
      <c r="B213" s="151"/>
      <c r="C213" s="152"/>
      <c r="D213" s="152"/>
      <c r="E213" s="152"/>
      <c r="F213" s="152"/>
      <c r="G213" s="152"/>
      <c r="H213" s="152"/>
      <c r="I213" s="152"/>
      <c r="J213" s="152"/>
      <c r="K213" s="152"/>
      <c r="L213" s="152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3" customFormat="1">
      <c r="C5" s="53">
        <v>1</v>
      </c>
      <c r="D5" s="53">
        <f>C5+1</f>
        <v>2</v>
      </c>
      <c r="E5" s="53">
        <f t="shared" ref="E5:Y5" si="0">D5+1</f>
        <v>3</v>
      </c>
      <c r="F5" s="53">
        <f t="shared" si="0"/>
        <v>4</v>
      </c>
      <c r="G5" s="53">
        <f t="shared" si="0"/>
        <v>5</v>
      </c>
      <c r="H5" s="53">
        <f t="shared" si="0"/>
        <v>6</v>
      </c>
      <c r="I5" s="53">
        <f t="shared" si="0"/>
        <v>7</v>
      </c>
      <c r="J5" s="53">
        <f t="shared" si="0"/>
        <v>8</v>
      </c>
      <c r="K5" s="53">
        <f t="shared" si="0"/>
        <v>9</v>
      </c>
      <c r="L5" s="53">
        <f t="shared" si="0"/>
        <v>10</v>
      </c>
      <c r="M5" s="53">
        <f t="shared" si="0"/>
        <v>11</v>
      </c>
      <c r="N5" s="53">
        <f t="shared" si="0"/>
        <v>12</v>
      </c>
      <c r="O5" s="53">
        <f t="shared" si="0"/>
        <v>13</v>
      </c>
      <c r="P5" s="53">
        <f t="shared" si="0"/>
        <v>14</v>
      </c>
      <c r="Q5" s="53">
        <f t="shared" si="0"/>
        <v>15</v>
      </c>
      <c r="R5" s="53">
        <f t="shared" si="0"/>
        <v>16</v>
      </c>
      <c r="S5" s="53">
        <f t="shared" si="0"/>
        <v>17</v>
      </c>
      <c r="T5" s="53">
        <f t="shared" si="0"/>
        <v>18</v>
      </c>
      <c r="U5" s="53">
        <f t="shared" si="0"/>
        <v>19</v>
      </c>
      <c r="V5" s="53">
        <f t="shared" si="0"/>
        <v>20</v>
      </c>
      <c r="W5" s="53">
        <f t="shared" si="0"/>
        <v>21</v>
      </c>
      <c r="X5" s="53">
        <f t="shared" si="0"/>
        <v>22</v>
      </c>
      <c r="Y5" s="53">
        <f t="shared" si="0"/>
        <v>23</v>
      </c>
    </row>
    <row r="6" spans="2:25" ht="31.5">
      <c r="B6" s="52" t="s">
        <v>80</v>
      </c>
      <c r="C6" s="13" t="s">
        <v>43</v>
      </c>
      <c r="E6" s="13" t="s">
        <v>112</v>
      </c>
      <c r="I6" s="13" t="s">
        <v>15</v>
      </c>
      <c r="J6" s="13" t="s">
        <v>63</v>
      </c>
      <c r="M6" s="13" t="s">
        <v>96</v>
      </c>
      <c r="Q6" s="13" t="s">
        <v>17</v>
      </c>
      <c r="R6" s="13" t="s">
        <v>19</v>
      </c>
      <c r="U6" s="13" t="s">
        <v>59</v>
      </c>
      <c r="W6" s="14" t="s">
        <v>55</v>
      </c>
    </row>
    <row r="7" spans="2:25" ht="18">
      <c r="B7" s="52" t="str">
        <f>'תעודות התחייבות ממשלתיות'!B6:R6</f>
        <v>1.ב. ניירות ערך סחירים</v>
      </c>
      <c r="C7" s="13"/>
      <c r="E7" s="46"/>
      <c r="I7" s="13"/>
      <c r="J7" s="13"/>
      <c r="K7" s="13"/>
      <c r="L7" s="13"/>
      <c r="M7" s="13"/>
      <c r="Q7" s="13"/>
      <c r="R7" s="51"/>
    </row>
    <row r="8" spans="2:25" ht="37.5">
      <c r="B8" s="47" t="s">
        <v>82</v>
      </c>
      <c r="C8" s="30" t="s">
        <v>43</v>
      </c>
      <c r="D8" s="30" t="s">
        <v>114</v>
      </c>
      <c r="I8" s="30" t="s">
        <v>15</v>
      </c>
      <c r="J8" s="30" t="s">
        <v>63</v>
      </c>
      <c r="K8" s="30" t="s">
        <v>97</v>
      </c>
      <c r="L8" s="30" t="s">
        <v>18</v>
      </c>
      <c r="M8" s="30" t="s">
        <v>96</v>
      </c>
      <c r="Q8" s="30" t="s">
        <v>17</v>
      </c>
      <c r="R8" s="30" t="s">
        <v>19</v>
      </c>
      <c r="S8" s="30" t="s">
        <v>0</v>
      </c>
      <c r="T8" s="30" t="s">
        <v>100</v>
      </c>
      <c r="U8" s="30" t="s">
        <v>59</v>
      </c>
      <c r="V8" s="30" t="s">
        <v>56</v>
      </c>
      <c r="W8" s="31" t="s">
        <v>106</v>
      </c>
    </row>
    <row r="9" spans="2:25" ht="31.5">
      <c r="B9" s="48" t="str">
        <f>'תעודות חוב מסחריות '!B7:T7</f>
        <v>2. תעודות חוב מסחריות</v>
      </c>
      <c r="C9" s="13" t="s">
        <v>43</v>
      </c>
      <c r="D9" s="13" t="s">
        <v>114</v>
      </c>
      <c r="E9" s="41" t="s">
        <v>112</v>
      </c>
      <c r="G9" s="13" t="s">
        <v>62</v>
      </c>
      <c r="I9" s="13" t="s">
        <v>15</v>
      </c>
      <c r="J9" s="13" t="s">
        <v>63</v>
      </c>
      <c r="K9" s="13" t="s">
        <v>97</v>
      </c>
      <c r="L9" s="13" t="s">
        <v>18</v>
      </c>
      <c r="M9" s="13" t="s">
        <v>96</v>
      </c>
      <c r="Q9" s="13" t="s">
        <v>17</v>
      </c>
      <c r="R9" s="13" t="s">
        <v>19</v>
      </c>
      <c r="S9" s="13" t="s">
        <v>0</v>
      </c>
      <c r="T9" s="13" t="s">
        <v>100</v>
      </c>
      <c r="U9" s="13" t="s">
        <v>59</v>
      </c>
      <c r="V9" s="13" t="s">
        <v>56</v>
      </c>
      <c r="W9" s="38" t="s">
        <v>106</v>
      </c>
    </row>
    <row r="10" spans="2:25" ht="31.5">
      <c r="B10" s="48" t="str">
        <f>'אג"ח קונצרני'!B7:U7</f>
        <v>3. אג"ח קונצרני</v>
      </c>
      <c r="C10" s="30" t="s">
        <v>43</v>
      </c>
      <c r="D10" s="13" t="s">
        <v>114</v>
      </c>
      <c r="E10" s="41" t="s">
        <v>112</v>
      </c>
      <c r="G10" s="30" t="s">
        <v>62</v>
      </c>
      <c r="I10" s="30" t="s">
        <v>15</v>
      </c>
      <c r="J10" s="30" t="s">
        <v>63</v>
      </c>
      <c r="K10" s="30" t="s">
        <v>97</v>
      </c>
      <c r="L10" s="30" t="s">
        <v>18</v>
      </c>
      <c r="M10" s="30" t="s">
        <v>96</v>
      </c>
      <c r="Q10" s="30" t="s">
        <v>17</v>
      </c>
      <c r="R10" s="30" t="s">
        <v>19</v>
      </c>
      <c r="S10" s="30" t="s">
        <v>0</v>
      </c>
      <c r="T10" s="30" t="s">
        <v>100</v>
      </c>
      <c r="U10" s="30" t="s">
        <v>59</v>
      </c>
      <c r="V10" s="13" t="s">
        <v>56</v>
      </c>
      <c r="W10" s="31" t="s">
        <v>106</v>
      </c>
    </row>
    <row r="11" spans="2:25" ht="31.5">
      <c r="B11" s="48" t="str">
        <f>מניות!B7</f>
        <v>4. מניות</v>
      </c>
      <c r="C11" s="30" t="s">
        <v>43</v>
      </c>
      <c r="D11" s="13" t="s">
        <v>114</v>
      </c>
      <c r="E11" s="41" t="s">
        <v>112</v>
      </c>
      <c r="H11" s="30" t="s">
        <v>96</v>
      </c>
      <c r="S11" s="30" t="s">
        <v>0</v>
      </c>
      <c r="T11" s="13" t="s">
        <v>100</v>
      </c>
      <c r="U11" s="13" t="s">
        <v>59</v>
      </c>
      <c r="V11" s="13" t="s">
        <v>56</v>
      </c>
      <c r="W11" s="14" t="s">
        <v>106</v>
      </c>
    </row>
    <row r="12" spans="2:25" ht="31.5">
      <c r="B12" s="48" t="str">
        <f>'קרנות סל'!B7:N7</f>
        <v>5. קרנות סל</v>
      </c>
      <c r="C12" s="30" t="s">
        <v>43</v>
      </c>
      <c r="D12" s="13" t="s">
        <v>114</v>
      </c>
      <c r="E12" s="41" t="s">
        <v>112</v>
      </c>
      <c r="H12" s="30" t="s">
        <v>96</v>
      </c>
      <c r="S12" s="30" t="s">
        <v>0</v>
      </c>
      <c r="T12" s="30" t="s">
        <v>100</v>
      </c>
      <c r="U12" s="30" t="s">
        <v>59</v>
      </c>
      <c r="V12" s="30" t="s">
        <v>56</v>
      </c>
      <c r="W12" s="31" t="s">
        <v>106</v>
      </c>
    </row>
    <row r="13" spans="2:25" ht="31.5">
      <c r="B13" s="48" t="str">
        <f>'קרנות נאמנות'!B7:O7</f>
        <v>6. קרנות נאמנות</v>
      </c>
      <c r="C13" s="30" t="s">
        <v>43</v>
      </c>
      <c r="D13" s="30" t="s">
        <v>114</v>
      </c>
      <c r="G13" s="30" t="s">
        <v>62</v>
      </c>
      <c r="H13" s="30" t="s">
        <v>96</v>
      </c>
      <c r="S13" s="30" t="s">
        <v>0</v>
      </c>
      <c r="T13" s="30" t="s">
        <v>100</v>
      </c>
      <c r="U13" s="30" t="s">
        <v>59</v>
      </c>
      <c r="V13" s="30" t="s">
        <v>56</v>
      </c>
      <c r="W13" s="31" t="s">
        <v>106</v>
      </c>
    </row>
    <row r="14" spans="2:25" ht="31.5">
      <c r="B14" s="48" t="str">
        <f>'כתבי אופציה'!B7:L7</f>
        <v>7. כתבי אופציה</v>
      </c>
      <c r="C14" s="30" t="s">
        <v>43</v>
      </c>
      <c r="D14" s="30" t="s">
        <v>114</v>
      </c>
      <c r="G14" s="30" t="s">
        <v>62</v>
      </c>
      <c r="H14" s="30" t="s">
        <v>96</v>
      </c>
      <c r="S14" s="30" t="s">
        <v>0</v>
      </c>
      <c r="T14" s="30" t="s">
        <v>100</v>
      </c>
      <c r="U14" s="30" t="s">
        <v>59</v>
      </c>
      <c r="V14" s="30" t="s">
        <v>56</v>
      </c>
      <c r="W14" s="31" t="s">
        <v>106</v>
      </c>
    </row>
    <row r="15" spans="2:25" ht="31.5">
      <c r="B15" s="48" t="str">
        <f>אופציות!B7</f>
        <v>8. אופציות</v>
      </c>
      <c r="C15" s="30" t="s">
        <v>43</v>
      </c>
      <c r="D15" s="30" t="s">
        <v>114</v>
      </c>
      <c r="G15" s="30" t="s">
        <v>62</v>
      </c>
      <c r="H15" s="30" t="s">
        <v>96</v>
      </c>
      <c r="S15" s="30" t="s">
        <v>0</v>
      </c>
      <c r="T15" s="30" t="s">
        <v>100</v>
      </c>
      <c r="U15" s="30" t="s">
        <v>59</v>
      </c>
      <c r="V15" s="30" t="s">
        <v>56</v>
      </c>
      <c r="W15" s="31" t="s">
        <v>106</v>
      </c>
    </row>
    <row r="16" spans="2:25" ht="31.5">
      <c r="B16" s="48" t="str">
        <f>'חוזים עתידיים'!B7:I7</f>
        <v>9. חוזים עתידיים</v>
      </c>
      <c r="C16" s="30" t="s">
        <v>43</v>
      </c>
      <c r="D16" s="30" t="s">
        <v>114</v>
      </c>
      <c r="G16" s="30" t="s">
        <v>62</v>
      </c>
      <c r="H16" s="30" t="s">
        <v>96</v>
      </c>
      <c r="S16" s="30" t="s">
        <v>0</v>
      </c>
      <c r="T16" s="31" t="s">
        <v>100</v>
      </c>
    </row>
    <row r="17" spans="2:25" ht="31.5">
      <c r="B17" s="48" t="str">
        <f>'מוצרים מובנים'!B7:Q7</f>
        <v>10. מוצרים מובנים</v>
      </c>
      <c r="C17" s="30" t="s">
        <v>43</v>
      </c>
      <c r="F17" s="13" t="s">
        <v>47</v>
      </c>
      <c r="I17" s="30" t="s">
        <v>15</v>
      </c>
      <c r="J17" s="30" t="s">
        <v>63</v>
      </c>
      <c r="K17" s="30" t="s">
        <v>97</v>
      </c>
      <c r="L17" s="30" t="s">
        <v>18</v>
      </c>
      <c r="M17" s="30" t="s">
        <v>96</v>
      </c>
      <c r="Q17" s="30" t="s">
        <v>17</v>
      </c>
      <c r="R17" s="30" t="s">
        <v>19</v>
      </c>
      <c r="S17" s="30" t="s">
        <v>0</v>
      </c>
      <c r="T17" s="30" t="s">
        <v>100</v>
      </c>
      <c r="U17" s="30" t="s">
        <v>59</v>
      </c>
      <c r="V17" s="30" t="s">
        <v>56</v>
      </c>
      <c r="W17" s="31" t="s">
        <v>106</v>
      </c>
    </row>
    <row r="18" spans="2:25" ht="18">
      <c r="B18" s="52" t="str">
        <f>'לא סחיר- תעודות התחייבות ממשלתי'!B6:P6</f>
        <v>1.ג. ניירות ערך לא סחירים</v>
      </c>
    </row>
    <row r="19" spans="2:25" ht="31.5">
      <c r="B19" s="48" t="str">
        <f>'לא סחיר- תעודות התחייבות ממשלתי'!B7:P7</f>
        <v>1. תעודות התחייבות ממשלתיות</v>
      </c>
      <c r="C19" s="30" t="s">
        <v>43</v>
      </c>
      <c r="I19" s="30" t="s">
        <v>15</v>
      </c>
      <c r="J19" s="30" t="s">
        <v>63</v>
      </c>
      <c r="K19" s="30" t="s">
        <v>97</v>
      </c>
      <c r="L19" s="30" t="s">
        <v>18</v>
      </c>
      <c r="M19" s="30" t="s">
        <v>96</v>
      </c>
      <c r="Q19" s="30" t="s">
        <v>17</v>
      </c>
      <c r="R19" s="30" t="s">
        <v>19</v>
      </c>
      <c r="S19" s="30" t="s">
        <v>0</v>
      </c>
      <c r="T19" s="30" t="s">
        <v>100</v>
      </c>
      <c r="U19" s="30" t="s">
        <v>105</v>
      </c>
      <c r="V19" s="30" t="s">
        <v>56</v>
      </c>
      <c r="W19" s="31" t="s">
        <v>106</v>
      </c>
    </row>
    <row r="20" spans="2:25" ht="31.5">
      <c r="B20" s="48" t="str">
        <f>'לא סחיר - תעודות חוב מסחריות'!B7:S7</f>
        <v>2. תעודות חוב מסחריות</v>
      </c>
      <c r="C20" s="30" t="s">
        <v>43</v>
      </c>
      <c r="D20" s="41" t="s">
        <v>113</v>
      </c>
      <c r="E20" s="41" t="s">
        <v>112</v>
      </c>
      <c r="G20" s="30" t="s">
        <v>62</v>
      </c>
      <c r="I20" s="30" t="s">
        <v>15</v>
      </c>
      <c r="J20" s="30" t="s">
        <v>63</v>
      </c>
      <c r="K20" s="30" t="s">
        <v>97</v>
      </c>
      <c r="L20" s="30" t="s">
        <v>18</v>
      </c>
      <c r="M20" s="30" t="s">
        <v>96</v>
      </c>
      <c r="Q20" s="30" t="s">
        <v>17</v>
      </c>
      <c r="R20" s="30" t="s">
        <v>19</v>
      </c>
      <c r="S20" s="30" t="s">
        <v>0</v>
      </c>
      <c r="T20" s="30" t="s">
        <v>100</v>
      </c>
      <c r="U20" s="30" t="s">
        <v>105</v>
      </c>
      <c r="V20" s="30" t="s">
        <v>56</v>
      </c>
      <c r="W20" s="31" t="s">
        <v>106</v>
      </c>
    </row>
    <row r="21" spans="2:25" ht="31.5">
      <c r="B21" s="48" t="str">
        <f>'לא סחיר - אג"ח קונצרני'!B7:S7</f>
        <v>3. אג"ח קונצרני</v>
      </c>
      <c r="C21" s="30" t="s">
        <v>43</v>
      </c>
      <c r="D21" s="41" t="s">
        <v>113</v>
      </c>
      <c r="E21" s="41" t="s">
        <v>112</v>
      </c>
      <c r="G21" s="30" t="s">
        <v>62</v>
      </c>
      <c r="I21" s="30" t="s">
        <v>15</v>
      </c>
      <c r="J21" s="30" t="s">
        <v>63</v>
      </c>
      <c r="K21" s="30" t="s">
        <v>97</v>
      </c>
      <c r="L21" s="30" t="s">
        <v>18</v>
      </c>
      <c r="M21" s="30" t="s">
        <v>96</v>
      </c>
      <c r="Q21" s="30" t="s">
        <v>17</v>
      </c>
      <c r="R21" s="30" t="s">
        <v>19</v>
      </c>
      <c r="S21" s="30" t="s">
        <v>0</v>
      </c>
      <c r="T21" s="30" t="s">
        <v>100</v>
      </c>
      <c r="U21" s="30" t="s">
        <v>105</v>
      </c>
      <c r="V21" s="30" t="s">
        <v>56</v>
      </c>
      <c r="W21" s="31" t="s">
        <v>106</v>
      </c>
    </row>
    <row r="22" spans="2:25" ht="31.5">
      <c r="B22" s="48" t="str">
        <f>'לא סחיר - מניות'!B7:M7</f>
        <v>4. מניות</v>
      </c>
      <c r="C22" s="30" t="s">
        <v>43</v>
      </c>
      <c r="D22" s="41" t="s">
        <v>113</v>
      </c>
      <c r="E22" s="41" t="s">
        <v>112</v>
      </c>
      <c r="G22" s="30" t="s">
        <v>62</v>
      </c>
      <c r="H22" s="30" t="s">
        <v>96</v>
      </c>
      <c r="S22" s="30" t="s">
        <v>0</v>
      </c>
      <c r="T22" s="30" t="s">
        <v>100</v>
      </c>
      <c r="U22" s="30" t="s">
        <v>105</v>
      </c>
      <c r="V22" s="30" t="s">
        <v>56</v>
      </c>
      <c r="W22" s="31" t="s">
        <v>106</v>
      </c>
    </row>
    <row r="23" spans="2:25" ht="31.5">
      <c r="B23" s="48" t="str">
        <f>'לא סחיר - קרנות השקעה'!B7:K7</f>
        <v>5. קרנות השקעה</v>
      </c>
      <c r="C23" s="30" t="s">
        <v>43</v>
      </c>
      <c r="G23" s="30" t="s">
        <v>62</v>
      </c>
      <c r="H23" s="30" t="s">
        <v>96</v>
      </c>
      <c r="K23" s="30" t="s">
        <v>97</v>
      </c>
      <c r="S23" s="30" t="s">
        <v>0</v>
      </c>
      <c r="T23" s="30" t="s">
        <v>100</v>
      </c>
      <c r="U23" s="30" t="s">
        <v>105</v>
      </c>
      <c r="V23" s="30" t="s">
        <v>56</v>
      </c>
      <c r="W23" s="31" t="s">
        <v>106</v>
      </c>
    </row>
    <row r="24" spans="2:25" ht="31.5">
      <c r="B24" s="48" t="str">
        <f>'לא סחיר - כתבי אופציה'!B7:L7</f>
        <v>6. כתבי אופציה</v>
      </c>
      <c r="C24" s="30" t="s">
        <v>43</v>
      </c>
      <c r="G24" s="30" t="s">
        <v>62</v>
      </c>
      <c r="H24" s="30" t="s">
        <v>96</v>
      </c>
      <c r="K24" s="30" t="s">
        <v>97</v>
      </c>
      <c r="S24" s="30" t="s">
        <v>0</v>
      </c>
      <c r="T24" s="30" t="s">
        <v>100</v>
      </c>
      <c r="U24" s="30" t="s">
        <v>105</v>
      </c>
      <c r="V24" s="30" t="s">
        <v>56</v>
      </c>
      <c r="W24" s="31" t="s">
        <v>106</v>
      </c>
    </row>
    <row r="25" spans="2:25" ht="31.5">
      <c r="B25" s="48" t="str">
        <f>'לא סחיר - אופציות'!B7:L7</f>
        <v>7. אופציות</v>
      </c>
      <c r="C25" s="30" t="s">
        <v>43</v>
      </c>
      <c r="G25" s="30" t="s">
        <v>62</v>
      </c>
      <c r="H25" s="30" t="s">
        <v>96</v>
      </c>
      <c r="K25" s="30" t="s">
        <v>97</v>
      </c>
      <c r="S25" s="30" t="s">
        <v>0</v>
      </c>
      <c r="T25" s="30" t="s">
        <v>100</v>
      </c>
      <c r="U25" s="30" t="s">
        <v>105</v>
      </c>
      <c r="V25" s="30" t="s">
        <v>56</v>
      </c>
      <c r="W25" s="31" t="s">
        <v>106</v>
      </c>
    </row>
    <row r="26" spans="2:25" ht="31.5">
      <c r="B26" s="48" t="str">
        <f>'לא סחיר - חוזים עתידיים'!B7:K7</f>
        <v>8. חוזים עתידיים</v>
      </c>
      <c r="C26" s="30" t="s">
        <v>43</v>
      </c>
      <c r="G26" s="30" t="s">
        <v>62</v>
      </c>
      <c r="H26" s="30" t="s">
        <v>96</v>
      </c>
      <c r="K26" s="30" t="s">
        <v>97</v>
      </c>
      <c r="S26" s="30" t="s">
        <v>0</v>
      </c>
      <c r="T26" s="30" t="s">
        <v>100</v>
      </c>
      <c r="U26" s="30" t="s">
        <v>105</v>
      </c>
      <c r="V26" s="31" t="s">
        <v>106</v>
      </c>
    </row>
    <row r="27" spans="2:25" ht="31.5">
      <c r="B27" s="48" t="str">
        <f>'לא סחיר - מוצרים מובנים'!B7:Q7</f>
        <v>9. מוצרים מובנים</v>
      </c>
      <c r="C27" s="30" t="s">
        <v>43</v>
      </c>
      <c r="F27" s="30" t="s">
        <v>47</v>
      </c>
      <c r="I27" s="30" t="s">
        <v>15</v>
      </c>
      <c r="J27" s="30" t="s">
        <v>63</v>
      </c>
      <c r="K27" s="30" t="s">
        <v>97</v>
      </c>
      <c r="L27" s="30" t="s">
        <v>18</v>
      </c>
      <c r="M27" s="30" t="s">
        <v>96</v>
      </c>
      <c r="Q27" s="30" t="s">
        <v>17</v>
      </c>
      <c r="R27" s="30" t="s">
        <v>19</v>
      </c>
      <c r="S27" s="30" t="s">
        <v>0</v>
      </c>
      <c r="T27" s="30" t="s">
        <v>100</v>
      </c>
      <c r="U27" s="30" t="s">
        <v>105</v>
      </c>
      <c r="V27" s="30" t="s">
        <v>56</v>
      </c>
      <c r="W27" s="31" t="s">
        <v>106</v>
      </c>
    </row>
    <row r="28" spans="2:25" ht="31.5">
      <c r="B28" s="52" t="str">
        <f>הלוואות!B6</f>
        <v>1.ד. הלוואות:</v>
      </c>
      <c r="C28" s="30" t="s">
        <v>43</v>
      </c>
      <c r="I28" s="30" t="s">
        <v>15</v>
      </c>
      <c r="J28" s="30" t="s">
        <v>63</v>
      </c>
      <c r="L28" s="30" t="s">
        <v>18</v>
      </c>
      <c r="M28" s="30" t="s">
        <v>96</v>
      </c>
      <c r="Q28" s="13" t="s">
        <v>34</v>
      </c>
      <c r="R28" s="30" t="s">
        <v>19</v>
      </c>
      <c r="S28" s="30" t="s">
        <v>0</v>
      </c>
      <c r="T28" s="30" t="s">
        <v>100</v>
      </c>
      <c r="U28" s="30" t="s">
        <v>105</v>
      </c>
      <c r="V28" s="31" t="s">
        <v>106</v>
      </c>
    </row>
    <row r="29" spans="2:25" ht="47.25">
      <c r="B29" s="52" t="str">
        <f>'פקדונות מעל 3 חודשים'!B6:O6</f>
        <v>1.ה. פקדונות מעל 3 חודשים:</v>
      </c>
      <c r="C29" s="30" t="s">
        <v>43</v>
      </c>
      <c r="E29" s="30" t="s">
        <v>112</v>
      </c>
      <c r="I29" s="30" t="s">
        <v>15</v>
      </c>
      <c r="J29" s="30" t="s">
        <v>63</v>
      </c>
      <c r="L29" s="30" t="s">
        <v>18</v>
      </c>
      <c r="M29" s="30" t="s">
        <v>96</v>
      </c>
      <c r="O29" s="49" t="s">
        <v>49</v>
      </c>
      <c r="P29" s="50"/>
      <c r="R29" s="30" t="s">
        <v>19</v>
      </c>
      <c r="S29" s="30" t="s">
        <v>0</v>
      </c>
      <c r="T29" s="30" t="s">
        <v>100</v>
      </c>
      <c r="U29" s="30" t="s">
        <v>105</v>
      </c>
      <c r="V29" s="31" t="s">
        <v>106</v>
      </c>
    </row>
    <row r="30" spans="2:25" ht="63">
      <c r="B30" s="52" t="str">
        <f>'זכויות מקרקעין'!B6</f>
        <v>1. ו. זכויות במקרקעין:</v>
      </c>
      <c r="C30" s="13" t="s">
        <v>51</v>
      </c>
      <c r="N30" s="49" t="s">
        <v>81</v>
      </c>
      <c r="P30" s="50" t="s">
        <v>52</v>
      </c>
      <c r="U30" s="30" t="s">
        <v>105</v>
      </c>
      <c r="V30" s="14" t="s">
        <v>55</v>
      </c>
    </row>
    <row r="31" spans="2:25" ht="31.5">
      <c r="B31" s="52" t="str">
        <f>'השקעות אחרות '!B6:K6</f>
        <v xml:space="preserve">1. ח. השקעות אחרות </v>
      </c>
      <c r="C31" s="13" t="s">
        <v>15</v>
      </c>
      <c r="J31" s="13" t="s">
        <v>16</v>
      </c>
      <c r="Q31" s="13" t="s">
        <v>54</v>
      </c>
      <c r="R31" s="13" t="s">
        <v>50</v>
      </c>
      <c r="U31" s="30" t="s">
        <v>105</v>
      </c>
      <c r="V31" s="14" t="s">
        <v>55</v>
      </c>
    </row>
    <row r="32" spans="2:25" ht="47.25">
      <c r="B32" s="52" t="str">
        <f>'יתרת התחייבות להשקעה'!B6:D6</f>
        <v>1. ט. יתרות התחייבות להשקעה:</v>
      </c>
      <c r="X32" s="13" t="s">
        <v>102</v>
      </c>
      <c r="Y32" s="14" t="s">
        <v>101</v>
      </c>
    </row>
  </sheetData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56" t="s">
        <v>137</v>
      </c>
      <c r="C1" s="75" t="s" vm="1">
        <v>208</v>
      </c>
    </row>
    <row r="2" spans="2:25">
      <c r="B2" s="56" t="s">
        <v>136</v>
      </c>
      <c r="C2" s="75" t="s">
        <v>209</v>
      </c>
    </row>
    <row r="3" spans="2:25">
      <c r="B3" s="56" t="s">
        <v>138</v>
      </c>
      <c r="C3" s="75" t="s">
        <v>210</v>
      </c>
    </row>
    <row r="4" spans="2:25">
      <c r="B4" s="56" t="s">
        <v>139</v>
      </c>
      <c r="C4" s="75">
        <v>8659</v>
      </c>
    </row>
    <row r="6" spans="2:25" ht="26.25" customHeight="1">
      <c r="B6" s="141" t="s">
        <v>163</v>
      </c>
      <c r="C6" s="142"/>
      <c r="D6" s="142"/>
      <c r="E6" s="142"/>
      <c r="F6" s="142"/>
      <c r="G6" s="142"/>
      <c r="H6" s="142"/>
      <c r="I6" s="142"/>
      <c r="J6" s="142"/>
      <c r="K6" s="142"/>
      <c r="L6" s="143"/>
    </row>
    <row r="7" spans="2:25" ht="26.25" customHeight="1">
      <c r="B7" s="141" t="s">
        <v>93</v>
      </c>
      <c r="C7" s="142"/>
      <c r="D7" s="142"/>
      <c r="E7" s="142"/>
      <c r="F7" s="142"/>
      <c r="G7" s="142"/>
      <c r="H7" s="142"/>
      <c r="I7" s="142"/>
      <c r="J7" s="142"/>
      <c r="K7" s="142"/>
      <c r="L7" s="143"/>
    </row>
    <row r="8" spans="2:25" s="3" customFormat="1" ht="78.75">
      <c r="B8" s="22" t="s">
        <v>111</v>
      </c>
      <c r="C8" s="30" t="s">
        <v>43</v>
      </c>
      <c r="D8" s="30" t="s">
        <v>62</v>
      </c>
      <c r="E8" s="30" t="s">
        <v>96</v>
      </c>
      <c r="F8" s="30" t="s">
        <v>97</v>
      </c>
      <c r="G8" s="30" t="s">
        <v>186</v>
      </c>
      <c r="H8" s="30" t="s">
        <v>185</v>
      </c>
      <c r="I8" s="30" t="s">
        <v>105</v>
      </c>
      <c r="J8" s="30" t="s">
        <v>56</v>
      </c>
      <c r="K8" s="30" t="s">
        <v>140</v>
      </c>
      <c r="L8" s="31" t="s">
        <v>142</v>
      </c>
      <c r="W8" s="1"/>
    </row>
    <row r="9" spans="2:25" s="3" customFormat="1" ht="21" customHeight="1">
      <c r="B9" s="15"/>
      <c r="C9" s="16"/>
      <c r="D9" s="16"/>
      <c r="E9" s="16"/>
      <c r="F9" s="16" t="s">
        <v>22</v>
      </c>
      <c r="G9" s="16" t="s">
        <v>193</v>
      </c>
      <c r="H9" s="16"/>
      <c r="I9" s="16" t="s">
        <v>189</v>
      </c>
      <c r="J9" s="32" t="s">
        <v>20</v>
      </c>
      <c r="K9" s="32" t="s">
        <v>20</v>
      </c>
      <c r="L9" s="33" t="s">
        <v>20</v>
      </c>
      <c r="W9" s="1"/>
    </row>
    <row r="10" spans="2:2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W10" s="1"/>
    </row>
    <row r="11" spans="2:25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W11" s="1"/>
    </row>
    <row r="12" spans="2:25" ht="19.5" customHeight="1">
      <c r="B12" s="149" t="s">
        <v>202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</row>
    <row r="13" spans="2:25">
      <c r="B13" s="149" t="s">
        <v>107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</row>
    <row r="14" spans="2:25">
      <c r="B14" s="149" t="s">
        <v>184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2:25">
      <c r="B15" s="149" t="s">
        <v>192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spans="2:25" s="6" customFormat="1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W16" s="1"/>
      <c r="Y16" s="1"/>
    </row>
    <row r="17" spans="2:25" s="6" customFormat="1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W17" s="1"/>
      <c r="Y17" s="1"/>
    </row>
    <row r="18" spans="2:25" s="6" customFormat="1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W18" s="1"/>
      <c r="Y18" s="1"/>
    </row>
    <row r="19" spans="2:25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</row>
    <row r="20" spans="2:25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</row>
    <row r="21" spans="2:25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2:25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2:25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2:25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2:25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2:25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2:25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</row>
    <row r="28" spans="2:25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2:25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2:25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2:25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2:25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2:12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2:12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2:12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2:12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2:1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2:1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2:1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2:1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2:1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2:1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2:1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2:1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2:1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2:1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2:1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2:1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2:1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2:1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2:1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2:1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2:1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2:1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2:1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2:1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2:1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2:1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2:1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2:1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</row>
    <row r="67" spans="2:1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</row>
    <row r="68" spans="2:1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</row>
    <row r="69" spans="2:1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2:1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</row>
    <row r="71" spans="2:1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2:1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2:1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</row>
    <row r="74" spans="2:1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2:1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</row>
    <row r="76" spans="2:1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</row>
    <row r="77" spans="2:1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2:1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</row>
    <row r="79" spans="2:1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0" spans="2:1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</row>
    <row r="81" spans="2:1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2:1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</row>
    <row r="83" spans="2: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2: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2: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</row>
    <row r="86" spans="2: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</row>
    <row r="87" spans="2: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</row>
    <row r="88" spans="2: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</row>
    <row r="89" spans="2: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</row>
    <row r="90" spans="2: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</row>
    <row r="91" spans="2: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2: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</row>
    <row r="93" spans="2: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</row>
    <row r="94" spans="2: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</row>
    <row r="95" spans="2: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</row>
    <row r="96" spans="2: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</row>
    <row r="97" spans="2: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</row>
    <row r="98" spans="2: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</row>
    <row r="99" spans="2: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</row>
    <row r="100" spans="2: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2: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2: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2: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2: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2: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2: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2: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2:12">
      <c r="B111" s="151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</row>
    <row r="112" spans="2:12">
      <c r="B112" s="151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</row>
    <row r="113" spans="2:12">
      <c r="B113" s="151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</row>
    <row r="114" spans="2:12">
      <c r="B114" s="151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</row>
    <row r="115" spans="2:12">
      <c r="B115" s="151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</row>
    <row r="116" spans="2:12">
      <c r="B116" s="151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</row>
    <row r="117" spans="2:12">
      <c r="B117" s="151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</row>
    <row r="118" spans="2:12">
      <c r="B118" s="151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</row>
    <row r="119" spans="2:12">
      <c r="B119" s="151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</row>
    <row r="120" spans="2:12">
      <c r="B120" s="151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</row>
    <row r="121" spans="2:12">
      <c r="B121" s="151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</row>
    <row r="122" spans="2:12">
      <c r="B122" s="151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</row>
    <row r="123" spans="2:12">
      <c r="B123" s="151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</row>
    <row r="124" spans="2:12">
      <c r="B124" s="151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</row>
    <row r="125" spans="2:12">
      <c r="B125" s="151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</row>
    <row r="126" spans="2:12">
      <c r="B126" s="151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</row>
    <row r="127" spans="2:12">
      <c r="B127" s="151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</row>
    <row r="128" spans="2:12">
      <c r="B128" s="151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</row>
    <row r="129" spans="2:12">
      <c r="B129" s="151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</row>
    <row r="130" spans="2:12">
      <c r="B130" s="151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</row>
    <row r="131" spans="2:12">
      <c r="B131" s="151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</row>
    <row r="132" spans="2:12">
      <c r="B132" s="151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</row>
    <row r="133" spans="2:12">
      <c r="B133" s="151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</row>
    <row r="134" spans="2:12">
      <c r="B134" s="151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</row>
    <row r="135" spans="2:12">
      <c r="B135" s="151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</row>
    <row r="136" spans="2:12">
      <c r="B136" s="151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</row>
    <row r="137" spans="2:12">
      <c r="B137" s="151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</row>
    <row r="138" spans="2:12">
      <c r="B138" s="151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</row>
    <row r="139" spans="2:12">
      <c r="B139" s="151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</row>
    <row r="140" spans="2:12">
      <c r="B140" s="151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</row>
    <row r="141" spans="2:12">
      <c r="B141" s="151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</row>
    <row r="142" spans="2:12">
      <c r="B142" s="151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</row>
    <row r="143" spans="2:12">
      <c r="B143" s="151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</row>
    <row r="144" spans="2:12">
      <c r="B144" s="151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</row>
    <row r="145" spans="2:12">
      <c r="B145" s="151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</row>
    <row r="146" spans="2:12">
      <c r="B146" s="151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</row>
    <row r="147" spans="2:12">
      <c r="B147" s="151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</row>
    <row r="148" spans="2:12">
      <c r="B148" s="151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</row>
    <row r="149" spans="2:12">
      <c r="B149" s="151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</row>
    <row r="150" spans="2:12">
      <c r="B150" s="151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</row>
    <row r="151" spans="2:12">
      <c r="B151" s="151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</row>
    <row r="152" spans="2:12">
      <c r="B152" s="151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</row>
    <row r="153" spans="2:12">
      <c r="B153" s="151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</row>
    <row r="154" spans="2:12">
      <c r="B154" s="151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</row>
    <row r="155" spans="2:12">
      <c r="B155" s="151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</row>
    <row r="156" spans="2:12">
      <c r="B156" s="151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</row>
    <row r="157" spans="2:12">
      <c r="B157" s="151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</row>
    <row r="158" spans="2:12">
      <c r="B158" s="151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</row>
    <row r="159" spans="2:12">
      <c r="B159" s="151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</row>
    <row r="160" spans="2:12">
      <c r="B160" s="151"/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</row>
    <row r="161" spans="2:12">
      <c r="B161" s="151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</row>
    <row r="162" spans="2:12">
      <c r="B162" s="151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</row>
    <row r="163" spans="2:12">
      <c r="B163" s="151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</row>
    <row r="164" spans="2:12">
      <c r="B164" s="151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</row>
    <row r="165" spans="2:12">
      <c r="B165" s="151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</row>
    <row r="166" spans="2:12">
      <c r="B166" s="151"/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</row>
    <row r="167" spans="2:12">
      <c r="B167" s="151"/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</row>
    <row r="168" spans="2:12">
      <c r="B168" s="151"/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</row>
    <row r="169" spans="2:12">
      <c r="B169" s="151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</row>
    <row r="170" spans="2:12">
      <c r="B170" s="151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</row>
    <row r="171" spans="2:12">
      <c r="B171" s="151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</row>
    <row r="172" spans="2:12">
      <c r="B172" s="151"/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</row>
    <row r="173" spans="2:12">
      <c r="B173" s="151"/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</row>
    <row r="174" spans="2:12">
      <c r="B174" s="151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</row>
    <row r="175" spans="2:12">
      <c r="B175" s="151"/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</row>
    <row r="176" spans="2:12">
      <c r="B176" s="151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</row>
    <row r="177" spans="2:12">
      <c r="B177" s="151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</row>
    <row r="178" spans="2:12">
      <c r="B178" s="151"/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</row>
    <row r="179" spans="2:12">
      <c r="B179" s="151"/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</row>
    <row r="180" spans="2:12">
      <c r="B180" s="151"/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</row>
    <row r="181" spans="2:12">
      <c r="B181" s="151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</row>
    <row r="182" spans="2:12">
      <c r="B182" s="151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</row>
    <row r="183" spans="2:12">
      <c r="B183" s="151"/>
      <c r="C183" s="152"/>
      <c r="D183" s="152"/>
      <c r="E183" s="152"/>
      <c r="F183" s="152"/>
      <c r="G183" s="152"/>
      <c r="H183" s="152"/>
      <c r="I183" s="152"/>
      <c r="J183" s="152"/>
      <c r="K183" s="152"/>
      <c r="L183" s="152"/>
    </row>
    <row r="184" spans="2:12">
      <c r="B184" s="151"/>
      <c r="C184" s="152"/>
      <c r="D184" s="152"/>
      <c r="E184" s="152"/>
      <c r="F184" s="152"/>
      <c r="G184" s="152"/>
      <c r="H184" s="152"/>
      <c r="I184" s="152"/>
      <c r="J184" s="152"/>
      <c r="K184" s="152"/>
      <c r="L184" s="152"/>
    </row>
    <row r="185" spans="2:12">
      <c r="B185" s="151"/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</row>
    <row r="186" spans="2:12">
      <c r="B186" s="151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</row>
    <row r="187" spans="2:12">
      <c r="B187" s="151"/>
      <c r="C187" s="152"/>
      <c r="D187" s="152"/>
      <c r="E187" s="152"/>
      <c r="F187" s="152"/>
      <c r="G187" s="152"/>
      <c r="H187" s="152"/>
      <c r="I187" s="152"/>
      <c r="J187" s="152"/>
      <c r="K187" s="152"/>
      <c r="L187" s="152"/>
    </row>
    <row r="188" spans="2:12">
      <c r="B188" s="151"/>
      <c r="C188" s="152"/>
      <c r="D188" s="152"/>
      <c r="E188" s="152"/>
      <c r="F188" s="152"/>
      <c r="G188" s="152"/>
      <c r="H188" s="152"/>
      <c r="I188" s="152"/>
      <c r="J188" s="152"/>
      <c r="K188" s="152"/>
      <c r="L188" s="152"/>
    </row>
    <row r="189" spans="2:12">
      <c r="B189" s="151"/>
      <c r="C189" s="152"/>
      <c r="D189" s="152"/>
      <c r="E189" s="152"/>
      <c r="F189" s="152"/>
      <c r="G189" s="152"/>
      <c r="H189" s="152"/>
      <c r="I189" s="152"/>
      <c r="J189" s="152"/>
      <c r="K189" s="152"/>
      <c r="L189" s="152"/>
    </row>
    <row r="190" spans="2:12">
      <c r="B190" s="151"/>
      <c r="C190" s="152"/>
      <c r="D190" s="152"/>
      <c r="E190" s="152"/>
      <c r="F190" s="152"/>
      <c r="G190" s="152"/>
      <c r="H190" s="152"/>
      <c r="I190" s="152"/>
      <c r="J190" s="152"/>
      <c r="K190" s="152"/>
      <c r="L190" s="152"/>
    </row>
    <row r="191" spans="2:12">
      <c r="B191" s="151"/>
      <c r="C191" s="152"/>
      <c r="D191" s="152"/>
      <c r="E191" s="152"/>
      <c r="F191" s="152"/>
      <c r="G191" s="152"/>
      <c r="H191" s="152"/>
      <c r="I191" s="152"/>
      <c r="J191" s="152"/>
      <c r="K191" s="152"/>
      <c r="L191" s="152"/>
    </row>
    <row r="192" spans="2:12">
      <c r="B192" s="151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</row>
    <row r="193" spans="2:12">
      <c r="B193" s="151"/>
      <c r="C193" s="152"/>
      <c r="D193" s="152"/>
      <c r="E193" s="152"/>
      <c r="F193" s="152"/>
      <c r="G193" s="152"/>
      <c r="H193" s="152"/>
      <c r="I193" s="152"/>
      <c r="J193" s="152"/>
      <c r="K193" s="152"/>
      <c r="L193" s="152"/>
    </row>
    <row r="194" spans="2:12">
      <c r="B194" s="151"/>
      <c r="C194" s="152"/>
      <c r="D194" s="152"/>
      <c r="E194" s="152"/>
      <c r="F194" s="152"/>
      <c r="G194" s="152"/>
      <c r="H194" s="152"/>
      <c r="I194" s="152"/>
      <c r="J194" s="152"/>
      <c r="K194" s="152"/>
      <c r="L194" s="152"/>
    </row>
    <row r="195" spans="2:12">
      <c r="B195" s="151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</row>
    <row r="196" spans="2:12">
      <c r="B196" s="151"/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</row>
    <row r="197" spans="2:12">
      <c r="B197" s="151"/>
      <c r="C197" s="152"/>
      <c r="D197" s="152"/>
      <c r="E197" s="152"/>
      <c r="F197" s="152"/>
      <c r="G197" s="152"/>
      <c r="H197" s="152"/>
      <c r="I197" s="152"/>
      <c r="J197" s="152"/>
      <c r="K197" s="152"/>
      <c r="L197" s="152"/>
    </row>
    <row r="198" spans="2:12">
      <c r="B198" s="151"/>
      <c r="C198" s="152"/>
      <c r="D198" s="152"/>
      <c r="E198" s="152"/>
      <c r="F198" s="152"/>
      <c r="G198" s="152"/>
      <c r="H198" s="152"/>
      <c r="I198" s="152"/>
      <c r="J198" s="152"/>
      <c r="K198" s="152"/>
      <c r="L198" s="152"/>
    </row>
    <row r="199" spans="2:12">
      <c r="B199" s="151"/>
      <c r="C199" s="152"/>
      <c r="D199" s="152"/>
      <c r="E199" s="152"/>
      <c r="F199" s="152"/>
      <c r="G199" s="152"/>
      <c r="H199" s="152"/>
      <c r="I199" s="152"/>
      <c r="J199" s="152"/>
      <c r="K199" s="152"/>
      <c r="L199" s="152"/>
    </row>
    <row r="200" spans="2:12">
      <c r="B200" s="151"/>
      <c r="C200" s="152"/>
      <c r="D200" s="152"/>
      <c r="E200" s="152"/>
      <c r="F200" s="152"/>
      <c r="G200" s="152"/>
      <c r="H200" s="152"/>
      <c r="I200" s="152"/>
      <c r="J200" s="152"/>
      <c r="K200" s="152"/>
      <c r="L200" s="152"/>
    </row>
    <row r="201" spans="2:12">
      <c r="B201" s="151"/>
      <c r="C201" s="152"/>
      <c r="D201" s="152"/>
      <c r="E201" s="152"/>
      <c r="F201" s="152"/>
      <c r="G201" s="152"/>
      <c r="H201" s="152"/>
      <c r="I201" s="152"/>
      <c r="J201" s="152"/>
      <c r="K201" s="152"/>
      <c r="L201" s="152"/>
    </row>
    <row r="202" spans="2:12">
      <c r="B202" s="151"/>
      <c r="C202" s="152"/>
      <c r="D202" s="152"/>
      <c r="E202" s="152"/>
      <c r="F202" s="152"/>
      <c r="G202" s="152"/>
      <c r="H202" s="152"/>
      <c r="I202" s="152"/>
      <c r="J202" s="152"/>
      <c r="K202" s="152"/>
      <c r="L202" s="152"/>
    </row>
    <row r="203" spans="2:12">
      <c r="B203" s="151"/>
      <c r="C203" s="152"/>
      <c r="D203" s="152"/>
      <c r="E203" s="152"/>
      <c r="F203" s="152"/>
      <c r="G203" s="152"/>
      <c r="H203" s="152"/>
      <c r="I203" s="152"/>
      <c r="J203" s="152"/>
      <c r="K203" s="152"/>
      <c r="L203" s="152"/>
    </row>
    <row r="204" spans="2:12">
      <c r="B204" s="151"/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</row>
    <row r="205" spans="2:12">
      <c r="B205" s="151"/>
      <c r="C205" s="152"/>
      <c r="D205" s="152"/>
      <c r="E205" s="152"/>
      <c r="F205" s="152"/>
      <c r="G205" s="152"/>
      <c r="H205" s="152"/>
      <c r="I205" s="152"/>
      <c r="J205" s="152"/>
      <c r="K205" s="152"/>
      <c r="L205" s="152"/>
    </row>
    <row r="206" spans="2:12">
      <c r="B206" s="151"/>
      <c r="C206" s="152"/>
      <c r="D206" s="152"/>
      <c r="E206" s="152"/>
      <c r="F206" s="152"/>
      <c r="G206" s="152"/>
      <c r="H206" s="152"/>
      <c r="I206" s="152"/>
      <c r="J206" s="152"/>
      <c r="K206" s="152"/>
      <c r="L206" s="152"/>
    </row>
    <row r="207" spans="2:12">
      <c r="B207" s="151"/>
      <c r="C207" s="152"/>
      <c r="D207" s="152"/>
      <c r="E207" s="152"/>
      <c r="F207" s="152"/>
      <c r="G207" s="152"/>
      <c r="H207" s="152"/>
      <c r="I207" s="152"/>
      <c r="J207" s="152"/>
      <c r="K207" s="152"/>
      <c r="L207" s="152"/>
    </row>
    <row r="208" spans="2:12">
      <c r="B208" s="151"/>
      <c r="C208" s="152"/>
      <c r="D208" s="152"/>
      <c r="E208" s="152"/>
      <c r="F208" s="152"/>
      <c r="G208" s="152"/>
      <c r="H208" s="152"/>
      <c r="I208" s="152"/>
      <c r="J208" s="152"/>
      <c r="K208" s="152"/>
      <c r="L208" s="152"/>
    </row>
    <row r="209" spans="2:12">
      <c r="B209" s="151"/>
      <c r="C209" s="152"/>
      <c r="D209" s="152"/>
      <c r="E209" s="152"/>
      <c r="F209" s="152"/>
      <c r="G209" s="152"/>
      <c r="H209" s="152"/>
      <c r="I209" s="152"/>
      <c r="J209" s="152"/>
      <c r="K209" s="152"/>
      <c r="L209" s="152"/>
    </row>
    <row r="210" spans="2:12">
      <c r="B210" s="151"/>
      <c r="C210" s="152"/>
      <c r="D210" s="152"/>
      <c r="E210" s="152"/>
      <c r="F210" s="152"/>
      <c r="G210" s="152"/>
      <c r="H210" s="152"/>
      <c r="I210" s="152"/>
      <c r="J210" s="152"/>
      <c r="K210" s="152"/>
      <c r="L210" s="152"/>
    </row>
    <row r="211" spans="2:12">
      <c r="B211" s="151"/>
      <c r="C211" s="152"/>
      <c r="D211" s="152"/>
      <c r="E211" s="152"/>
      <c r="F211" s="152"/>
      <c r="G211" s="152"/>
      <c r="H211" s="152"/>
      <c r="I211" s="152"/>
      <c r="J211" s="152"/>
      <c r="K211" s="152"/>
      <c r="L211" s="152"/>
    </row>
    <row r="212" spans="2:12">
      <c r="B212" s="151"/>
      <c r="C212" s="152"/>
      <c r="D212" s="152"/>
      <c r="E212" s="152"/>
      <c r="F212" s="152"/>
      <c r="G212" s="152"/>
      <c r="H212" s="152"/>
      <c r="I212" s="152"/>
      <c r="J212" s="152"/>
      <c r="K212" s="152"/>
      <c r="L212" s="152"/>
    </row>
    <row r="213" spans="2:12">
      <c r="B213" s="151"/>
      <c r="C213" s="152"/>
      <c r="D213" s="152"/>
      <c r="E213" s="152"/>
      <c r="F213" s="152"/>
      <c r="G213" s="152"/>
      <c r="H213" s="152"/>
      <c r="I213" s="152"/>
      <c r="J213" s="152"/>
      <c r="K213" s="152"/>
      <c r="L213" s="152"/>
    </row>
    <row r="214" spans="2:12">
      <c r="B214" s="151"/>
      <c r="C214" s="152"/>
      <c r="D214" s="152"/>
      <c r="E214" s="152"/>
      <c r="F214" s="152"/>
      <c r="G214" s="152"/>
      <c r="H214" s="152"/>
      <c r="I214" s="152"/>
      <c r="J214" s="152"/>
      <c r="K214" s="152"/>
      <c r="L214" s="152"/>
    </row>
    <row r="215" spans="2:12">
      <c r="B215" s="151"/>
      <c r="C215" s="152"/>
      <c r="D215" s="152"/>
      <c r="E215" s="152"/>
      <c r="F215" s="152"/>
      <c r="G215" s="152"/>
      <c r="H215" s="152"/>
      <c r="I215" s="152"/>
      <c r="J215" s="152"/>
      <c r="K215" s="152"/>
      <c r="L215" s="152"/>
    </row>
    <row r="216" spans="2:12">
      <c r="B216" s="151"/>
      <c r="C216" s="152"/>
      <c r="D216" s="152"/>
      <c r="E216" s="152"/>
      <c r="F216" s="152"/>
      <c r="G216" s="152"/>
      <c r="H216" s="152"/>
      <c r="I216" s="152"/>
      <c r="J216" s="152"/>
      <c r="K216" s="152"/>
      <c r="L216" s="152"/>
    </row>
    <row r="217" spans="2:12">
      <c r="B217" s="151"/>
      <c r="C217" s="152"/>
      <c r="D217" s="152"/>
      <c r="E217" s="152"/>
      <c r="F217" s="152"/>
      <c r="G217" s="152"/>
      <c r="H217" s="152"/>
      <c r="I217" s="152"/>
      <c r="J217" s="152"/>
      <c r="K217" s="152"/>
      <c r="L217" s="152"/>
    </row>
    <row r="218" spans="2:12">
      <c r="B218" s="151"/>
      <c r="C218" s="152"/>
      <c r="D218" s="152"/>
      <c r="E218" s="152"/>
      <c r="F218" s="152"/>
      <c r="G218" s="152"/>
      <c r="H218" s="152"/>
      <c r="I218" s="152"/>
      <c r="J218" s="152"/>
      <c r="K218" s="152"/>
      <c r="L218" s="152"/>
    </row>
    <row r="219" spans="2:12">
      <c r="B219" s="151"/>
      <c r="C219" s="152"/>
      <c r="D219" s="152"/>
      <c r="E219" s="152"/>
      <c r="F219" s="152"/>
      <c r="G219" s="152"/>
      <c r="H219" s="152"/>
      <c r="I219" s="152"/>
      <c r="J219" s="152"/>
      <c r="K219" s="152"/>
      <c r="L219" s="152"/>
    </row>
    <row r="220" spans="2:12">
      <c r="B220" s="151"/>
      <c r="C220" s="152"/>
      <c r="D220" s="152"/>
      <c r="E220" s="152"/>
      <c r="F220" s="152"/>
      <c r="G220" s="152"/>
      <c r="H220" s="152"/>
      <c r="I220" s="152"/>
      <c r="J220" s="152"/>
      <c r="K220" s="152"/>
      <c r="L220" s="152"/>
    </row>
    <row r="221" spans="2:12">
      <c r="B221" s="151"/>
      <c r="C221" s="152"/>
      <c r="D221" s="152"/>
      <c r="E221" s="152"/>
      <c r="F221" s="152"/>
      <c r="G221" s="152"/>
      <c r="H221" s="152"/>
      <c r="I221" s="152"/>
      <c r="J221" s="152"/>
      <c r="K221" s="152"/>
      <c r="L221" s="152"/>
    </row>
    <row r="222" spans="2:12">
      <c r="B222" s="151"/>
      <c r="C222" s="152"/>
      <c r="D222" s="152"/>
      <c r="E222" s="152"/>
      <c r="F222" s="152"/>
      <c r="G222" s="152"/>
      <c r="H222" s="152"/>
      <c r="I222" s="152"/>
      <c r="J222" s="152"/>
      <c r="K222" s="152"/>
      <c r="L222" s="152"/>
    </row>
    <row r="223" spans="2:12">
      <c r="B223" s="151"/>
      <c r="C223" s="152"/>
      <c r="D223" s="152"/>
      <c r="E223" s="152"/>
      <c r="F223" s="152"/>
      <c r="G223" s="152"/>
      <c r="H223" s="152"/>
      <c r="I223" s="152"/>
      <c r="J223" s="152"/>
      <c r="K223" s="152"/>
      <c r="L223" s="152"/>
    </row>
    <row r="224" spans="2:12">
      <c r="B224" s="151"/>
      <c r="C224" s="152"/>
      <c r="D224" s="152"/>
      <c r="E224" s="152"/>
      <c r="F224" s="152"/>
      <c r="G224" s="152"/>
      <c r="H224" s="152"/>
      <c r="I224" s="152"/>
      <c r="J224" s="152"/>
      <c r="K224" s="152"/>
      <c r="L224" s="152"/>
    </row>
    <row r="225" spans="2:12">
      <c r="B225" s="151"/>
      <c r="C225" s="152"/>
      <c r="D225" s="152"/>
      <c r="E225" s="152"/>
      <c r="F225" s="152"/>
      <c r="G225" s="152"/>
      <c r="H225" s="152"/>
      <c r="I225" s="152"/>
      <c r="J225" s="152"/>
      <c r="K225" s="152"/>
      <c r="L225" s="152"/>
    </row>
    <row r="226" spans="2:12">
      <c r="B226" s="151"/>
      <c r="C226" s="152"/>
      <c r="D226" s="152"/>
      <c r="E226" s="152"/>
      <c r="F226" s="152"/>
      <c r="G226" s="152"/>
      <c r="H226" s="152"/>
      <c r="I226" s="152"/>
      <c r="J226" s="152"/>
      <c r="K226" s="152"/>
      <c r="L226" s="152"/>
    </row>
    <row r="227" spans="2:12">
      <c r="B227" s="151"/>
      <c r="C227" s="152"/>
      <c r="D227" s="152"/>
      <c r="E227" s="152"/>
      <c r="F227" s="152"/>
      <c r="G227" s="152"/>
      <c r="H227" s="152"/>
      <c r="I227" s="152"/>
      <c r="J227" s="152"/>
      <c r="K227" s="152"/>
      <c r="L227" s="152"/>
    </row>
    <row r="228" spans="2:12">
      <c r="B228" s="151"/>
      <c r="C228" s="152"/>
      <c r="D228" s="152"/>
      <c r="E228" s="152"/>
      <c r="F228" s="152"/>
      <c r="G228" s="152"/>
      <c r="H228" s="152"/>
      <c r="I228" s="152"/>
      <c r="J228" s="152"/>
      <c r="K228" s="152"/>
      <c r="L228" s="152"/>
    </row>
    <row r="229" spans="2:12">
      <c r="B229" s="151"/>
      <c r="C229" s="152"/>
      <c r="D229" s="152"/>
      <c r="E229" s="152"/>
      <c r="F229" s="152"/>
      <c r="G229" s="152"/>
      <c r="H229" s="152"/>
      <c r="I229" s="152"/>
      <c r="J229" s="152"/>
      <c r="K229" s="152"/>
      <c r="L229" s="152"/>
    </row>
    <row r="230" spans="2:12">
      <c r="B230" s="151"/>
      <c r="C230" s="152"/>
      <c r="D230" s="152"/>
      <c r="E230" s="152"/>
      <c r="F230" s="152"/>
      <c r="G230" s="152"/>
      <c r="H230" s="152"/>
      <c r="I230" s="152"/>
      <c r="J230" s="152"/>
      <c r="K230" s="152"/>
      <c r="L230" s="152"/>
    </row>
    <row r="231" spans="2:12">
      <c r="B231" s="151"/>
      <c r="C231" s="152"/>
      <c r="D231" s="152"/>
      <c r="E231" s="152"/>
      <c r="F231" s="152"/>
      <c r="G231" s="152"/>
      <c r="H231" s="152"/>
      <c r="I231" s="152"/>
      <c r="J231" s="152"/>
      <c r="K231" s="152"/>
      <c r="L231" s="152"/>
    </row>
    <row r="232" spans="2:12">
      <c r="B232" s="151"/>
      <c r="C232" s="152"/>
      <c r="D232" s="152"/>
      <c r="E232" s="152"/>
      <c r="F232" s="152"/>
      <c r="G232" s="152"/>
      <c r="H232" s="152"/>
      <c r="I232" s="152"/>
      <c r="J232" s="152"/>
      <c r="K232" s="152"/>
      <c r="L232" s="152"/>
    </row>
    <row r="233" spans="2:12">
      <c r="B233" s="151"/>
      <c r="C233" s="152"/>
      <c r="D233" s="152"/>
      <c r="E233" s="152"/>
      <c r="F233" s="152"/>
      <c r="G233" s="152"/>
      <c r="H233" s="152"/>
      <c r="I233" s="152"/>
      <c r="J233" s="152"/>
      <c r="K233" s="152"/>
      <c r="L233" s="152"/>
    </row>
    <row r="234" spans="2:12">
      <c r="B234" s="151"/>
      <c r="C234" s="152"/>
      <c r="D234" s="152"/>
      <c r="E234" s="152"/>
      <c r="F234" s="152"/>
      <c r="G234" s="152"/>
      <c r="H234" s="152"/>
      <c r="I234" s="152"/>
      <c r="J234" s="152"/>
      <c r="K234" s="152"/>
      <c r="L234" s="152"/>
    </row>
    <row r="235" spans="2:12">
      <c r="B235" s="151"/>
      <c r="C235" s="152"/>
      <c r="D235" s="152"/>
      <c r="E235" s="152"/>
      <c r="F235" s="152"/>
      <c r="G235" s="152"/>
      <c r="H235" s="152"/>
      <c r="I235" s="152"/>
      <c r="J235" s="152"/>
      <c r="K235" s="152"/>
      <c r="L235" s="152"/>
    </row>
    <row r="236" spans="2:12">
      <c r="B236" s="151"/>
      <c r="C236" s="152"/>
      <c r="D236" s="152"/>
      <c r="E236" s="152"/>
      <c r="F236" s="152"/>
      <c r="G236" s="152"/>
      <c r="H236" s="152"/>
      <c r="I236" s="152"/>
      <c r="J236" s="152"/>
      <c r="K236" s="152"/>
      <c r="L236" s="152"/>
    </row>
    <row r="237" spans="2:12">
      <c r="B237" s="151"/>
      <c r="C237" s="152"/>
      <c r="D237" s="152"/>
      <c r="E237" s="152"/>
      <c r="F237" s="152"/>
      <c r="G237" s="152"/>
      <c r="H237" s="152"/>
      <c r="I237" s="152"/>
      <c r="J237" s="152"/>
      <c r="K237" s="152"/>
      <c r="L237" s="152"/>
    </row>
    <row r="238" spans="2:12">
      <c r="B238" s="151"/>
      <c r="C238" s="152"/>
      <c r="D238" s="152"/>
      <c r="E238" s="152"/>
      <c r="F238" s="152"/>
      <c r="G238" s="152"/>
      <c r="H238" s="152"/>
      <c r="I238" s="152"/>
      <c r="J238" s="152"/>
      <c r="K238" s="152"/>
      <c r="L238" s="152"/>
    </row>
    <row r="239" spans="2:12">
      <c r="B239" s="151"/>
      <c r="C239" s="152"/>
      <c r="D239" s="152"/>
      <c r="E239" s="152"/>
      <c r="F239" s="152"/>
      <c r="G239" s="152"/>
      <c r="H239" s="152"/>
      <c r="I239" s="152"/>
      <c r="J239" s="152"/>
      <c r="K239" s="152"/>
      <c r="L239" s="152"/>
    </row>
    <row r="240" spans="2:12">
      <c r="B240" s="151"/>
      <c r="C240" s="152"/>
      <c r="D240" s="152"/>
      <c r="E240" s="152"/>
      <c r="F240" s="152"/>
      <c r="G240" s="152"/>
      <c r="H240" s="152"/>
      <c r="I240" s="152"/>
      <c r="J240" s="152"/>
      <c r="K240" s="152"/>
      <c r="L240" s="152"/>
    </row>
    <row r="241" spans="2:12">
      <c r="B241" s="151"/>
      <c r="C241" s="152"/>
      <c r="D241" s="152"/>
      <c r="E241" s="152"/>
      <c r="F241" s="152"/>
      <c r="G241" s="152"/>
      <c r="H241" s="152"/>
      <c r="I241" s="152"/>
      <c r="J241" s="152"/>
      <c r="K241" s="152"/>
      <c r="L241" s="152"/>
    </row>
    <row r="242" spans="2:12">
      <c r="B242" s="151"/>
      <c r="C242" s="152"/>
      <c r="D242" s="152"/>
      <c r="E242" s="152"/>
      <c r="F242" s="152"/>
      <c r="G242" s="152"/>
      <c r="H242" s="152"/>
      <c r="I242" s="152"/>
      <c r="J242" s="152"/>
      <c r="K242" s="152"/>
      <c r="L242" s="152"/>
    </row>
    <row r="243" spans="2:12">
      <c r="B243" s="151"/>
      <c r="C243" s="152"/>
      <c r="D243" s="152"/>
      <c r="E243" s="152"/>
      <c r="F243" s="152"/>
      <c r="G243" s="152"/>
      <c r="H243" s="152"/>
      <c r="I243" s="152"/>
      <c r="J243" s="152"/>
      <c r="K243" s="152"/>
      <c r="L243" s="152"/>
    </row>
    <row r="244" spans="2:12">
      <c r="B244" s="151"/>
      <c r="C244" s="152"/>
      <c r="D244" s="152"/>
      <c r="E244" s="152"/>
      <c r="F244" s="152"/>
      <c r="G244" s="152"/>
      <c r="H244" s="152"/>
      <c r="I244" s="152"/>
      <c r="J244" s="152"/>
      <c r="K244" s="152"/>
      <c r="L244" s="152"/>
    </row>
    <row r="245" spans="2:12">
      <c r="B245" s="151"/>
      <c r="C245" s="152"/>
      <c r="D245" s="152"/>
      <c r="E245" s="152"/>
      <c r="F245" s="152"/>
      <c r="G245" s="152"/>
      <c r="H245" s="152"/>
      <c r="I245" s="152"/>
      <c r="J245" s="152"/>
      <c r="K245" s="152"/>
      <c r="L245" s="152"/>
    </row>
    <row r="246" spans="2:12">
      <c r="B246" s="151"/>
      <c r="C246" s="152"/>
      <c r="D246" s="152"/>
      <c r="E246" s="152"/>
      <c r="F246" s="152"/>
      <c r="G246" s="152"/>
      <c r="H246" s="152"/>
      <c r="I246" s="152"/>
      <c r="J246" s="152"/>
      <c r="K246" s="152"/>
      <c r="L246" s="152"/>
    </row>
    <row r="247" spans="2:12">
      <c r="B247" s="151"/>
      <c r="C247" s="152"/>
      <c r="D247" s="152"/>
      <c r="E247" s="152"/>
      <c r="F247" s="152"/>
      <c r="G247" s="152"/>
      <c r="H247" s="152"/>
      <c r="I247" s="152"/>
      <c r="J247" s="152"/>
      <c r="K247" s="152"/>
      <c r="L247" s="152"/>
    </row>
    <row r="248" spans="2:12">
      <c r="B248" s="151"/>
      <c r="C248" s="152"/>
      <c r="D248" s="152"/>
      <c r="E248" s="152"/>
      <c r="F248" s="152"/>
      <c r="G248" s="152"/>
      <c r="H248" s="152"/>
      <c r="I248" s="152"/>
      <c r="J248" s="152"/>
      <c r="K248" s="152"/>
      <c r="L248" s="152"/>
    </row>
    <row r="249" spans="2:12">
      <c r="B249" s="151"/>
      <c r="C249" s="152"/>
      <c r="D249" s="152"/>
      <c r="E249" s="152"/>
      <c r="F249" s="152"/>
      <c r="G249" s="152"/>
      <c r="H249" s="152"/>
      <c r="I249" s="152"/>
      <c r="J249" s="152"/>
      <c r="K249" s="152"/>
      <c r="L249" s="152"/>
    </row>
    <row r="250" spans="2:12">
      <c r="B250" s="151"/>
      <c r="C250" s="152"/>
      <c r="D250" s="152"/>
      <c r="E250" s="152"/>
      <c r="F250" s="152"/>
      <c r="G250" s="152"/>
      <c r="H250" s="152"/>
      <c r="I250" s="152"/>
      <c r="J250" s="152"/>
      <c r="K250" s="152"/>
      <c r="L250" s="152"/>
    </row>
    <row r="251" spans="2:12">
      <c r="B251" s="151"/>
      <c r="C251" s="152"/>
      <c r="D251" s="152"/>
      <c r="E251" s="152"/>
      <c r="F251" s="152"/>
      <c r="G251" s="152"/>
      <c r="H251" s="152"/>
      <c r="I251" s="152"/>
      <c r="J251" s="152"/>
      <c r="K251" s="152"/>
      <c r="L251" s="152"/>
    </row>
    <row r="252" spans="2:12">
      <c r="B252" s="151"/>
      <c r="C252" s="152"/>
      <c r="D252" s="152"/>
      <c r="E252" s="152"/>
      <c r="F252" s="152"/>
      <c r="G252" s="152"/>
      <c r="H252" s="152"/>
      <c r="I252" s="152"/>
      <c r="J252" s="152"/>
      <c r="K252" s="152"/>
      <c r="L252" s="152"/>
    </row>
    <row r="253" spans="2:12">
      <c r="B253" s="151"/>
      <c r="C253" s="152"/>
      <c r="D253" s="152"/>
      <c r="E253" s="152"/>
      <c r="F253" s="152"/>
      <c r="G253" s="152"/>
      <c r="H253" s="152"/>
      <c r="I253" s="152"/>
      <c r="J253" s="152"/>
      <c r="K253" s="152"/>
      <c r="L253" s="152"/>
    </row>
    <row r="254" spans="2:12">
      <c r="B254" s="151"/>
      <c r="C254" s="152"/>
      <c r="D254" s="152"/>
      <c r="E254" s="152"/>
      <c r="F254" s="152"/>
      <c r="G254" s="152"/>
      <c r="H254" s="152"/>
      <c r="I254" s="152"/>
      <c r="J254" s="152"/>
      <c r="K254" s="152"/>
      <c r="L254" s="152"/>
    </row>
    <row r="255" spans="2:12">
      <c r="B255" s="151"/>
      <c r="C255" s="152"/>
      <c r="D255" s="152"/>
      <c r="E255" s="152"/>
      <c r="F255" s="152"/>
      <c r="G255" s="152"/>
      <c r="H255" s="152"/>
      <c r="I255" s="152"/>
      <c r="J255" s="152"/>
      <c r="K255" s="152"/>
      <c r="L255" s="152"/>
    </row>
    <row r="256" spans="2:12">
      <c r="B256" s="151"/>
      <c r="C256" s="152"/>
      <c r="D256" s="152"/>
      <c r="E256" s="152"/>
      <c r="F256" s="152"/>
      <c r="G256" s="152"/>
      <c r="H256" s="152"/>
      <c r="I256" s="152"/>
      <c r="J256" s="152"/>
      <c r="K256" s="152"/>
      <c r="L256" s="152"/>
    </row>
    <row r="257" spans="2:12">
      <c r="B257" s="151"/>
      <c r="C257" s="152"/>
      <c r="D257" s="152"/>
      <c r="E257" s="152"/>
      <c r="F257" s="152"/>
      <c r="G257" s="152"/>
      <c r="H257" s="152"/>
      <c r="I257" s="152"/>
      <c r="J257" s="152"/>
      <c r="K257" s="152"/>
      <c r="L257" s="152"/>
    </row>
    <row r="258" spans="2:12">
      <c r="B258" s="151"/>
      <c r="C258" s="152"/>
      <c r="D258" s="152"/>
      <c r="E258" s="152"/>
      <c r="F258" s="152"/>
      <c r="G258" s="152"/>
      <c r="H258" s="152"/>
      <c r="I258" s="152"/>
      <c r="J258" s="152"/>
      <c r="K258" s="152"/>
      <c r="L258" s="152"/>
    </row>
    <row r="259" spans="2:12">
      <c r="B259" s="151"/>
      <c r="C259" s="152"/>
      <c r="D259" s="152"/>
      <c r="E259" s="152"/>
      <c r="F259" s="152"/>
      <c r="G259" s="152"/>
      <c r="H259" s="152"/>
      <c r="I259" s="152"/>
      <c r="J259" s="152"/>
      <c r="K259" s="152"/>
      <c r="L259" s="152"/>
    </row>
    <row r="260" spans="2:12">
      <c r="B260" s="151"/>
      <c r="C260" s="152"/>
      <c r="D260" s="152"/>
      <c r="E260" s="152"/>
      <c r="F260" s="152"/>
      <c r="G260" s="152"/>
      <c r="H260" s="152"/>
      <c r="I260" s="152"/>
      <c r="J260" s="152"/>
      <c r="K260" s="152"/>
      <c r="L260" s="152"/>
    </row>
    <row r="261" spans="2:12">
      <c r="B261" s="151"/>
      <c r="C261" s="152"/>
      <c r="D261" s="152"/>
      <c r="E261" s="152"/>
      <c r="F261" s="152"/>
      <c r="G261" s="152"/>
      <c r="H261" s="152"/>
      <c r="I261" s="152"/>
      <c r="J261" s="152"/>
      <c r="K261" s="152"/>
      <c r="L261" s="152"/>
    </row>
    <row r="262" spans="2:12">
      <c r="B262" s="151"/>
      <c r="C262" s="152"/>
      <c r="D262" s="152"/>
      <c r="E262" s="152"/>
      <c r="F262" s="152"/>
      <c r="G262" s="152"/>
      <c r="H262" s="152"/>
      <c r="I262" s="152"/>
      <c r="J262" s="152"/>
      <c r="K262" s="152"/>
      <c r="L262" s="152"/>
    </row>
    <row r="263" spans="2:12">
      <c r="B263" s="151"/>
      <c r="C263" s="152"/>
      <c r="D263" s="152"/>
      <c r="E263" s="152"/>
      <c r="F263" s="152"/>
      <c r="G263" s="152"/>
      <c r="H263" s="152"/>
      <c r="I263" s="152"/>
      <c r="J263" s="152"/>
      <c r="K263" s="152"/>
      <c r="L263" s="152"/>
    </row>
    <row r="264" spans="2:12">
      <c r="B264" s="151"/>
      <c r="C264" s="152"/>
      <c r="D264" s="152"/>
      <c r="E264" s="152"/>
      <c r="F264" s="152"/>
      <c r="G264" s="152"/>
      <c r="H264" s="152"/>
      <c r="I264" s="152"/>
      <c r="J264" s="152"/>
      <c r="K264" s="152"/>
      <c r="L264" s="152"/>
    </row>
    <row r="265" spans="2:12">
      <c r="B265" s="151"/>
      <c r="C265" s="152"/>
      <c r="D265" s="152"/>
      <c r="E265" s="152"/>
      <c r="F265" s="152"/>
      <c r="G265" s="152"/>
      <c r="H265" s="152"/>
      <c r="I265" s="152"/>
      <c r="J265" s="152"/>
      <c r="K265" s="152"/>
      <c r="L265" s="152"/>
    </row>
    <row r="266" spans="2:12">
      <c r="B266" s="151"/>
      <c r="C266" s="152"/>
      <c r="D266" s="152"/>
      <c r="E266" s="152"/>
      <c r="F266" s="152"/>
      <c r="G266" s="152"/>
      <c r="H266" s="152"/>
      <c r="I266" s="152"/>
      <c r="J266" s="152"/>
      <c r="K266" s="152"/>
      <c r="L266" s="152"/>
    </row>
    <row r="267" spans="2:12">
      <c r="B267" s="151"/>
      <c r="C267" s="152"/>
      <c r="D267" s="152"/>
      <c r="E267" s="152"/>
      <c r="F267" s="152"/>
      <c r="G267" s="152"/>
      <c r="H267" s="152"/>
      <c r="I267" s="152"/>
      <c r="J267" s="152"/>
      <c r="K267" s="152"/>
      <c r="L267" s="152"/>
    </row>
    <row r="268" spans="2:12">
      <c r="B268" s="151"/>
      <c r="C268" s="152"/>
      <c r="D268" s="152"/>
      <c r="E268" s="152"/>
      <c r="F268" s="152"/>
      <c r="G268" s="152"/>
      <c r="H268" s="152"/>
      <c r="I268" s="152"/>
      <c r="J268" s="152"/>
      <c r="K268" s="152"/>
      <c r="L268" s="152"/>
    </row>
    <row r="269" spans="2:12">
      <c r="B269" s="151"/>
      <c r="C269" s="152"/>
      <c r="D269" s="152"/>
      <c r="E269" s="152"/>
      <c r="F269" s="152"/>
      <c r="G269" s="152"/>
      <c r="H269" s="152"/>
      <c r="I269" s="152"/>
      <c r="J269" s="152"/>
      <c r="K269" s="152"/>
      <c r="L269" s="152"/>
    </row>
    <row r="270" spans="2:12">
      <c r="B270" s="151"/>
      <c r="C270" s="152"/>
      <c r="D270" s="152"/>
      <c r="E270" s="152"/>
      <c r="F270" s="152"/>
      <c r="G270" s="152"/>
      <c r="H270" s="152"/>
      <c r="I270" s="152"/>
      <c r="J270" s="152"/>
      <c r="K270" s="152"/>
      <c r="L270" s="152"/>
    </row>
    <row r="271" spans="2:12">
      <c r="B271" s="151"/>
      <c r="C271" s="152"/>
      <c r="D271" s="152"/>
      <c r="E271" s="152"/>
      <c r="F271" s="152"/>
      <c r="G271" s="152"/>
      <c r="H271" s="152"/>
      <c r="I271" s="152"/>
      <c r="J271" s="152"/>
      <c r="K271" s="152"/>
      <c r="L271" s="152"/>
    </row>
    <row r="272" spans="2:12">
      <c r="B272" s="151"/>
      <c r="C272" s="152"/>
      <c r="D272" s="152"/>
      <c r="E272" s="152"/>
      <c r="F272" s="152"/>
      <c r="G272" s="152"/>
      <c r="H272" s="152"/>
      <c r="I272" s="152"/>
      <c r="J272" s="152"/>
      <c r="K272" s="152"/>
      <c r="L272" s="152"/>
    </row>
    <row r="273" spans="2:12">
      <c r="B273" s="151"/>
      <c r="C273" s="152"/>
      <c r="D273" s="152"/>
      <c r="E273" s="152"/>
      <c r="F273" s="152"/>
      <c r="G273" s="152"/>
      <c r="H273" s="152"/>
      <c r="I273" s="152"/>
      <c r="J273" s="152"/>
      <c r="K273" s="152"/>
      <c r="L273" s="152"/>
    </row>
    <row r="274" spans="2:12">
      <c r="B274" s="151"/>
      <c r="C274" s="152"/>
      <c r="D274" s="152"/>
      <c r="E274" s="152"/>
      <c r="F274" s="152"/>
      <c r="G274" s="152"/>
      <c r="H274" s="152"/>
      <c r="I274" s="152"/>
      <c r="J274" s="152"/>
      <c r="K274" s="152"/>
      <c r="L274" s="152"/>
    </row>
    <row r="275" spans="2:12">
      <c r="B275" s="151"/>
      <c r="C275" s="152"/>
      <c r="D275" s="152"/>
      <c r="E275" s="152"/>
      <c r="F275" s="152"/>
      <c r="G275" s="152"/>
      <c r="H275" s="152"/>
      <c r="I275" s="152"/>
      <c r="J275" s="152"/>
      <c r="K275" s="152"/>
      <c r="L275" s="152"/>
    </row>
    <row r="276" spans="2:12">
      <c r="B276" s="151"/>
      <c r="C276" s="152"/>
      <c r="D276" s="152"/>
      <c r="E276" s="152"/>
      <c r="F276" s="152"/>
      <c r="G276" s="152"/>
      <c r="H276" s="152"/>
      <c r="I276" s="152"/>
      <c r="J276" s="152"/>
      <c r="K276" s="152"/>
      <c r="L276" s="152"/>
    </row>
    <row r="277" spans="2:12">
      <c r="B277" s="151"/>
      <c r="C277" s="152"/>
      <c r="D277" s="152"/>
      <c r="E277" s="152"/>
      <c r="F277" s="152"/>
      <c r="G277" s="152"/>
      <c r="H277" s="152"/>
      <c r="I277" s="152"/>
      <c r="J277" s="152"/>
      <c r="K277" s="152"/>
      <c r="L277" s="152"/>
    </row>
    <row r="278" spans="2:12">
      <c r="B278" s="151"/>
      <c r="C278" s="152"/>
      <c r="D278" s="152"/>
      <c r="E278" s="152"/>
      <c r="F278" s="152"/>
      <c r="G278" s="152"/>
      <c r="H278" s="152"/>
      <c r="I278" s="152"/>
      <c r="J278" s="152"/>
      <c r="K278" s="152"/>
      <c r="L278" s="152"/>
    </row>
    <row r="279" spans="2:12">
      <c r="B279" s="151"/>
      <c r="C279" s="152"/>
      <c r="D279" s="152"/>
      <c r="E279" s="152"/>
      <c r="F279" s="152"/>
      <c r="G279" s="152"/>
      <c r="H279" s="152"/>
      <c r="I279" s="152"/>
      <c r="J279" s="152"/>
      <c r="K279" s="152"/>
      <c r="L279" s="152"/>
    </row>
    <row r="280" spans="2:12">
      <c r="B280" s="151"/>
      <c r="C280" s="152"/>
      <c r="D280" s="152"/>
      <c r="E280" s="152"/>
      <c r="F280" s="152"/>
      <c r="G280" s="152"/>
      <c r="H280" s="152"/>
      <c r="I280" s="152"/>
      <c r="J280" s="152"/>
      <c r="K280" s="152"/>
      <c r="L280" s="152"/>
    </row>
    <row r="281" spans="2:12">
      <c r="B281" s="151"/>
      <c r="C281" s="152"/>
      <c r="D281" s="152"/>
      <c r="E281" s="152"/>
      <c r="F281" s="152"/>
      <c r="G281" s="152"/>
      <c r="H281" s="152"/>
      <c r="I281" s="152"/>
      <c r="J281" s="152"/>
      <c r="K281" s="152"/>
      <c r="L281" s="152"/>
    </row>
    <row r="282" spans="2:12">
      <c r="B282" s="151"/>
      <c r="C282" s="152"/>
      <c r="D282" s="152"/>
      <c r="E282" s="152"/>
      <c r="F282" s="152"/>
      <c r="G282" s="152"/>
      <c r="H282" s="152"/>
      <c r="I282" s="152"/>
      <c r="J282" s="152"/>
      <c r="K282" s="152"/>
      <c r="L282" s="152"/>
    </row>
    <row r="283" spans="2:12">
      <c r="B283" s="151"/>
      <c r="C283" s="152"/>
      <c r="D283" s="152"/>
      <c r="E283" s="152"/>
      <c r="F283" s="152"/>
      <c r="G283" s="152"/>
      <c r="H283" s="152"/>
      <c r="I283" s="152"/>
      <c r="J283" s="152"/>
      <c r="K283" s="152"/>
      <c r="L283" s="152"/>
    </row>
    <row r="284" spans="2:12">
      <c r="B284" s="151"/>
      <c r="C284" s="152"/>
      <c r="D284" s="152"/>
      <c r="E284" s="152"/>
      <c r="F284" s="152"/>
      <c r="G284" s="152"/>
      <c r="H284" s="152"/>
      <c r="I284" s="152"/>
      <c r="J284" s="152"/>
      <c r="K284" s="152"/>
      <c r="L284" s="152"/>
    </row>
    <row r="285" spans="2:12">
      <c r="B285" s="151"/>
      <c r="C285" s="152"/>
      <c r="D285" s="152"/>
      <c r="E285" s="152"/>
      <c r="F285" s="152"/>
      <c r="G285" s="152"/>
      <c r="H285" s="152"/>
      <c r="I285" s="152"/>
      <c r="J285" s="152"/>
      <c r="K285" s="152"/>
      <c r="L285" s="152"/>
    </row>
    <row r="286" spans="2:12">
      <c r="B286" s="151"/>
      <c r="C286" s="152"/>
      <c r="D286" s="152"/>
      <c r="E286" s="152"/>
      <c r="F286" s="152"/>
      <c r="G286" s="152"/>
      <c r="H286" s="152"/>
      <c r="I286" s="152"/>
      <c r="J286" s="152"/>
      <c r="K286" s="152"/>
      <c r="L286" s="152"/>
    </row>
    <row r="287" spans="2:12">
      <c r="B287" s="151"/>
      <c r="C287" s="152"/>
      <c r="D287" s="152"/>
      <c r="E287" s="152"/>
      <c r="F287" s="152"/>
      <c r="G287" s="152"/>
      <c r="H287" s="152"/>
      <c r="I287" s="152"/>
      <c r="J287" s="152"/>
      <c r="K287" s="152"/>
      <c r="L287" s="152"/>
    </row>
    <row r="288" spans="2:12">
      <c r="B288" s="151"/>
      <c r="C288" s="152"/>
      <c r="D288" s="152"/>
      <c r="E288" s="152"/>
      <c r="F288" s="152"/>
      <c r="G288" s="152"/>
      <c r="H288" s="152"/>
      <c r="I288" s="152"/>
      <c r="J288" s="152"/>
      <c r="K288" s="152"/>
      <c r="L288" s="152"/>
    </row>
    <row r="289" spans="2:12">
      <c r="B289" s="151"/>
      <c r="C289" s="152"/>
      <c r="D289" s="152"/>
      <c r="E289" s="152"/>
      <c r="F289" s="152"/>
      <c r="G289" s="152"/>
      <c r="H289" s="152"/>
      <c r="I289" s="152"/>
      <c r="J289" s="152"/>
      <c r="K289" s="152"/>
      <c r="L289" s="152"/>
    </row>
    <row r="290" spans="2:12">
      <c r="B290" s="151"/>
      <c r="C290" s="152"/>
      <c r="D290" s="152"/>
      <c r="E290" s="152"/>
      <c r="F290" s="152"/>
      <c r="G290" s="152"/>
      <c r="H290" s="152"/>
      <c r="I290" s="152"/>
      <c r="J290" s="152"/>
      <c r="K290" s="152"/>
      <c r="L290" s="152"/>
    </row>
    <row r="291" spans="2:12">
      <c r="B291" s="151"/>
      <c r="C291" s="152"/>
      <c r="D291" s="152"/>
      <c r="E291" s="152"/>
      <c r="F291" s="152"/>
      <c r="G291" s="152"/>
      <c r="H291" s="152"/>
      <c r="I291" s="152"/>
      <c r="J291" s="152"/>
      <c r="K291" s="152"/>
      <c r="L291" s="152"/>
    </row>
    <row r="292" spans="2:12">
      <c r="B292" s="151"/>
      <c r="C292" s="152"/>
      <c r="D292" s="152"/>
      <c r="E292" s="152"/>
      <c r="F292" s="152"/>
      <c r="G292" s="152"/>
      <c r="H292" s="152"/>
      <c r="I292" s="152"/>
      <c r="J292" s="152"/>
      <c r="K292" s="152"/>
      <c r="L292" s="152"/>
    </row>
    <row r="293" spans="2:12">
      <c r="B293" s="151"/>
      <c r="C293" s="152"/>
      <c r="D293" s="152"/>
      <c r="E293" s="152"/>
      <c r="F293" s="152"/>
      <c r="G293" s="152"/>
      <c r="H293" s="152"/>
      <c r="I293" s="152"/>
      <c r="J293" s="152"/>
      <c r="K293" s="152"/>
      <c r="L293" s="152"/>
    </row>
    <row r="294" spans="2:12">
      <c r="B294" s="151"/>
      <c r="C294" s="152"/>
      <c r="D294" s="152"/>
      <c r="E294" s="152"/>
      <c r="F294" s="152"/>
      <c r="G294" s="152"/>
      <c r="H294" s="152"/>
      <c r="I294" s="152"/>
      <c r="J294" s="152"/>
      <c r="K294" s="152"/>
      <c r="L294" s="152"/>
    </row>
    <row r="295" spans="2:12">
      <c r="B295" s="151"/>
      <c r="C295" s="152"/>
      <c r="D295" s="152"/>
      <c r="E295" s="152"/>
      <c r="F295" s="152"/>
      <c r="G295" s="152"/>
      <c r="H295" s="152"/>
      <c r="I295" s="152"/>
      <c r="J295" s="152"/>
      <c r="K295" s="152"/>
      <c r="L295" s="152"/>
    </row>
    <row r="296" spans="2:12">
      <c r="B296" s="151"/>
      <c r="C296" s="152"/>
      <c r="D296" s="152"/>
      <c r="E296" s="152"/>
      <c r="F296" s="152"/>
      <c r="G296" s="152"/>
      <c r="H296" s="152"/>
      <c r="I296" s="152"/>
      <c r="J296" s="152"/>
      <c r="K296" s="152"/>
      <c r="L296" s="152"/>
    </row>
    <row r="297" spans="2:12">
      <c r="B297" s="151"/>
      <c r="C297" s="152"/>
      <c r="D297" s="152"/>
      <c r="E297" s="152"/>
      <c r="F297" s="152"/>
      <c r="G297" s="152"/>
      <c r="H297" s="152"/>
      <c r="I297" s="152"/>
      <c r="J297" s="152"/>
      <c r="K297" s="152"/>
      <c r="L297" s="152"/>
    </row>
    <row r="298" spans="2:12">
      <c r="B298" s="151"/>
      <c r="C298" s="152"/>
      <c r="D298" s="152"/>
      <c r="E298" s="152"/>
      <c r="F298" s="152"/>
      <c r="G298" s="152"/>
      <c r="H298" s="152"/>
      <c r="I298" s="152"/>
      <c r="J298" s="152"/>
      <c r="K298" s="152"/>
      <c r="L298" s="152"/>
    </row>
    <row r="299" spans="2:12">
      <c r="B299" s="151"/>
      <c r="C299" s="152"/>
      <c r="D299" s="152"/>
      <c r="E299" s="152"/>
      <c r="F299" s="152"/>
      <c r="G299" s="152"/>
      <c r="H299" s="152"/>
      <c r="I299" s="152"/>
      <c r="J299" s="152"/>
      <c r="K299" s="152"/>
      <c r="L299" s="152"/>
    </row>
    <row r="300" spans="2:12">
      <c r="B300" s="151"/>
      <c r="C300" s="152"/>
      <c r="D300" s="152"/>
      <c r="E300" s="152"/>
      <c r="F300" s="152"/>
      <c r="G300" s="152"/>
      <c r="H300" s="152"/>
      <c r="I300" s="152"/>
      <c r="J300" s="152"/>
      <c r="K300" s="152"/>
      <c r="L300" s="152"/>
    </row>
    <row r="301" spans="2:12">
      <c r="B301" s="151"/>
      <c r="C301" s="152"/>
      <c r="D301" s="152"/>
      <c r="E301" s="152"/>
      <c r="F301" s="152"/>
      <c r="G301" s="152"/>
      <c r="H301" s="152"/>
      <c r="I301" s="152"/>
      <c r="J301" s="152"/>
      <c r="K301" s="152"/>
      <c r="L301" s="152"/>
    </row>
    <row r="302" spans="2:12">
      <c r="B302" s="151"/>
      <c r="C302" s="152"/>
      <c r="D302" s="152"/>
      <c r="E302" s="152"/>
      <c r="F302" s="152"/>
      <c r="G302" s="152"/>
      <c r="H302" s="152"/>
      <c r="I302" s="152"/>
      <c r="J302" s="152"/>
      <c r="K302" s="152"/>
      <c r="L302" s="152"/>
    </row>
    <row r="303" spans="2:12">
      <c r="B303" s="151"/>
      <c r="C303" s="152"/>
      <c r="D303" s="152"/>
      <c r="E303" s="152"/>
      <c r="F303" s="152"/>
      <c r="G303" s="152"/>
      <c r="H303" s="152"/>
      <c r="I303" s="152"/>
      <c r="J303" s="152"/>
      <c r="K303" s="152"/>
      <c r="L303" s="152"/>
    </row>
    <row r="304" spans="2:12">
      <c r="B304" s="151"/>
      <c r="C304" s="152"/>
      <c r="D304" s="152"/>
      <c r="E304" s="152"/>
      <c r="F304" s="152"/>
      <c r="G304" s="152"/>
      <c r="H304" s="152"/>
      <c r="I304" s="152"/>
      <c r="J304" s="152"/>
      <c r="K304" s="152"/>
      <c r="L304" s="152"/>
    </row>
    <row r="305" spans="2:12">
      <c r="B305" s="151"/>
      <c r="C305" s="152"/>
      <c r="D305" s="152"/>
      <c r="E305" s="152"/>
      <c r="F305" s="152"/>
      <c r="G305" s="152"/>
      <c r="H305" s="152"/>
      <c r="I305" s="152"/>
      <c r="J305" s="152"/>
      <c r="K305" s="152"/>
      <c r="L305" s="152"/>
    </row>
    <row r="306" spans="2:12">
      <c r="B306" s="151"/>
      <c r="C306" s="152"/>
      <c r="D306" s="152"/>
      <c r="E306" s="152"/>
      <c r="F306" s="152"/>
      <c r="G306" s="152"/>
      <c r="H306" s="152"/>
      <c r="I306" s="152"/>
      <c r="J306" s="152"/>
      <c r="K306" s="152"/>
      <c r="L306" s="152"/>
    </row>
    <row r="307" spans="2:12">
      <c r="B307" s="151"/>
      <c r="C307" s="152"/>
      <c r="D307" s="152"/>
      <c r="E307" s="152"/>
      <c r="F307" s="152"/>
      <c r="G307" s="152"/>
      <c r="H307" s="152"/>
      <c r="I307" s="152"/>
      <c r="J307" s="152"/>
      <c r="K307" s="152"/>
      <c r="L307" s="152"/>
    </row>
    <row r="308" spans="2:12">
      <c r="B308" s="151"/>
      <c r="C308" s="152"/>
      <c r="D308" s="152"/>
      <c r="E308" s="152"/>
      <c r="F308" s="152"/>
      <c r="G308" s="152"/>
      <c r="H308" s="152"/>
      <c r="I308" s="152"/>
      <c r="J308" s="152"/>
      <c r="K308" s="152"/>
      <c r="L308" s="152"/>
    </row>
    <row r="309" spans="2:12">
      <c r="B309" s="151"/>
      <c r="C309" s="152"/>
      <c r="D309" s="152"/>
      <c r="E309" s="152"/>
      <c r="F309" s="152"/>
      <c r="G309" s="152"/>
      <c r="H309" s="152"/>
      <c r="I309" s="152"/>
      <c r="J309" s="152"/>
      <c r="K309" s="152"/>
      <c r="L309" s="152"/>
    </row>
    <row r="310" spans="2:12">
      <c r="B310" s="151"/>
      <c r="C310" s="152"/>
      <c r="D310" s="152"/>
      <c r="E310" s="152"/>
      <c r="F310" s="152"/>
      <c r="G310" s="152"/>
      <c r="H310" s="152"/>
      <c r="I310" s="152"/>
      <c r="J310" s="152"/>
      <c r="K310" s="152"/>
      <c r="L310" s="152"/>
    </row>
    <row r="311" spans="2:12">
      <c r="B311" s="151"/>
      <c r="C311" s="152"/>
      <c r="D311" s="152"/>
      <c r="E311" s="152"/>
      <c r="F311" s="152"/>
      <c r="G311" s="152"/>
      <c r="H311" s="152"/>
      <c r="I311" s="152"/>
      <c r="J311" s="152"/>
      <c r="K311" s="152"/>
      <c r="L311" s="152"/>
    </row>
    <row r="312" spans="2:12">
      <c r="B312" s="151"/>
      <c r="C312" s="152"/>
      <c r="D312" s="152"/>
      <c r="E312" s="152"/>
      <c r="F312" s="152"/>
      <c r="G312" s="152"/>
      <c r="H312" s="152"/>
      <c r="I312" s="152"/>
      <c r="J312" s="152"/>
      <c r="K312" s="152"/>
      <c r="L312" s="152"/>
    </row>
    <row r="313" spans="2:12">
      <c r="B313" s="151"/>
      <c r="C313" s="152"/>
      <c r="D313" s="152"/>
      <c r="E313" s="152"/>
      <c r="F313" s="152"/>
      <c r="G313" s="152"/>
      <c r="H313" s="152"/>
      <c r="I313" s="152"/>
      <c r="J313" s="152"/>
      <c r="K313" s="152"/>
      <c r="L313" s="152"/>
    </row>
    <row r="314" spans="2:12">
      <c r="B314" s="151"/>
      <c r="C314" s="152"/>
      <c r="D314" s="152"/>
      <c r="E314" s="152"/>
      <c r="F314" s="152"/>
      <c r="G314" s="152"/>
      <c r="H314" s="152"/>
      <c r="I314" s="152"/>
      <c r="J314" s="152"/>
      <c r="K314" s="152"/>
      <c r="L314" s="152"/>
    </row>
    <row r="315" spans="2:12">
      <c r="B315" s="151"/>
      <c r="C315" s="152"/>
      <c r="D315" s="152"/>
      <c r="E315" s="152"/>
      <c r="F315" s="152"/>
      <c r="G315" s="152"/>
      <c r="H315" s="152"/>
      <c r="I315" s="152"/>
      <c r="J315" s="152"/>
      <c r="K315" s="152"/>
      <c r="L315" s="152"/>
    </row>
    <row r="316" spans="2:12">
      <c r="B316" s="151"/>
      <c r="C316" s="152"/>
      <c r="D316" s="152"/>
      <c r="E316" s="152"/>
      <c r="F316" s="152"/>
      <c r="G316" s="152"/>
      <c r="H316" s="152"/>
      <c r="I316" s="152"/>
      <c r="J316" s="152"/>
      <c r="K316" s="152"/>
      <c r="L316" s="152"/>
    </row>
    <row r="317" spans="2:12">
      <c r="B317" s="151"/>
      <c r="C317" s="152"/>
      <c r="D317" s="152"/>
      <c r="E317" s="152"/>
      <c r="F317" s="152"/>
      <c r="G317" s="152"/>
      <c r="H317" s="152"/>
      <c r="I317" s="152"/>
      <c r="J317" s="152"/>
      <c r="K317" s="152"/>
      <c r="L317" s="152"/>
    </row>
    <row r="318" spans="2:12">
      <c r="B318" s="151"/>
      <c r="C318" s="152"/>
      <c r="D318" s="152"/>
      <c r="E318" s="152"/>
      <c r="F318" s="152"/>
      <c r="G318" s="152"/>
      <c r="H318" s="152"/>
      <c r="I318" s="152"/>
      <c r="J318" s="152"/>
      <c r="K318" s="152"/>
      <c r="L318" s="152"/>
    </row>
    <row r="319" spans="2:12">
      <c r="B319" s="151"/>
      <c r="C319" s="152"/>
      <c r="D319" s="152"/>
      <c r="E319" s="152"/>
      <c r="F319" s="152"/>
      <c r="G319" s="152"/>
      <c r="H319" s="152"/>
      <c r="I319" s="152"/>
      <c r="J319" s="152"/>
      <c r="K319" s="152"/>
      <c r="L319" s="152"/>
    </row>
    <row r="320" spans="2:12">
      <c r="B320" s="151"/>
      <c r="C320" s="152"/>
      <c r="D320" s="152"/>
      <c r="E320" s="152"/>
      <c r="F320" s="152"/>
      <c r="G320" s="152"/>
      <c r="H320" s="152"/>
      <c r="I320" s="152"/>
      <c r="J320" s="152"/>
      <c r="K320" s="152"/>
      <c r="L320" s="152"/>
    </row>
    <row r="321" spans="2:12">
      <c r="B321" s="151"/>
      <c r="C321" s="152"/>
      <c r="D321" s="152"/>
      <c r="E321" s="152"/>
      <c r="F321" s="152"/>
      <c r="G321" s="152"/>
      <c r="H321" s="152"/>
      <c r="I321" s="152"/>
      <c r="J321" s="152"/>
      <c r="K321" s="152"/>
      <c r="L321" s="152"/>
    </row>
    <row r="322" spans="2:12">
      <c r="B322" s="151"/>
      <c r="C322" s="152"/>
      <c r="D322" s="152"/>
      <c r="E322" s="152"/>
      <c r="F322" s="152"/>
      <c r="G322" s="152"/>
      <c r="H322" s="152"/>
      <c r="I322" s="152"/>
      <c r="J322" s="152"/>
      <c r="K322" s="152"/>
      <c r="L322" s="152"/>
    </row>
    <row r="323" spans="2:12">
      <c r="B323" s="151"/>
      <c r="C323" s="152"/>
      <c r="D323" s="152"/>
      <c r="E323" s="152"/>
      <c r="F323" s="152"/>
      <c r="G323" s="152"/>
      <c r="H323" s="152"/>
      <c r="I323" s="152"/>
      <c r="J323" s="152"/>
      <c r="K323" s="152"/>
      <c r="L323" s="152"/>
    </row>
    <row r="324" spans="2:12">
      <c r="B324" s="151"/>
      <c r="C324" s="152"/>
      <c r="D324" s="152"/>
      <c r="E324" s="152"/>
      <c r="F324" s="152"/>
      <c r="G324" s="152"/>
      <c r="H324" s="152"/>
      <c r="I324" s="152"/>
      <c r="J324" s="152"/>
      <c r="K324" s="152"/>
      <c r="L324" s="152"/>
    </row>
    <row r="325" spans="2:12">
      <c r="B325" s="151"/>
      <c r="C325" s="152"/>
      <c r="D325" s="152"/>
      <c r="E325" s="152"/>
      <c r="F325" s="152"/>
      <c r="G325" s="152"/>
      <c r="H325" s="152"/>
      <c r="I325" s="152"/>
      <c r="J325" s="152"/>
      <c r="K325" s="152"/>
      <c r="L325" s="152"/>
    </row>
    <row r="326" spans="2:12">
      <c r="B326" s="151"/>
      <c r="C326" s="152"/>
      <c r="D326" s="152"/>
      <c r="E326" s="152"/>
      <c r="F326" s="152"/>
      <c r="G326" s="152"/>
      <c r="H326" s="152"/>
      <c r="I326" s="152"/>
      <c r="J326" s="152"/>
      <c r="K326" s="152"/>
      <c r="L326" s="152"/>
    </row>
    <row r="327" spans="2:12">
      <c r="B327" s="151"/>
      <c r="C327" s="152"/>
      <c r="D327" s="152"/>
      <c r="E327" s="152"/>
      <c r="F327" s="152"/>
      <c r="G327" s="152"/>
      <c r="H327" s="152"/>
      <c r="I327" s="152"/>
      <c r="J327" s="152"/>
      <c r="K327" s="152"/>
      <c r="L327" s="152"/>
    </row>
    <row r="328" spans="2:12">
      <c r="B328" s="151"/>
      <c r="C328" s="152"/>
      <c r="D328" s="152"/>
      <c r="E328" s="152"/>
      <c r="F328" s="152"/>
      <c r="G328" s="152"/>
      <c r="H328" s="152"/>
      <c r="I328" s="152"/>
      <c r="J328" s="152"/>
      <c r="K328" s="152"/>
      <c r="L328" s="152"/>
    </row>
    <row r="329" spans="2:12">
      <c r="B329" s="151"/>
      <c r="C329" s="152"/>
      <c r="D329" s="152"/>
      <c r="E329" s="152"/>
      <c r="F329" s="152"/>
      <c r="G329" s="152"/>
      <c r="H329" s="152"/>
      <c r="I329" s="152"/>
      <c r="J329" s="152"/>
      <c r="K329" s="152"/>
      <c r="L329" s="152"/>
    </row>
    <row r="330" spans="2:12">
      <c r="B330" s="151"/>
      <c r="C330" s="152"/>
      <c r="D330" s="152"/>
      <c r="E330" s="152"/>
      <c r="F330" s="152"/>
      <c r="G330" s="152"/>
      <c r="H330" s="152"/>
      <c r="I330" s="152"/>
      <c r="J330" s="152"/>
      <c r="K330" s="152"/>
      <c r="L330" s="152"/>
    </row>
    <row r="331" spans="2:12">
      <c r="B331" s="151"/>
      <c r="C331" s="152"/>
      <c r="D331" s="152"/>
      <c r="E331" s="152"/>
      <c r="F331" s="152"/>
      <c r="G331" s="152"/>
      <c r="H331" s="152"/>
      <c r="I331" s="152"/>
      <c r="J331" s="152"/>
      <c r="K331" s="152"/>
      <c r="L331" s="152"/>
    </row>
    <row r="332" spans="2:12">
      <c r="B332" s="151"/>
      <c r="C332" s="152"/>
      <c r="D332" s="152"/>
      <c r="E332" s="152"/>
      <c r="F332" s="152"/>
      <c r="G332" s="152"/>
      <c r="H332" s="152"/>
      <c r="I332" s="152"/>
      <c r="J332" s="152"/>
      <c r="K332" s="152"/>
      <c r="L332" s="152"/>
    </row>
    <row r="333" spans="2:12">
      <c r="B333" s="151"/>
      <c r="C333" s="152"/>
      <c r="D333" s="152"/>
      <c r="E333" s="152"/>
      <c r="F333" s="152"/>
      <c r="G333" s="152"/>
      <c r="H333" s="152"/>
      <c r="I333" s="152"/>
      <c r="J333" s="152"/>
      <c r="K333" s="152"/>
      <c r="L333" s="152"/>
    </row>
    <row r="334" spans="2:12">
      <c r="B334" s="151"/>
      <c r="C334" s="152"/>
      <c r="D334" s="152"/>
      <c r="E334" s="152"/>
      <c r="F334" s="152"/>
      <c r="G334" s="152"/>
      <c r="H334" s="152"/>
      <c r="I334" s="152"/>
      <c r="J334" s="152"/>
      <c r="K334" s="152"/>
      <c r="L334" s="152"/>
    </row>
    <row r="335" spans="2:12">
      <c r="B335" s="151"/>
      <c r="C335" s="152"/>
      <c r="D335" s="152"/>
      <c r="E335" s="152"/>
      <c r="F335" s="152"/>
      <c r="G335" s="152"/>
      <c r="H335" s="152"/>
      <c r="I335" s="152"/>
      <c r="J335" s="152"/>
      <c r="K335" s="152"/>
      <c r="L335" s="152"/>
    </row>
    <row r="336" spans="2:12">
      <c r="B336" s="151"/>
      <c r="C336" s="152"/>
      <c r="D336" s="152"/>
      <c r="E336" s="152"/>
      <c r="F336" s="152"/>
      <c r="G336" s="152"/>
      <c r="H336" s="152"/>
      <c r="I336" s="152"/>
      <c r="J336" s="152"/>
      <c r="K336" s="152"/>
      <c r="L336" s="152"/>
    </row>
    <row r="337" spans="2:12">
      <c r="B337" s="151"/>
      <c r="C337" s="152"/>
      <c r="D337" s="152"/>
      <c r="E337" s="152"/>
      <c r="F337" s="152"/>
      <c r="G337" s="152"/>
      <c r="H337" s="152"/>
      <c r="I337" s="152"/>
      <c r="J337" s="152"/>
      <c r="K337" s="152"/>
      <c r="L337" s="152"/>
    </row>
    <row r="338" spans="2:12">
      <c r="B338" s="151"/>
      <c r="C338" s="152"/>
      <c r="D338" s="152"/>
      <c r="E338" s="152"/>
      <c r="F338" s="152"/>
      <c r="G338" s="152"/>
      <c r="H338" s="152"/>
      <c r="I338" s="152"/>
      <c r="J338" s="152"/>
      <c r="K338" s="152"/>
      <c r="L338" s="152"/>
    </row>
    <row r="339" spans="2:12">
      <c r="B339" s="151"/>
      <c r="C339" s="152"/>
      <c r="D339" s="152"/>
      <c r="E339" s="152"/>
      <c r="F339" s="152"/>
      <c r="G339" s="152"/>
      <c r="H339" s="152"/>
      <c r="I339" s="152"/>
      <c r="J339" s="152"/>
      <c r="K339" s="152"/>
      <c r="L339" s="152"/>
    </row>
    <row r="340" spans="2:12">
      <c r="B340" s="151"/>
      <c r="C340" s="152"/>
      <c r="D340" s="152"/>
      <c r="E340" s="152"/>
      <c r="F340" s="152"/>
      <c r="G340" s="152"/>
      <c r="H340" s="152"/>
      <c r="I340" s="152"/>
      <c r="J340" s="152"/>
      <c r="K340" s="152"/>
      <c r="L340" s="152"/>
    </row>
    <row r="341" spans="2:12">
      <c r="B341" s="151"/>
      <c r="C341" s="152"/>
      <c r="D341" s="152"/>
      <c r="E341" s="152"/>
      <c r="F341" s="152"/>
      <c r="G341" s="152"/>
      <c r="H341" s="152"/>
      <c r="I341" s="152"/>
      <c r="J341" s="152"/>
      <c r="K341" s="152"/>
      <c r="L341" s="152"/>
    </row>
    <row r="342" spans="2:12">
      <c r="B342" s="151"/>
      <c r="C342" s="152"/>
      <c r="D342" s="152"/>
      <c r="E342" s="152"/>
      <c r="F342" s="152"/>
      <c r="G342" s="152"/>
      <c r="H342" s="152"/>
      <c r="I342" s="152"/>
      <c r="J342" s="152"/>
      <c r="K342" s="152"/>
      <c r="L342" s="152"/>
    </row>
    <row r="343" spans="2:12">
      <c r="B343" s="151"/>
      <c r="C343" s="152"/>
      <c r="D343" s="152"/>
      <c r="E343" s="152"/>
      <c r="F343" s="152"/>
      <c r="G343" s="152"/>
      <c r="H343" s="152"/>
      <c r="I343" s="152"/>
      <c r="J343" s="152"/>
      <c r="K343" s="152"/>
      <c r="L343" s="152"/>
    </row>
    <row r="344" spans="2:12">
      <c r="B344" s="151"/>
      <c r="C344" s="152"/>
      <c r="D344" s="152"/>
      <c r="E344" s="152"/>
      <c r="F344" s="152"/>
      <c r="G344" s="152"/>
      <c r="H344" s="152"/>
      <c r="I344" s="152"/>
      <c r="J344" s="152"/>
      <c r="K344" s="152"/>
      <c r="L344" s="152"/>
    </row>
    <row r="345" spans="2:12">
      <c r="B345" s="151"/>
      <c r="C345" s="152"/>
      <c r="D345" s="152"/>
      <c r="E345" s="152"/>
      <c r="F345" s="152"/>
      <c r="G345" s="152"/>
      <c r="H345" s="152"/>
      <c r="I345" s="152"/>
      <c r="J345" s="152"/>
      <c r="K345" s="152"/>
      <c r="L345" s="152"/>
    </row>
    <row r="346" spans="2:12">
      <c r="B346" s="151"/>
      <c r="C346" s="152"/>
      <c r="D346" s="152"/>
      <c r="E346" s="152"/>
      <c r="F346" s="152"/>
      <c r="G346" s="152"/>
      <c r="H346" s="152"/>
      <c r="I346" s="152"/>
      <c r="J346" s="152"/>
      <c r="K346" s="152"/>
      <c r="L346" s="152"/>
    </row>
    <row r="347" spans="2:12">
      <c r="B347" s="151"/>
      <c r="C347" s="152"/>
      <c r="D347" s="152"/>
      <c r="E347" s="152"/>
      <c r="F347" s="152"/>
      <c r="G347" s="152"/>
      <c r="H347" s="152"/>
      <c r="I347" s="152"/>
      <c r="J347" s="152"/>
      <c r="K347" s="152"/>
      <c r="L347" s="152"/>
    </row>
    <row r="348" spans="2:12">
      <c r="B348" s="151"/>
      <c r="C348" s="152"/>
      <c r="D348" s="152"/>
      <c r="E348" s="152"/>
      <c r="F348" s="152"/>
      <c r="G348" s="152"/>
      <c r="H348" s="152"/>
      <c r="I348" s="152"/>
      <c r="J348" s="152"/>
      <c r="K348" s="152"/>
      <c r="L348" s="152"/>
    </row>
    <row r="349" spans="2:12">
      <c r="B349" s="151"/>
      <c r="C349" s="152"/>
      <c r="D349" s="152"/>
      <c r="E349" s="152"/>
      <c r="F349" s="152"/>
      <c r="G349" s="152"/>
      <c r="H349" s="152"/>
      <c r="I349" s="152"/>
      <c r="J349" s="152"/>
      <c r="K349" s="152"/>
      <c r="L349" s="152"/>
    </row>
    <row r="350" spans="2:12">
      <c r="B350" s="151"/>
      <c r="C350" s="152"/>
      <c r="D350" s="152"/>
      <c r="E350" s="152"/>
      <c r="F350" s="152"/>
      <c r="G350" s="152"/>
      <c r="H350" s="152"/>
      <c r="I350" s="152"/>
      <c r="J350" s="152"/>
      <c r="K350" s="152"/>
      <c r="L350" s="152"/>
    </row>
    <row r="351" spans="2:12">
      <c r="B351" s="151"/>
      <c r="C351" s="152"/>
      <c r="D351" s="152"/>
      <c r="E351" s="152"/>
      <c r="F351" s="152"/>
      <c r="G351" s="152"/>
      <c r="H351" s="152"/>
      <c r="I351" s="152"/>
      <c r="J351" s="152"/>
      <c r="K351" s="152"/>
      <c r="L351" s="152"/>
    </row>
    <row r="352" spans="2:12">
      <c r="B352" s="151"/>
      <c r="C352" s="152"/>
      <c r="D352" s="152"/>
      <c r="E352" s="152"/>
      <c r="F352" s="152"/>
      <c r="G352" s="152"/>
      <c r="H352" s="152"/>
      <c r="I352" s="152"/>
      <c r="J352" s="152"/>
      <c r="K352" s="152"/>
      <c r="L352" s="152"/>
    </row>
    <row r="353" spans="2:12">
      <c r="B353" s="151"/>
      <c r="C353" s="152"/>
      <c r="D353" s="152"/>
      <c r="E353" s="152"/>
      <c r="F353" s="152"/>
      <c r="G353" s="152"/>
      <c r="H353" s="152"/>
      <c r="I353" s="152"/>
      <c r="J353" s="152"/>
      <c r="K353" s="152"/>
      <c r="L353" s="152"/>
    </row>
    <row r="354" spans="2:12">
      <c r="B354" s="151"/>
      <c r="C354" s="152"/>
      <c r="D354" s="152"/>
      <c r="E354" s="152"/>
      <c r="F354" s="152"/>
      <c r="G354" s="152"/>
      <c r="H354" s="152"/>
      <c r="I354" s="152"/>
      <c r="J354" s="152"/>
      <c r="K354" s="152"/>
      <c r="L354" s="152"/>
    </row>
    <row r="355" spans="2:12">
      <c r="B355" s="151"/>
      <c r="C355" s="152"/>
      <c r="D355" s="152"/>
      <c r="E355" s="152"/>
      <c r="F355" s="152"/>
      <c r="G355" s="152"/>
      <c r="H355" s="152"/>
      <c r="I355" s="152"/>
      <c r="J355" s="152"/>
      <c r="K355" s="152"/>
      <c r="L355" s="152"/>
    </row>
    <row r="356" spans="2:12">
      <c r="B356" s="151"/>
      <c r="C356" s="152"/>
      <c r="D356" s="152"/>
      <c r="E356" s="152"/>
      <c r="F356" s="152"/>
      <c r="G356" s="152"/>
      <c r="H356" s="152"/>
      <c r="I356" s="152"/>
      <c r="J356" s="152"/>
      <c r="K356" s="152"/>
      <c r="L356" s="152"/>
    </row>
    <row r="357" spans="2:12">
      <c r="B357" s="151"/>
      <c r="C357" s="152"/>
      <c r="D357" s="152"/>
      <c r="E357" s="152"/>
      <c r="F357" s="152"/>
      <c r="G357" s="152"/>
      <c r="H357" s="152"/>
      <c r="I357" s="152"/>
      <c r="J357" s="152"/>
      <c r="K357" s="152"/>
      <c r="L357" s="152"/>
    </row>
    <row r="358" spans="2:12">
      <c r="B358" s="151"/>
      <c r="C358" s="152"/>
      <c r="D358" s="152"/>
      <c r="E358" s="152"/>
      <c r="F358" s="152"/>
      <c r="G358" s="152"/>
      <c r="H358" s="152"/>
      <c r="I358" s="152"/>
      <c r="J358" s="152"/>
      <c r="K358" s="152"/>
      <c r="L358" s="152"/>
    </row>
    <row r="359" spans="2:12">
      <c r="B359" s="151"/>
      <c r="C359" s="152"/>
      <c r="D359" s="152"/>
      <c r="E359" s="152"/>
      <c r="F359" s="152"/>
      <c r="G359" s="152"/>
      <c r="H359" s="152"/>
      <c r="I359" s="152"/>
      <c r="J359" s="152"/>
      <c r="K359" s="152"/>
      <c r="L359" s="152"/>
    </row>
    <row r="360" spans="2:12">
      <c r="B360" s="151"/>
      <c r="C360" s="152"/>
      <c r="D360" s="152"/>
      <c r="E360" s="152"/>
      <c r="F360" s="152"/>
      <c r="G360" s="152"/>
      <c r="H360" s="152"/>
      <c r="I360" s="152"/>
      <c r="J360" s="152"/>
      <c r="K360" s="152"/>
      <c r="L360" s="152"/>
    </row>
    <row r="361" spans="2:12">
      <c r="B361" s="151"/>
      <c r="C361" s="152"/>
      <c r="D361" s="152"/>
      <c r="E361" s="152"/>
      <c r="F361" s="152"/>
      <c r="G361" s="152"/>
      <c r="H361" s="152"/>
      <c r="I361" s="152"/>
      <c r="J361" s="152"/>
      <c r="K361" s="152"/>
      <c r="L361" s="152"/>
    </row>
    <row r="362" spans="2:12">
      <c r="B362" s="151"/>
      <c r="C362" s="152"/>
      <c r="D362" s="152"/>
      <c r="E362" s="152"/>
      <c r="F362" s="152"/>
      <c r="G362" s="152"/>
      <c r="H362" s="152"/>
      <c r="I362" s="152"/>
      <c r="J362" s="152"/>
      <c r="K362" s="152"/>
      <c r="L362" s="152"/>
    </row>
    <row r="363" spans="2:12">
      <c r="B363" s="151"/>
      <c r="C363" s="152"/>
      <c r="D363" s="152"/>
      <c r="E363" s="152"/>
      <c r="F363" s="152"/>
      <c r="G363" s="152"/>
      <c r="H363" s="152"/>
      <c r="I363" s="152"/>
      <c r="J363" s="152"/>
      <c r="K363" s="152"/>
      <c r="L363" s="152"/>
    </row>
    <row r="364" spans="2:12">
      <c r="B364" s="151"/>
      <c r="C364" s="152"/>
      <c r="D364" s="152"/>
      <c r="E364" s="152"/>
      <c r="F364" s="152"/>
      <c r="G364" s="152"/>
      <c r="H364" s="152"/>
      <c r="I364" s="152"/>
      <c r="J364" s="152"/>
      <c r="K364" s="152"/>
      <c r="L364" s="152"/>
    </row>
    <row r="365" spans="2:12">
      <c r="B365" s="151"/>
      <c r="C365" s="152"/>
      <c r="D365" s="152"/>
      <c r="E365" s="152"/>
      <c r="F365" s="152"/>
      <c r="G365" s="152"/>
      <c r="H365" s="152"/>
      <c r="I365" s="152"/>
      <c r="J365" s="152"/>
      <c r="K365" s="152"/>
      <c r="L365" s="152"/>
    </row>
    <row r="366" spans="2:12">
      <c r="B366" s="151"/>
      <c r="C366" s="152"/>
      <c r="D366" s="152"/>
      <c r="E366" s="152"/>
      <c r="F366" s="152"/>
      <c r="G366" s="152"/>
      <c r="H366" s="152"/>
      <c r="I366" s="152"/>
      <c r="J366" s="152"/>
      <c r="K366" s="152"/>
      <c r="L366" s="152"/>
    </row>
    <row r="367" spans="2:12">
      <c r="B367" s="151"/>
      <c r="C367" s="152"/>
      <c r="D367" s="152"/>
      <c r="E367" s="152"/>
      <c r="F367" s="152"/>
      <c r="G367" s="152"/>
      <c r="H367" s="152"/>
      <c r="I367" s="152"/>
      <c r="J367" s="152"/>
      <c r="K367" s="152"/>
      <c r="L367" s="152"/>
    </row>
    <row r="368" spans="2:12">
      <c r="B368" s="151"/>
      <c r="C368" s="152"/>
      <c r="D368" s="152"/>
      <c r="E368" s="152"/>
      <c r="F368" s="152"/>
      <c r="G368" s="152"/>
      <c r="H368" s="152"/>
      <c r="I368" s="152"/>
      <c r="J368" s="152"/>
      <c r="K368" s="152"/>
      <c r="L368" s="152"/>
    </row>
    <row r="369" spans="2:12">
      <c r="B369" s="151"/>
      <c r="C369" s="152"/>
      <c r="D369" s="152"/>
      <c r="E369" s="152"/>
      <c r="F369" s="152"/>
      <c r="G369" s="152"/>
      <c r="H369" s="152"/>
      <c r="I369" s="152"/>
      <c r="J369" s="152"/>
      <c r="K369" s="152"/>
      <c r="L369" s="152"/>
    </row>
    <row r="370" spans="2:12">
      <c r="B370" s="151"/>
      <c r="C370" s="152"/>
      <c r="D370" s="152"/>
      <c r="E370" s="152"/>
      <c r="F370" s="152"/>
      <c r="G370" s="152"/>
      <c r="H370" s="152"/>
      <c r="I370" s="152"/>
      <c r="J370" s="152"/>
      <c r="K370" s="152"/>
      <c r="L370" s="152"/>
    </row>
    <row r="371" spans="2:12">
      <c r="B371" s="151"/>
      <c r="C371" s="152"/>
      <c r="D371" s="152"/>
      <c r="E371" s="152"/>
      <c r="F371" s="152"/>
      <c r="G371" s="152"/>
      <c r="H371" s="152"/>
      <c r="I371" s="152"/>
      <c r="J371" s="152"/>
      <c r="K371" s="152"/>
      <c r="L371" s="152"/>
    </row>
    <row r="372" spans="2:12">
      <c r="B372" s="151"/>
      <c r="C372" s="152"/>
      <c r="D372" s="152"/>
      <c r="E372" s="152"/>
      <c r="F372" s="152"/>
      <c r="G372" s="152"/>
      <c r="H372" s="152"/>
      <c r="I372" s="152"/>
      <c r="J372" s="152"/>
      <c r="K372" s="152"/>
      <c r="L372" s="152"/>
    </row>
    <row r="373" spans="2:12">
      <c r="B373" s="151"/>
      <c r="C373" s="152"/>
      <c r="D373" s="152"/>
      <c r="E373" s="152"/>
      <c r="F373" s="152"/>
      <c r="G373" s="152"/>
      <c r="H373" s="152"/>
      <c r="I373" s="152"/>
      <c r="J373" s="152"/>
      <c r="K373" s="152"/>
      <c r="L373" s="152"/>
    </row>
    <row r="374" spans="2:12">
      <c r="B374" s="151"/>
      <c r="C374" s="152"/>
      <c r="D374" s="152"/>
      <c r="E374" s="152"/>
      <c r="F374" s="152"/>
      <c r="G374" s="152"/>
      <c r="H374" s="152"/>
      <c r="I374" s="152"/>
      <c r="J374" s="152"/>
      <c r="K374" s="152"/>
      <c r="L374" s="152"/>
    </row>
    <row r="375" spans="2:12">
      <c r="B375" s="151"/>
      <c r="C375" s="152"/>
      <c r="D375" s="152"/>
      <c r="E375" s="152"/>
      <c r="F375" s="152"/>
      <c r="G375" s="152"/>
      <c r="H375" s="152"/>
      <c r="I375" s="152"/>
      <c r="J375" s="152"/>
      <c r="K375" s="152"/>
      <c r="L375" s="152"/>
    </row>
    <row r="376" spans="2:12">
      <c r="B376" s="151"/>
      <c r="C376" s="152"/>
      <c r="D376" s="152"/>
      <c r="E376" s="152"/>
      <c r="F376" s="152"/>
      <c r="G376" s="152"/>
      <c r="H376" s="152"/>
      <c r="I376" s="152"/>
      <c r="J376" s="152"/>
      <c r="K376" s="152"/>
      <c r="L376" s="152"/>
    </row>
    <row r="377" spans="2:12">
      <c r="B377" s="151"/>
      <c r="C377" s="152"/>
      <c r="D377" s="152"/>
      <c r="E377" s="152"/>
      <c r="F377" s="152"/>
      <c r="G377" s="152"/>
      <c r="H377" s="152"/>
      <c r="I377" s="152"/>
      <c r="J377" s="152"/>
      <c r="K377" s="152"/>
      <c r="L377" s="152"/>
    </row>
    <row r="378" spans="2:12">
      <c r="B378" s="151"/>
      <c r="C378" s="152"/>
      <c r="D378" s="152"/>
      <c r="E378" s="152"/>
      <c r="F378" s="152"/>
      <c r="G378" s="152"/>
      <c r="H378" s="152"/>
      <c r="I378" s="152"/>
      <c r="J378" s="152"/>
      <c r="K378" s="152"/>
      <c r="L378" s="152"/>
    </row>
    <row r="379" spans="2:12">
      <c r="B379" s="151"/>
      <c r="C379" s="152"/>
      <c r="D379" s="152"/>
      <c r="E379" s="152"/>
      <c r="F379" s="152"/>
      <c r="G379" s="152"/>
      <c r="H379" s="152"/>
      <c r="I379" s="152"/>
      <c r="J379" s="152"/>
      <c r="K379" s="152"/>
      <c r="L379" s="152"/>
    </row>
    <row r="380" spans="2:12">
      <c r="B380" s="151"/>
      <c r="C380" s="152"/>
      <c r="D380" s="152"/>
      <c r="E380" s="152"/>
      <c r="F380" s="152"/>
      <c r="G380" s="152"/>
      <c r="H380" s="152"/>
      <c r="I380" s="152"/>
      <c r="J380" s="152"/>
      <c r="K380" s="152"/>
      <c r="L380" s="152"/>
    </row>
    <row r="381" spans="2:12">
      <c r="B381" s="151"/>
      <c r="C381" s="152"/>
      <c r="D381" s="152"/>
      <c r="E381" s="152"/>
      <c r="F381" s="152"/>
      <c r="G381" s="152"/>
      <c r="H381" s="152"/>
      <c r="I381" s="152"/>
      <c r="J381" s="152"/>
      <c r="K381" s="152"/>
      <c r="L381" s="152"/>
    </row>
    <row r="382" spans="2:12">
      <c r="B382" s="151"/>
      <c r="C382" s="152"/>
      <c r="D382" s="152"/>
      <c r="E382" s="152"/>
      <c r="F382" s="152"/>
      <c r="G382" s="152"/>
      <c r="H382" s="152"/>
      <c r="I382" s="152"/>
      <c r="J382" s="152"/>
      <c r="K382" s="152"/>
      <c r="L382" s="152"/>
    </row>
    <row r="383" spans="2:12">
      <c r="B383" s="151"/>
      <c r="C383" s="152"/>
      <c r="D383" s="152"/>
      <c r="E383" s="152"/>
      <c r="F383" s="152"/>
      <c r="G383" s="152"/>
      <c r="H383" s="152"/>
      <c r="I383" s="152"/>
      <c r="J383" s="152"/>
      <c r="K383" s="152"/>
      <c r="L383" s="152"/>
    </row>
    <row r="384" spans="2:12">
      <c r="B384" s="151"/>
      <c r="C384" s="152"/>
      <c r="D384" s="152"/>
      <c r="E384" s="152"/>
      <c r="F384" s="152"/>
      <c r="G384" s="152"/>
      <c r="H384" s="152"/>
      <c r="I384" s="152"/>
      <c r="J384" s="152"/>
      <c r="K384" s="152"/>
      <c r="L384" s="152"/>
    </row>
    <row r="385" spans="2:12">
      <c r="B385" s="151"/>
      <c r="C385" s="152"/>
      <c r="D385" s="152"/>
      <c r="E385" s="152"/>
      <c r="F385" s="152"/>
      <c r="G385" s="152"/>
      <c r="H385" s="152"/>
      <c r="I385" s="152"/>
      <c r="J385" s="152"/>
      <c r="K385" s="152"/>
      <c r="L385" s="152"/>
    </row>
    <row r="386" spans="2:12">
      <c r="B386" s="151"/>
      <c r="C386" s="152"/>
      <c r="D386" s="152"/>
      <c r="E386" s="152"/>
      <c r="F386" s="152"/>
      <c r="G386" s="152"/>
      <c r="H386" s="152"/>
      <c r="I386" s="152"/>
      <c r="J386" s="152"/>
      <c r="K386" s="152"/>
      <c r="L386" s="152"/>
    </row>
    <row r="387" spans="2:12">
      <c r="B387" s="151"/>
      <c r="C387" s="152"/>
      <c r="D387" s="152"/>
      <c r="E387" s="152"/>
      <c r="F387" s="152"/>
      <c r="G387" s="152"/>
      <c r="H387" s="152"/>
      <c r="I387" s="152"/>
      <c r="J387" s="152"/>
      <c r="K387" s="152"/>
      <c r="L387" s="152"/>
    </row>
    <row r="388" spans="2:12">
      <c r="B388" s="151"/>
      <c r="C388" s="152"/>
      <c r="D388" s="152"/>
      <c r="E388" s="152"/>
      <c r="F388" s="152"/>
      <c r="G388" s="152"/>
      <c r="H388" s="152"/>
      <c r="I388" s="152"/>
      <c r="J388" s="152"/>
      <c r="K388" s="152"/>
      <c r="L388" s="152"/>
    </row>
    <row r="389" spans="2:12">
      <c r="B389" s="151"/>
      <c r="C389" s="152"/>
      <c r="D389" s="152"/>
      <c r="E389" s="152"/>
      <c r="F389" s="152"/>
      <c r="G389" s="152"/>
      <c r="H389" s="152"/>
      <c r="I389" s="152"/>
      <c r="J389" s="152"/>
      <c r="K389" s="152"/>
      <c r="L389" s="152"/>
    </row>
    <row r="390" spans="2:12">
      <c r="B390" s="151"/>
      <c r="C390" s="152"/>
      <c r="D390" s="152"/>
      <c r="E390" s="152"/>
      <c r="F390" s="152"/>
      <c r="G390" s="152"/>
      <c r="H390" s="152"/>
      <c r="I390" s="152"/>
      <c r="J390" s="152"/>
      <c r="K390" s="152"/>
      <c r="L390" s="152"/>
    </row>
    <row r="391" spans="2:12">
      <c r="B391" s="151"/>
      <c r="C391" s="152"/>
      <c r="D391" s="152"/>
      <c r="E391" s="152"/>
      <c r="F391" s="152"/>
      <c r="G391" s="152"/>
      <c r="H391" s="152"/>
      <c r="I391" s="152"/>
      <c r="J391" s="152"/>
      <c r="K391" s="152"/>
      <c r="L391" s="152"/>
    </row>
    <row r="392" spans="2:12">
      <c r="B392" s="151"/>
      <c r="C392" s="152"/>
      <c r="D392" s="152"/>
      <c r="E392" s="152"/>
      <c r="F392" s="152"/>
      <c r="G392" s="152"/>
      <c r="H392" s="152"/>
      <c r="I392" s="152"/>
      <c r="J392" s="152"/>
      <c r="K392" s="152"/>
      <c r="L392" s="152"/>
    </row>
    <row r="393" spans="2:12">
      <c r="B393" s="151"/>
      <c r="C393" s="152"/>
      <c r="D393" s="152"/>
      <c r="E393" s="152"/>
      <c r="F393" s="152"/>
      <c r="G393" s="152"/>
      <c r="H393" s="152"/>
      <c r="I393" s="152"/>
      <c r="J393" s="152"/>
      <c r="K393" s="152"/>
      <c r="L393" s="152"/>
    </row>
    <row r="394" spans="2:12">
      <c r="B394" s="151"/>
      <c r="C394" s="152"/>
      <c r="D394" s="152"/>
      <c r="E394" s="152"/>
      <c r="F394" s="152"/>
      <c r="G394" s="152"/>
      <c r="H394" s="152"/>
      <c r="I394" s="152"/>
      <c r="J394" s="152"/>
      <c r="K394" s="152"/>
      <c r="L394" s="152"/>
    </row>
    <row r="395" spans="2:12">
      <c r="B395" s="151"/>
      <c r="C395" s="152"/>
      <c r="D395" s="152"/>
      <c r="E395" s="152"/>
      <c r="F395" s="152"/>
      <c r="G395" s="152"/>
      <c r="H395" s="152"/>
      <c r="I395" s="152"/>
      <c r="J395" s="152"/>
      <c r="K395" s="152"/>
      <c r="L395" s="152"/>
    </row>
    <row r="396" spans="2:12">
      <c r="B396" s="151"/>
      <c r="C396" s="152"/>
      <c r="D396" s="152"/>
      <c r="E396" s="152"/>
      <c r="F396" s="152"/>
      <c r="G396" s="152"/>
      <c r="H396" s="152"/>
      <c r="I396" s="152"/>
      <c r="J396" s="152"/>
      <c r="K396" s="152"/>
      <c r="L396" s="152"/>
    </row>
    <row r="397" spans="2:12">
      <c r="B397" s="151"/>
      <c r="C397" s="152"/>
      <c r="D397" s="152"/>
      <c r="E397" s="152"/>
      <c r="F397" s="152"/>
      <c r="G397" s="152"/>
      <c r="H397" s="152"/>
      <c r="I397" s="152"/>
      <c r="J397" s="152"/>
      <c r="K397" s="152"/>
      <c r="L397" s="152"/>
    </row>
    <row r="398" spans="2:12">
      <c r="B398" s="151"/>
      <c r="C398" s="152"/>
      <c r="D398" s="152"/>
      <c r="E398" s="152"/>
      <c r="F398" s="152"/>
      <c r="G398" s="152"/>
      <c r="H398" s="152"/>
      <c r="I398" s="152"/>
      <c r="J398" s="152"/>
      <c r="K398" s="152"/>
      <c r="L398" s="152"/>
    </row>
    <row r="399" spans="2:12">
      <c r="B399" s="151"/>
      <c r="C399" s="152"/>
      <c r="D399" s="152"/>
      <c r="E399" s="152"/>
      <c r="F399" s="152"/>
      <c r="G399" s="152"/>
      <c r="H399" s="152"/>
      <c r="I399" s="152"/>
      <c r="J399" s="152"/>
      <c r="K399" s="152"/>
      <c r="L399" s="152"/>
    </row>
    <row r="400" spans="2:12">
      <c r="B400" s="151"/>
      <c r="C400" s="152"/>
      <c r="D400" s="152"/>
      <c r="E400" s="152"/>
      <c r="F400" s="152"/>
      <c r="G400" s="152"/>
      <c r="H400" s="152"/>
      <c r="I400" s="152"/>
      <c r="J400" s="152"/>
      <c r="K400" s="152"/>
      <c r="L400" s="152"/>
    </row>
    <row r="401" spans="2:12">
      <c r="B401" s="151"/>
      <c r="C401" s="152"/>
      <c r="D401" s="152"/>
      <c r="E401" s="152"/>
      <c r="F401" s="152"/>
      <c r="G401" s="152"/>
      <c r="H401" s="152"/>
      <c r="I401" s="152"/>
      <c r="J401" s="152"/>
      <c r="K401" s="152"/>
      <c r="L401" s="152"/>
    </row>
    <row r="402" spans="2:12">
      <c r="B402" s="151"/>
      <c r="C402" s="152"/>
      <c r="D402" s="152"/>
      <c r="E402" s="152"/>
      <c r="F402" s="152"/>
      <c r="G402" s="152"/>
      <c r="H402" s="152"/>
      <c r="I402" s="152"/>
      <c r="J402" s="152"/>
      <c r="K402" s="152"/>
      <c r="L402" s="152"/>
    </row>
    <row r="403" spans="2:12">
      <c r="B403" s="151"/>
      <c r="C403" s="152"/>
      <c r="D403" s="152"/>
      <c r="E403" s="152"/>
      <c r="F403" s="152"/>
      <c r="G403" s="152"/>
      <c r="H403" s="152"/>
      <c r="I403" s="152"/>
      <c r="J403" s="152"/>
      <c r="K403" s="152"/>
      <c r="L403" s="152"/>
    </row>
    <row r="404" spans="2:12">
      <c r="B404" s="151"/>
      <c r="C404" s="152"/>
      <c r="D404" s="152"/>
      <c r="E404" s="152"/>
      <c r="F404" s="152"/>
      <c r="G404" s="152"/>
      <c r="H404" s="152"/>
      <c r="I404" s="152"/>
      <c r="J404" s="152"/>
      <c r="K404" s="152"/>
      <c r="L404" s="152"/>
    </row>
    <row r="405" spans="2:12">
      <c r="B405" s="151"/>
      <c r="C405" s="152"/>
      <c r="D405" s="152"/>
      <c r="E405" s="152"/>
      <c r="F405" s="152"/>
      <c r="G405" s="152"/>
      <c r="H405" s="152"/>
      <c r="I405" s="152"/>
      <c r="J405" s="152"/>
      <c r="K405" s="152"/>
      <c r="L405" s="152"/>
    </row>
    <row r="406" spans="2:12">
      <c r="B406" s="151"/>
      <c r="C406" s="152"/>
      <c r="D406" s="152"/>
      <c r="E406" s="152"/>
      <c r="F406" s="152"/>
      <c r="G406" s="152"/>
      <c r="H406" s="152"/>
      <c r="I406" s="152"/>
      <c r="J406" s="152"/>
      <c r="K406" s="152"/>
      <c r="L406" s="152"/>
    </row>
    <row r="407" spans="2:12">
      <c r="B407" s="151"/>
      <c r="C407" s="152"/>
      <c r="D407" s="152"/>
      <c r="E407" s="152"/>
      <c r="F407" s="152"/>
      <c r="G407" s="152"/>
      <c r="H407" s="152"/>
      <c r="I407" s="152"/>
      <c r="J407" s="152"/>
      <c r="K407" s="152"/>
      <c r="L407" s="152"/>
    </row>
    <row r="408" spans="2:12">
      <c r="B408" s="151"/>
      <c r="C408" s="152"/>
      <c r="D408" s="152"/>
      <c r="E408" s="152"/>
      <c r="F408" s="152"/>
      <c r="G408" s="152"/>
      <c r="H408" s="152"/>
      <c r="I408" s="152"/>
      <c r="J408" s="152"/>
      <c r="K408" s="152"/>
      <c r="L408" s="152"/>
    </row>
    <row r="409" spans="2:12">
      <c r="B409" s="151"/>
      <c r="C409" s="152"/>
      <c r="D409" s="152"/>
      <c r="E409" s="152"/>
      <c r="F409" s="152"/>
      <c r="G409" s="152"/>
      <c r="H409" s="152"/>
      <c r="I409" s="152"/>
      <c r="J409" s="152"/>
      <c r="K409" s="152"/>
      <c r="L409" s="152"/>
    </row>
    <row r="410" spans="2:12">
      <c r="B410" s="151"/>
      <c r="C410" s="152"/>
      <c r="D410" s="152"/>
      <c r="E410" s="152"/>
      <c r="F410" s="152"/>
      <c r="G410" s="152"/>
      <c r="H410" s="152"/>
      <c r="I410" s="152"/>
      <c r="J410" s="152"/>
      <c r="K410" s="152"/>
      <c r="L410" s="152"/>
    </row>
    <row r="411" spans="2:12">
      <c r="B411" s="151"/>
      <c r="C411" s="152"/>
      <c r="D411" s="152"/>
      <c r="E411" s="152"/>
      <c r="F411" s="152"/>
      <c r="G411" s="152"/>
      <c r="H411" s="152"/>
      <c r="I411" s="152"/>
      <c r="J411" s="152"/>
      <c r="K411" s="152"/>
      <c r="L411" s="152"/>
    </row>
    <row r="412" spans="2:12">
      <c r="B412" s="151"/>
      <c r="C412" s="152"/>
      <c r="D412" s="152"/>
      <c r="E412" s="152"/>
      <c r="F412" s="152"/>
      <c r="G412" s="152"/>
      <c r="H412" s="152"/>
      <c r="I412" s="152"/>
      <c r="J412" s="152"/>
      <c r="K412" s="152"/>
      <c r="L412" s="152"/>
    </row>
    <row r="413" spans="2:12">
      <c r="B413" s="151"/>
      <c r="C413" s="152"/>
      <c r="D413" s="152"/>
      <c r="E413" s="152"/>
      <c r="F413" s="152"/>
      <c r="G413" s="152"/>
      <c r="H413" s="152"/>
      <c r="I413" s="152"/>
      <c r="J413" s="152"/>
      <c r="K413" s="152"/>
      <c r="L413" s="152"/>
    </row>
    <row r="414" spans="2:12">
      <c r="B414" s="151"/>
      <c r="C414" s="152"/>
      <c r="D414" s="152"/>
      <c r="E414" s="152"/>
      <c r="F414" s="152"/>
      <c r="G414" s="152"/>
      <c r="H414" s="152"/>
      <c r="I414" s="152"/>
      <c r="J414" s="152"/>
      <c r="K414" s="152"/>
      <c r="L414" s="152"/>
    </row>
    <row r="415" spans="2:12">
      <c r="B415" s="151"/>
      <c r="C415" s="152"/>
      <c r="D415" s="152"/>
      <c r="E415" s="152"/>
      <c r="F415" s="152"/>
      <c r="G415" s="152"/>
      <c r="H415" s="152"/>
      <c r="I415" s="152"/>
      <c r="J415" s="152"/>
      <c r="K415" s="152"/>
      <c r="L415" s="152"/>
    </row>
    <row r="416" spans="2:12">
      <c r="B416" s="151"/>
      <c r="C416" s="152"/>
      <c r="D416" s="152"/>
      <c r="E416" s="152"/>
      <c r="F416" s="152"/>
      <c r="G416" s="152"/>
      <c r="H416" s="152"/>
      <c r="I416" s="152"/>
      <c r="J416" s="152"/>
      <c r="K416" s="152"/>
      <c r="L416" s="152"/>
    </row>
    <row r="417" spans="2:12">
      <c r="B417" s="151"/>
      <c r="C417" s="152"/>
      <c r="D417" s="152"/>
      <c r="E417" s="152"/>
      <c r="F417" s="152"/>
      <c r="G417" s="152"/>
      <c r="H417" s="152"/>
      <c r="I417" s="152"/>
      <c r="J417" s="152"/>
      <c r="K417" s="152"/>
      <c r="L417" s="152"/>
    </row>
    <row r="418" spans="2:12">
      <c r="B418" s="151"/>
      <c r="C418" s="152"/>
      <c r="D418" s="152"/>
      <c r="E418" s="152"/>
      <c r="F418" s="152"/>
      <c r="G418" s="152"/>
      <c r="H418" s="152"/>
      <c r="I418" s="152"/>
      <c r="J418" s="152"/>
      <c r="K418" s="152"/>
      <c r="L418" s="152"/>
    </row>
    <row r="419" spans="2:12">
      <c r="B419" s="151"/>
      <c r="C419" s="152"/>
      <c r="D419" s="152"/>
      <c r="E419" s="152"/>
      <c r="F419" s="152"/>
      <c r="G419" s="152"/>
      <c r="H419" s="152"/>
      <c r="I419" s="152"/>
      <c r="J419" s="152"/>
      <c r="K419" s="152"/>
      <c r="L419" s="152"/>
    </row>
    <row r="420" spans="2:12">
      <c r="B420" s="151"/>
      <c r="C420" s="152"/>
      <c r="D420" s="152"/>
      <c r="E420" s="152"/>
      <c r="F420" s="152"/>
      <c r="G420" s="152"/>
      <c r="H420" s="152"/>
      <c r="I420" s="152"/>
      <c r="J420" s="152"/>
      <c r="K420" s="152"/>
      <c r="L420" s="152"/>
    </row>
    <row r="421" spans="2:12">
      <c r="B421" s="151"/>
      <c r="C421" s="152"/>
      <c r="D421" s="152"/>
      <c r="E421" s="152"/>
      <c r="F421" s="152"/>
      <c r="G421" s="152"/>
      <c r="H421" s="152"/>
      <c r="I421" s="152"/>
      <c r="J421" s="152"/>
      <c r="K421" s="152"/>
      <c r="L421" s="152"/>
    </row>
    <row r="422" spans="2:12">
      <c r="B422" s="151"/>
      <c r="C422" s="152"/>
      <c r="D422" s="152"/>
      <c r="E422" s="152"/>
      <c r="F422" s="152"/>
      <c r="G422" s="152"/>
      <c r="H422" s="152"/>
      <c r="I422" s="152"/>
      <c r="J422" s="152"/>
      <c r="K422" s="152"/>
      <c r="L422" s="152"/>
    </row>
    <row r="423" spans="2:12">
      <c r="B423" s="151"/>
      <c r="C423" s="152"/>
      <c r="D423" s="152"/>
      <c r="E423" s="152"/>
      <c r="F423" s="152"/>
      <c r="G423" s="152"/>
      <c r="H423" s="152"/>
      <c r="I423" s="152"/>
      <c r="J423" s="152"/>
      <c r="K423" s="152"/>
      <c r="L423" s="152"/>
    </row>
    <row r="424" spans="2:12">
      <c r="B424" s="151"/>
      <c r="C424" s="152"/>
      <c r="D424" s="152"/>
      <c r="E424" s="152"/>
      <c r="F424" s="152"/>
      <c r="G424" s="152"/>
      <c r="H424" s="152"/>
      <c r="I424" s="152"/>
      <c r="J424" s="152"/>
      <c r="K424" s="152"/>
      <c r="L424" s="152"/>
    </row>
    <row r="425" spans="2:12">
      <c r="B425" s="151"/>
      <c r="C425" s="152"/>
      <c r="D425" s="152"/>
      <c r="E425" s="152"/>
      <c r="F425" s="152"/>
      <c r="G425" s="152"/>
      <c r="H425" s="152"/>
      <c r="I425" s="152"/>
      <c r="J425" s="152"/>
      <c r="K425" s="152"/>
      <c r="L425" s="152"/>
    </row>
    <row r="426" spans="2:12">
      <c r="B426" s="151"/>
      <c r="C426" s="152"/>
      <c r="D426" s="152"/>
      <c r="E426" s="152"/>
      <c r="F426" s="152"/>
      <c r="G426" s="152"/>
      <c r="H426" s="152"/>
      <c r="I426" s="152"/>
      <c r="J426" s="152"/>
      <c r="K426" s="152"/>
      <c r="L426" s="152"/>
    </row>
    <row r="427" spans="2:12">
      <c r="B427" s="151"/>
      <c r="C427" s="152"/>
      <c r="D427" s="152"/>
      <c r="E427" s="152"/>
      <c r="F427" s="152"/>
      <c r="G427" s="152"/>
      <c r="H427" s="152"/>
      <c r="I427" s="152"/>
      <c r="J427" s="152"/>
      <c r="K427" s="152"/>
      <c r="L427" s="152"/>
    </row>
    <row r="428" spans="2:12">
      <c r="B428" s="151"/>
      <c r="C428" s="152"/>
      <c r="D428" s="152"/>
      <c r="E428" s="152"/>
      <c r="F428" s="152"/>
      <c r="G428" s="152"/>
      <c r="H428" s="152"/>
      <c r="I428" s="152"/>
      <c r="J428" s="152"/>
      <c r="K428" s="152"/>
      <c r="L428" s="152"/>
    </row>
    <row r="429" spans="2:12">
      <c r="B429" s="151"/>
      <c r="C429" s="152"/>
      <c r="D429" s="152"/>
      <c r="E429" s="152"/>
      <c r="F429" s="152"/>
      <c r="G429" s="152"/>
      <c r="H429" s="152"/>
      <c r="I429" s="152"/>
      <c r="J429" s="152"/>
      <c r="K429" s="152"/>
      <c r="L429" s="152"/>
    </row>
    <row r="430" spans="2:12">
      <c r="B430" s="151"/>
      <c r="C430" s="152"/>
      <c r="D430" s="152"/>
      <c r="E430" s="152"/>
      <c r="F430" s="152"/>
      <c r="G430" s="152"/>
      <c r="H430" s="152"/>
      <c r="I430" s="152"/>
      <c r="J430" s="152"/>
      <c r="K430" s="152"/>
      <c r="L430" s="152"/>
    </row>
    <row r="431" spans="2:12">
      <c r="B431" s="151"/>
      <c r="C431" s="152"/>
      <c r="D431" s="152"/>
      <c r="E431" s="152"/>
      <c r="F431" s="152"/>
      <c r="G431" s="152"/>
      <c r="H431" s="152"/>
      <c r="I431" s="152"/>
      <c r="J431" s="152"/>
      <c r="K431" s="152"/>
      <c r="L431" s="152"/>
    </row>
    <row r="432" spans="2:12">
      <c r="B432" s="151"/>
      <c r="C432" s="152"/>
      <c r="D432" s="152"/>
      <c r="E432" s="152"/>
      <c r="F432" s="152"/>
      <c r="G432" s="152"/>
      <c r="H432" s="152"/>
      <c r="I432" s="152"/>
      <c r="J432" s="152"/>
      <c r="K432" s="152"/>
      <c r="L432" s="152"/>
    </row>
    <row r="433" spans="2:12">
      <c r="B433" s="151"/>
      <c r="C433" s="152"/>
      <c r="D433" s="152"/>
      <c r="E433" s="152"/>
      <c r="F433" s="152"/>
      <c r="G433" s="152"/>
      <c r="H433" s="152"/>
      <c r="I433" s="152"/>
      <c r="J433" s="152"/>
      <c r="K433" s="152"/>
      <c r="L433" s="152"/>
    </row>
    <row r="434" spans="2:12">
      <c r="B434" s="151"/>
      <c r="C434" s="152"/>
      <c r="D434" s="152"/>
      <c r="E434" s="152"/>
      <c r="F434" s="152"/>
      <c r="G434" s="152"/>
      <c r="H434" s="152"/>
      <c r="I434" s="152"/>
      <c r="J434" s="152"/>
      <c r="K434" s="152"/>
      <c r="L434" s="152"/>
    </row>
    <row r="435" spans="2:12">
      <c r="B435" s="151"/>
      <c r="C435" s="152"/>
      <c r="D435" s="152"/>
      <c r="E435" s="152"/>
      <c r="F435" s="152"/>
      <c r="G435" s="152"/>
      <c r="H435" s="152"/>
      <c r="I435" s="152"/>
      <c r="J435" s="152"/>
      <c r="K435" s="152"/>
      <c r="L435" s="152"/>
    </row>
    <row r="436" spans="2:12">
      <c r="B436" s="151"/>
      <c r="C436" s="152"/>
      <c r="D436" s="152"/>
      <c r="E436" s="152"/>
      <c r="F436" s="152"/>
      <c r="G436" s="152"/>
      <c r="H436" s="152"/>
      <c r="I436" s="152"/>
      <c r="J436" s="152"/>
      <c r="K436" s="152"/>
      <c r="L436" s="152"/>
    </row>
    <row r="437" spans="2:12">
      <c r="B437" s="151"/>
      <c r="C437" s="152"/>
      <c r="D437" s="152"/>
      <c r="E437" s="152"/>
      <c r="F437" s="152"/>
      <c r="G437" s="152"/>
      <c r="H437" s="152"/>
      <c r="I437" s="152"/>
      <c r="J437" s="152"/>
      <c r="K437" s="152"/>
      <c r="L437" s="152"/>
    </row>
    <row r="438" spans="2:12">
      <c r="B438" s="151"/>
      <c r="C438" s="152"/>
      <c r="D438" s="152"/>
      <c r="E438" s="152"/>
      <c r="F438" s="152"/>
      <c r="G438" s="152"/>
      <c r="H438" s="152"/>
      <c r="I438" s="152"/>
      <c r="J438" s="152"/>
      <c r="K438" s="152"/>
      <c r="L438" s="152"/>
    </row>
    <row r="439" spans="2:12">
      <c r="B439" s="151"/>
      <c r="C439" s="152"/>
      <c r="D439" s="152"/>
      <c r="E439" s="152"/>
      <c r="F439" s="152"/>
      <c r="G439" s="152"/>
      <c r="H439" s="152"/>
      <c r="I439" s="152"/>
      <c r="J439" s="152"/>
      <c r="K439" s="152"/>
      <c r="L439" s="152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19.28515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56" t="s">
        <v>137</v>
      </c>
      <c r="C1" s="75" t="s" vm="1">
        <v>208</v>
      </c>
    </row>
    <row r="2" spans="2:17">
      <c r="B2" s="56" t="s">
        <v>136</v>
      </c>
      <c r="C2" s="75" t="s">
        <v>209</v>
      </c>
    </row>
    <row r="3" spans="2:17">
      <c r="B3" s="56" t="s">
        <v>138</v>
      </c>
      <c r="C3" s="75" t="s">
        <v>210</v>
      </c>
    </row>
    <row r="4" spans="2:17">
      <c r="B4" s="56" t="s">
        <v>139</v>
      </c>
      <c r="C4" s="75">
        <v>8659</v>
      </c>
    </row>
    <row r="6" spans="2:17" ht="26.25" customHeight="1">
      <c r="B6" s="141" t="s">
        <v>163</v>
      </c>
      <c r="C6" s="142"/>
      <c r="D6" s="142"/>
      <c r="E6" s="142"/>
      <c r="F6" s="142"/>
      <c r="G6" s="142"/>
      <c r="H6" s="142"/>
      <c r="I6" s="142"/>
      <c r="J6" s="142"/>
      <c r="K6" s="143"/>
    </row>
    <row r="7" spans="2:17" ht="26.25" customHeight="1">
      <c r="B7" s="141" t="s">
        <v>94</v>
      </c>
      <c r="C7" s="142"/>
      <c r="D7" s="142"/>
      <c r="E7" s="142"/>
      <c r="F7" s="142"/>
      <c r="G7" s="142"/>
      <c r="H7" s="142"/>
      <c r="I7" s="142"/>
      <c r="J7" s="142"/>
      <c r="K7" s="143"/>
    </row>
    <row r="8" spans="2:17" s="3" customFormat="1" ht="63">
      <c r="B8" s="22" t="s">
        <v>111</v>
      </c>
      <c r="C8" s="30" t="s">
        <v>43</v>
      </c>
      <c r="D8" s="30" t="s">
        <v>62</v>
      </c>
      <c r="E8" s="30" t="s">
        <v>96</v>
      </c>
      <c r="F8" s="30" t="s">
        <v>97</v>
      </c>
      <c r="G8" s="30" t="s">
        <v>186</v>
      </c>
      <c r="H8" s="30" t="s">
        <v>185</v>
      </c>
      <c r="I8" s="30" t="s">
        <v>105</v>
      </c>
      <c r="J8" s="30" t="s">
        <v>140</v>
      </c>
      <c r="K8" s="31" t="s">
        <v>142</v>
      </c>
      <c r="O8" s="1"/>
    </row>
    <row r="9" spans="2:17" s="3" customFormat="1" ht="22.5" customHeight="1">
      <c r="B9" s="15"/>
      <c r="C9" s="16"/>
      <c r="D9" s="16"/>
      <c r="E9" s="16"/>
      <c r="F9" s="16" t="s">
        <v>22</v>
      </c>
      <c r="G9" s="16" t="s">
        <v>193</v>
      </c>
      <c r="H9" s="16"/>
      <c r="I9" s="16" t="s">
        <v>189</v>
      </c>
      <c r="J9" s="32" t="s">
        <v>20</v>
      </c>
      <c r="K9" s="17" t="s">
        <v>20</v>
      </c>
      <c r="O9" s="1"/>
    </row>
    <row r="10" spans="2:17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20" t="s">
        <v>8</v>
      </c>
      <c r="K10" s="20" t="s">
        <v>9</v>
      </c>
      <c r="O10" s="1"/>
    </row>
    <row r="11" spans="2:17" s="4" customFormat="1" ht="18" customHeight="1">
      <c r="B11" s="76" t="s">
        <v>46</v>
      </c>
      <c r="C11" s="77"/>
      <c r="D11" s="77"/>
      <c r="E11" s="77"/>
      <c r="F11" s="77"/>
      <c r="G11" s="85"/>
      <c r="H11" s="87"/>
      <c r="I11" s="85">
        <v>41.360140328</v>
      </c>
      <c r="J11" s="86">
        <v>1</v>
      </c>
      <c r="K11" s="86">
        <v>7.2693229089686358E-4</v>
      </c>
      <c r="O11" s="1"/>
    </row>
    <row r="12" spans="2:17" ht="19.5" customHeight="1">
      <c r="B12" s="78" t="s">
        <v>33</v>
      </c>
      <c r="C12" s="79"/>
      <c r="D12" s="79"/>
      <c r="E12" s="79"/>
      <c r="F12" s="79"/>
      <c r="G12" s="88"/>
      <c r="H12" s="90"/>
      <c r="I12" s="88">
        <v>41.360140328</v>
      </c>
      <c r="J12" s="89">
        <v>1</v>
      </c>
      <c r="K12" s="89">
        <v>7.2693229089686358E-4</v>
      </c>
    </row>
    <row r="13" spans="2:17">
      <c r="B13" s="97" t="s">
        <v>1184</v>
      </c>
      <c r="C13" s="79"/>
      <c r="D13" s="79"/>
      <c r="E13" s="79"/>
      <c r="F13" s="79"/>
      <c r="G13" s="88"/>
      <c r="H13" s="90"/>
      <c r="I13" s="88">
        <v>72.503110000000007</v>
      </c>
      <c r="J13" s="89">
        <v>1.7529705998341798</v>
      </c>
      <c r="K13" s="89">
        <v>1.2742909340123093E-3</v>
      </c>
    </row>
    <row r="14" spans="2:17">
      <c r="B14" s="84" t="s">
        <v>1185</v>
      </c>
      <c r="C14" s="81" t="s">
        <v>1186</v>
      </c>
      <c r="D14" s="94" t="s">
        <v>1183</v>
      </c>
      <c r="E14" s="94" t="s">
        <v>123</v>
      </c>
      <c r="F14" s="108">
        <v>43685</v>
      </c>
      <c r="G14" s="91">
        <v>222540.5</v>
      </c>
      <c r="H14" s="93">
        <v>-0.15090000000000001</v>
      </c>
      <c r="I14" s="91">
        <v>-0.33579000000000003</v>
      </c>
      <c r="J14" s="92">
        <v>-8.1186861876451806E-3</v>
      </c>
      <c r="K14" s="92">
        <v>-5.9017351494576351E-6</v>
      </c>
    </row>
    <row r="15" spans="2:17">
      <c r="B15" s="84" t="s">
        <v>1187</v>
      </c>
      <c r="C15" s="81" t="s">
        <v>1188</v>
      </c>
      <c r="D15" s="94" t="s">
        <v>1183</v>
      </c>
      <c r="E15" s="94" t="s">
        <v>123</v>
      </c>
      <c r="F15" s="108">
        <v>43796</v>
      </c>
      <c r="G15" s="91">
        <v>68492</v>
      </c>
      <c r="H15" s="93">
        <v>-0.1246</v>
      </c>
      <c r="I15" s="91">
        <v>-8.5330000000000003E-2</v>
      </c>
      <c r="J15" s="92">
        <v>-2.0630974489763343E-3</v>
      </c>
      <c r="K15" s="92">
        <v>-1.4997321549278416E-6</v>
      </c>
    </row>
    <row r="16" spans="2:17" s="6" customFormat="1">
      <c r="B16" s="84" t="s">
        <v>1189</v>
      </c>
      <c r="C16" s="81" t="s">
        <v>1190</v>
      </c>
      <c r="D16" s="94" t="s">
        <v>1183</v>
      </c>
      <c r="E16" s="94" t="s">
        <v>123</v>
      </c>
      <c r="F16" s="108">
        <v>43804</v>
      </c>
      <c r="G16" s="91">
        <v>51408</v>
      </c>
      <c r="H16" s="93">
        <v>-4.87E-2</v>
      </c>
      <c r="I16" s="91">
        <v>-2.503E-2</v>
      </c>
      <c r="J16" s="92">
        <v>-6.0517202798403432E-4</v>
      </c>
      <c r="K16" s="92">
        <v>-4.3991908868913485E-7</v>
      </c>
      <c r="O16" s="1"/>
      <c r="Q16" s="1"/>
    </row>
    <row r="17" spans="2:17" s="6" customFormat="1">
      <c r="B17" s="84" t="s">
        <v>1191</v>
      </c>
      <c r="C17" s="81" t="s">
        <v>1192</v>
      </c>
      <c r="D17" s="94" t="s">
        <v>1183</v>
      </c>
      <c r="E17" s="94" t="s">
        <v>123</v>
      </c>
      <c r="F17" s="108">
        <v>43689</v>
      </c>
      <c r="G17" s="91">
        <v>205740</v>
      </c>
      <c r="H17" s="93">
        <v>3.8E-3</v>
      </c>
      <c r="I17" s="91">
        <v>7.8099999999999992E-3</v>
      </c>
      <c r="J17" s="92">
        <v>1.888291465663327E-4</v>
      </c>
      <c r="K17" s="92">
        <v>1.3726600410156385E-7</v>
      </c>
      <c r="O17" s="1"/>
      <c r="Q17" s="1"/>
    </row>
    <row r="18" spans="2:17" s="6" customFormat="1">
      <c r="B18" s="84" t="s">
        <v>1193</v>
      </c>
      <c r="C18" s="81" t="s">
        <v>1194</v>
      </c>
      <c r="D18" s="94" t="s">
        <v>1183</v>
      </c>
      <c r="E18" s="94" t="s">
        <v>123</v>
      </c>
      <c r="F18" s="108">
        <v>43808</v>
      </c>
      <c r="G18" s="91">
        <v>240310</v>
      </c>
      <c r="H18" s="93">
        <v>0.1202</v>
      </c>
      <c r="I18" s="91">
        <v>0.28889999999999999</v>
      </c>
      <c r="J18" s="92">
        <v>6.9849859722168391E-3</v>
      </c>
      <c r="K18" s="92">
        <v>5.0776118546660427E-6</v>
      </c>
      <c r="O18" s="1"/>
      <c r="Q18" s="1"/>
    </row>
    <row r="19" spans="2:17">
      <c r="B19" s="84" t="s">
        <v>1195</v>
      </c>
      <c r="C19" s="81" t="s">
        <v>1196</v>
      </c>
      <c r="D19" s="94" t="s">
        <v>1183</v>
      </c>
      <c r="E19" s="94" t="s">
        <v>123</v>
      </c>
      <c r="F19" s="108">
        <v>43795</v>
      </c>
      <c r="G19" s="91">
        <v>55043.199999999997</v>
      </c>
      <c r="H19" s="93">
        <v>0.3291</v>
      </c>
      <c r="I19" s="91">
        <v>0.18115000000000001</v>
      </c>
      <c r="J19" s="92">
        <v>4.3798207298964362E-3</v>
      </c>
      <c r="K19" s="92">
        <v>3.1838331169011899E-6</v>
      </c>
    </row>
    <row r="20" spans="2:17">
      <c r="B20" s="84" t="s">
        <v>1197</v>
      </c>
      <c r="C20" s="81" t="s">
        <v>1198</v>
      </c>
      <c r="D20" s="94" t="s">
        <v>1183</v>
      </c>
      <c r="E20" s="94" t="s">
        <v>123</v>
      </c>
      <c r="F20" s="108">
        <v>43811</v>
      </c>
      <c r="G20" s="91">
        <v>481992</v>
      </c>
      <c r="H20" s="93">
        <v>0.40429999999999999</v>
      </c>
      <c r="I20" s="91">
        <v>1.9488099999999999</v>
      </c>
      <c r="J20" s="92">
        <v>4.711807030985081E-2</v>
      </c>
      <c r="K20" s="92">
        <v>3.4251646792979338E-5</v>
      </c>
    </row>
    <row r="21" spans="2:17">
      <c r="B21" s="84" t="s">
        <v>1199</v>
      </c>
      <c r="C21" s="81" t="s">
        <v>1200</v>
      </c>
      <c r="D21" s="94" t="s">
        <v>1183</v>
      </c>
      <c r="E21" s="94" t="s">
        <v>123</v>
      </c>
      <c r="F21" s="108">
        <v>43733</v>
      </c>
      <c r="G21" s="91">
        <v>293335</v>
      </c>
      <c r="H21" s="93">
        <v>0.64080000000000004</v>
      </c>
      <c r="I21" s="91">
        <v>1.8797000000000001</v>
      </c>
      <c r="J21" s="92">
        <v>4.5447137874614033E-2</v>
      </c>
      <c r="K21" s="92">
        <v>3.3036992049898793E-5</v>
      </c>
    </row>
    <row r="22" spans="2:17">
      <c r="B22" s="84" t="s">
        <v>1201</v>
      </c>
      <c r="C22" s="81" t="s">
        <v>1202</v>
      </c>
      <c r="D22" s="94" t="s">
        <v>1183</v>
      </c>
      <c r="E22" s="94" t="s">
        <v>123</v>
      </c>
      <c r="F22" s="108">
        <v>43657</v>
      </c>
      <c r="G22" s="91">
        <v>1707014</v>
      </c>
      <c r="H22" s="93">
        <v>1.4582999999999999</v>
      </c>
      <c r="I22" s="91">
        <v>24.894020000000001</v>
      </c>
      <c r="J22" s="92">
        <v>0.60188432153715976</v>
      </c>
      <c r="K22" s="92">
        <v>4.3752914870991198E-4</v>
      </c>
    </row>
    <row r="23" spans="2:17">
      <c r="B23" s="84" t="s">
        <v>1203</v>
      </c>
      <c r="C23" s="81" t="s">
        <v>1204</v>
      </c>
      <c r="D23" s="94" t="s">
        <v>1183</v>
      </c>
      <c r="E23" s="94" t="s">
        <v>123</v>
      </c>
      <c r="F23" s="108">
        <v>43818</v>
      </c>
      <c r="G23" s="91">
        <v>172850</v>
      </c>
      <c r="H23" s="93">
        <v>0.81310000000000004</v>
      </c>
      <c r="I23" s="91">
        <v>1.4054899999999999</v>
      </c>
      <c r="J23" s="92">
        <v>3.3981751242959657E-2</v>
      </c>
      <c r="K23" s="92">
        <v>2.4702432279732007E-5</v>
      </c>
    </row>
    <row r="24" spans="2:17">
      <c r="B24" s="84" t="s">
        <v>1205</v>
      </c>
      <c r="C24" s="81" t="s">
        <v>1206</v>
      </c>
      <c r="D24" s="94" t="s">
        <v>1183</v>
      </c>
      <c r="E24" s="94" t="s">
        <v>123</v>
      </c>
      <c r="F24" s="108">
        <v>43717</v>
      </c>
      <c r="G24" s="91">
        <v>208356</v>
      </c>
      <c r="H24" s="93">
        <v>1.2584</v>
      </c>
      <c r="I24" s="91">
        <v>2.6219099999999997</v>
      </c>
      <c r="J24" s="92">
        <v>6.3392193044011946E-2</v>
      </c>
      <c r="K24" s="92">
        <v>4.6081832114459831E-5</v>
      </c>
    </row>
    <row r="25" spans="2:17">
      <c r="B25" s="84" t="s">
        <v>1207</v>
      </c>
      <c r="C25" s="81" t="s">
        <v>1208</v>
      </c>
      <c r="D25" s="94" t="s">
        <v>1183</v>
      </c>
      <c r="E25" s="94" t="s">
        <v>123</v>
      </c>
      <c r="F25" s="108">
        <v>43696</v>
      </c>
      <c r="G25" s="91">
        <v>34840</v>
      </c>
      <c r="H25" s="93">
        <v>1.5811999999999999</v>
      </c>
      <c r="I25" s="91">
        <v>0.55089999999999995</v>
      </c>
      <c r="J25" s="92">
        <v>1.3319587303891508E-2</v>
      </c>
      <c r="K25" s="92">
        <v>9.6824381126186322E-6</v>
      </c>
    </row>
    <row r="26" spans="2:17">
      <c r="B26" s="84" t="s">
        <v>1209</v>
      </c>
      <c r="C26" s="81" t="s">
        <v>1210</v>
      </c>
      <c r="D26" s="94" t="s">
        <v>1183</v>
      </c>
      <c r="E26" s="94" t="s">
        <v>123</v>
      </c>
      <c r="F26" s="108">
        <v>43642</v>
      </c>
      <c r="G26" s="91">
        <v>70042</v>
      </c>
      <c r="H26" s="93">
        <v>2.8662000000000001</v>
      </c>
      <c r="I26" s="91">
        <v>2.0075599999999998</v>
      </c>
      <c r="J26" s="92">
        <v>4.853852003594198E-2</v>
      </c>
      <c r="K26" s="92">
        <v>3.5284217566470614E-5</v>
      </c>
    </row>
    <row r="27" spans="2:17">
      <c r="B27" s="84" t="s">
        <v>1211</v>
      </c>
      <c r="C27" s="81" t="s">
        <v>1212</v>
      </c>
      <c r="D27" s="94" t="s">
        <v>1183</v>
      </c>
      <c r="E27" s="94" t="s">
        <v>123</v>
      </c>
      <c r="F27" s="108">
        <v>43627</v>
      </c>
      <c r="G27" s="91">
        <v>1738026.9</v>
      </c>
      <c r="H27" s="93">
        <v>2.1844000000000001</v>
      </c>
      <c r="I27" s="91">
        <v>37.965720000000005</v>
      </c>
      <c r="J27" s="92">
        <v>0.91793015446560178</v>
      </c>
      <c r="K27" s="92">
        <v>6.6727307006899164E-4</v>
      </c>
    </row>
    <row r="28" spans="2:17">
      <c r="B28" s="84" t="s">
        <v>1213</v>
      </c>
      <c r="C28" s="81" t="s">
        <v>1214</v>
      </c>
      <c r="D28" s="94" t="s">
        <v>1183</v>
      </c>
      <c r="E28" s="94" t="s">
        <v>123</v>
      </c>
      <c r="F28" s="108">
        <v>43767</v>
      </c>
      <c r="G28" s="91">
        <v>351000</v>
      </c>
      <c r="H28" s="93">
        <v>1.6312</v>
      </c>
      <c r="I28" s="91">
        <v>5.7254300000000002</v>
      </c>
      <c r="J28" s="92">
        <v>0.13842868894049659</v>
      </c>
      <c r="K28" s="92">
        <v>1.006282839773645E-4</v>
      </c>
    </row>
    <row r="29" spans="2:17">
      <c r="B29" s="84" t="s">
        <v>1215</v>
      </c>
      <c r="C29" s="81" t="s">
        <v>1216</v>
      </c>
      <c r="D29" s="94" t="s">
        <v>1183</v>
      </c>
      <c r="E29" s="94" t="s">
        <v>123</v>
      </c>
      <c r="F29" s="108">
        <v>43621</v>
      </c>
      <c r="G29" s="91">
        <v>137709</v>
      </c>
      <c r="H29" s="93">
        <v>2.8902999999999999</v>
      </c>
      <c r="I29" s="91">
        <v>3.9801899999999999</v>
      </c>
      <c r="J29" s="92">
        <v>9.6232507153886274E-2</v>
      </c>
      <c r="K29" s="92">
        <v>6.9954516884123354E-5</v>
      </c>
    </row>
    <row r="30" spans="2:17">
      <c r="B30" s="84" t="s">
        <v>1217</v>
      </c>
      <c r="C30" s="81" t="s">
        <v>1218</v>
      </c>
      <c r="D30" s="94" t="s">
        <v>1183</v>
      </c>
      <c r="E30" s="94" t="s">
        <v>123</v>
      </c>
      <c r="F30" s="108">
        <v>43741</v>
      </c>
      <c r="G30" s="91">
        <v>345600</v>
      </c>
      <c r="H30" s="93">
        <v>-0.42299999999999999</v>
      </c>
      <c r="I30" s="91">
        <v>-1.4619599999999999</v>
      </c>
      <c r="J30" s="92">
        <v>-3.5347075430744654E-2</v>
      </c>
      <c r="K30" s="92">
        <v>-2.5694930519375452E-5</v>
      </c>
    </row>
    <row r="31" spans="2:17">
      <c r="B31" s="84" t="s">
        <v>1219</v>
      </c>
      <c r="C31" s="81" t="s">
        <v>1220</v>
      </c>
      <c r="D31" s="94" t="s">
        <v>1183</v>
      </c>
      <c r="E31" s="94" t="s">
        <v>123</v>
      </c>
      <c r="F31" s="108">
        <v>43787</v>
      </c>
      <c r="G31" s="91">
        <v>345600</v>
      </c>
      <c r="H31" s="93">
        <v>0.1139</v>
      </c>
      <c r="I31" s="91">
        <v>0.39362000000000003</v>
      </c>
      <c r="J31" s="92">
        <v>9.5168922754724564E-3</v>
      </c>
      <c r="K31" s="92">
        <v>6.9181363040278567E-6</v>
      </c>
    </row>
    <row r="32" spans="2:17">
      <c r="B32" s="84" t="s">
        <v>1221</v>
      </c>
      <c r="C32" s="81" t="s">
        <v>1222</v>
      </c>
      <c r="D32" s="94" t="s">
        <v>1183</v>
      </c>
      <c r="E32" s="94" t="s">
        <v>123</v>
      </c>
      <c r="F32" s="108">
        <v>43817</v>
      </c>
      <c r="G32" s="91">
        <v>445824</v>
      </c>
      <c r="H32" s="93">
        <v>-1.0590999999999999</v>
      </c>
      <c r="I32" s="91">
        <v>-4.72187</v>
      </c>
      <c r="J32" s="92">
        <v>-0.11416474805341478</v>
      </c>
      <c r="K32" s="92">
        <v>-8.2990041842132044E-5</v>
      </c>
    </row>
    <row r="33" spans="2:11">
      <c r="B33" s="84" t="s">
        <v>1223</v>
      </c>
      <c r="C33" s="81" t="s">
        <v>1224</v>
      </c>
      <c r="D33" s="94" t="s">
        <v>1183</v>
      </c>
      <c r="E33" s="94" t="s">
        <v>123</v>
      </c>
      <c r="F33" s="108">
        <v>43719</v>
      </c>
      <c r="G33" s="91">
        <v>155520</v>
      </c>
      <c r="H33" s="93">
        <v>-1.9132</v>
      </c>
      <c r="I33" s="91">
        <v>-2.9754800000000001</v>
      </c>
      <c r="J33" s="92">
        <v>-7.1940761718974608E-2</v>
      </c>
      <c r="K33" s="92">
        <v>-5.2296062725239589E-5</v>
      </c>
    </row>
    <row r="34" spans="2:11">
      <c r="B34" s="84" t="s">
        <v>1225</v>
      </c>
      <c r="C34" s="81" t="s">
        <v>1226</v>
      </c>
      <c r="D34" s="94" t="s">
        <v>1183</v>
      </c>
      <c r="E34" s="94" t="s">
        <v>123</v>
      </c>
      <c r="F34" s="108">
        <v>43657</v>
      </c>
      <c r="G34" s="91">
        <v>103680</v>
      </c>
      <c r="H34" s="93">
        <v>-1.6808000000000001</v>
      </c>
      <c r="I34" s="91">
        <v>-1.7426400000000002</v>
      </c>
      <c r="J34" s="92">
        <v>-4.213331933064713E-2</v>
      </c>
      <c r="K34" s="92">
        <v>-3.0628070344116422E-5</v>
      </c>
    </row>
    <row r="35" spans="2:11">
      <c r="B35" s="80"/>
      <c r="C35" s="81"/>
      <c r="D35" s="81"/>
      <c r="E35" s="81"/>
      <c r="F35" s="81"/>
      <c r="G35" s="91"/>
      <c r="H35" s="93"/>
      <c r="I35" s="81"/>
      <c r="J35" s="92"/>
      <c r="K35" s="81"/>
    </row>
    <row r="36" spans="2:11">
      <c r="B36" s="97" t="s">
        <v>181</v>
      </c>
      <c r="C36" s="79"/>
      <c r="D36" s="79"/>
      <c r="E36" s="79"/>
      <c r="F36" s="79"/>
      <c r="G36" s="88"/>
      <c r="H36" s="90"/>
      <c r="I36" s="88">
        <v>-33.649040614999997</v>
      </c>
      <c r="J36" s="89">
        <v>-0.81356205148608407</v>
      </c>
      <c r="K36" s="89">
        <v>-5.9140452587353115E-4</v>
      </c>
    </row>
    <row r="37" spans="2:11">
      <c r="B37" s="84" t="s">
        <v>1227</v>
      </c>
      <c r="C37" s="81" t="s">
        <v>1228</v>
      </c>
      <c r="D37" s="94" t="s">
        <v>1183</v>
      </c>
      <c r="E37" s="94" t="s">
        <v>125</v>
      </c>
      <c r="F37" s="108">
        <v>43761</v>
      </c>
      <c r="G37" s="91">
        <v>77658.162695999999</v>
      </c>
      <c r="H37" s="93">
        <v>0.3574</v>
      </c>
      <c r="I37" s="91">
        <v>0.27754287399999999</v>
      </c>
      <c r="J37" s="92">
        <v>6.7103948825847897E-3</v>
      </c>
      <c r="K37" s="92">
        <v>4.8780027248199506E-6</v>
      </c>
    </row>
    <row r="38" spans="2:11">
      <c r="B38" s="84" t="s">
        <v>1229</v>
      </c>
      <c r="C38" s="81" t="s">
        <v>1230</v>
      </c>
      <c r="D38" s="94" t="s">
        <v>1183</v>
      </c>
      <c r="E38" s="94" t="s">
        <v>125</v>
      </c>
      <c r="F38" s="108">
        <v>43699</v>
      </c>
      <c r="G38" s="91">
        <v>32964.699999999997</v>
      </c>
      <c r="H38" s="93">
        <v>0.15210000000000001</v>
      </c>
      <c r="I38" s="91">
        <v>5.015E-2</v>
      </c>
      <c r="J38" s="92">
        <v>1.2125200640591019E-3</v>
      </c>
      <c r="K38" s="92">
        <v>8.8141998792489456E-7</v>
      </c>
    </row>
    <row r="39" spans="2:11">
      <c r="B39" s="84" t="s">
        <v>1231</v>
      </c>
      <c r="C39" s="81" t="s">
        <v>1232</v>
      </c>
      <c r="D39" s="94" t="s">
        <v>1183</v>
      </c>
      <c r="E39" s="94" t="s">
        <v>125</v>
      </c>
      <c r="F39" s="108">
        <v>43703</v>
      </c>
      <c r="G39" s="91">
        <v>17473.086607000001</v>
      </c>
      <c r="H39" s="93">
        <v>-0.28899999999999998</v>
      </c>
      <c r="I39" s="91">
        <v>-5.0493799999999998E-2</v>
      </c>
      <c r="J39" s="92">
        <v>-1.2208324149668489E-3</v>
      </c>
      <c r="K39" s="92">
        <v>-8.874625042130019E-7</v>
      </c>
    </row>
    <row r="40" spans="2:11">
      <c r="B40" s="84" t="s">
        <v>1233</v>
      </c>
      <c r="C40" s="81" t="s">
        <v>1234</v>
      </c>
      <c r="D40" s="94" t="s">
        <v>1183</v>
      </c>
      <c r="E40" s="94" t="s">
        <v>126</v>
      </c>
      <c r="F40" s="108">
        <v>43822</v>
      </c>
      <c r="G40" s="91">
        <v>57065.443447999998</v>
      </c>
      <c r="H40" s="93">
        <v>1.5645</v>
      </c>
      <c r="I40" s="91">
        <v>0.89277467399999988</v>
      </c>
      <c r="J40" s="92">
        <v>2.1585387934373351E-2</v>
      </c>
      <c r="K40" s="92">
        <v>1.5691115501031539E-5</v>
      </c>
    </row>
    <row r="41" spans="2:11">
      <c r="B41" s="84" t="s">
        <v>1235</v>
      </c>
      <c r="C41" s="81" t="s">
        <v>1236</v>
      </c>
      <c r="D41" s="94" t="s">
        <v>1183</v>
      </c>
      <c r="E41" s="94" t="s">
        <v>125</v>
      </c>
      <c r="F41" s="108">
        <v>43796</v>
      </c>
      <c r="G41" s="91">
        <v>76612.61</v>
      </c>
      <c r="H41" s="93">
        <v>-1.7923</v>
      </c>
      <c r="I41" s="91">
        <v>-1.3731500000000001</v>
      </c>
      <c r="J41" s="92">
        <v>-3.319983900224837E-2</v>
      </c>
      <c r="K41" s="92">
        <v>-2.413403502331145E-5</v>
      </c>
    </row>
    <row r="42" spans="2:11">
      <c r="B42" s="84" t="s">
        <v>1237</v>
      </c>
      <c r="C42" s="81" t="s">
        <v>1238</v>
      </c>
      <c r="D42" s="94" t="s">
        <v>1183</v>
      </c>
      <c r="E42" s="94" t="s">
        <v>125</v>
      </c>
      <c r="F42" s="108">
        <v>43741</v>
      </c>
      <c r="G42" s="91">
        <v>76709.075901999997</v>
      </c>
      <c r="H42" s="93">
        <v>-1.6813</v>
      </c>
      <c r="I42" s="91">
        <v>-1.2896786609999999</v>
      </c>
      <c r="J42" s="92">
        <v>-3.1181680012988565E-2</v>
      </c>
      <c r="K42" s="92">
        <v>-2.266697008585472E-5</v>
      </c>
    </row>
    <row r="43" spans="2:11">
      <c r="B43" s="84" t="s">
        <v>1239</v>
      </c>
      <c r="C43" s="81" t="s">
        <v>1240</v>
      </c>
      <c r="D43" s="94" t="s">
        <v>1183</v>
      </c>
      <c r="E43" s="94" t="s">
        <v>125</v>
      </c>
      <c r="F43" s="108">
        <v>43794</v>
      </c>
      <c r="G43" s="91">
        <v>33015.850628</v>
      </c>
      <c r="H43" s="93">
        <v>-1.5382</v>
      </c>
      <c r="I43" s="91">
        <v>-0.50786618699999997</v>
      </c>
      <c r="J43" s="92">
        <v>-1.227912146749136E-2</v>
      </c>
      <c r="K43" s="92">
        <v>-8.9260898985643522E-6</v>
      </c>
    </row>
    <row r="44" spans="2:11">
      <c r="B44" s="84" t="s">
        <v>1241</v>
      </c>
      <c r="C44" s="81" t="s">
        <v>1242</v>
      </c>
      <c r="D44" s="94" t="s">
        <v>1183</v>
      </c>
      <c r="E44" s="94" t="s">
        <v>125</v>
      </c>
      <c r="F44" s="108">
        <v>43809</v>
      </c>
      <c r="G44" s="91">
        <v>53948.160000000003</v>
      </c>
      <c r="H44" s="93">
        <v>-1.1924999999999999</v>
      </c>
      <c r="I44" s="91">
        <v>-0.64333000000000007</v>
      </c>
      <c r="J44" s="92">
        <v>-1.5554347613382693E-2</v>
      </c>
      <c r="K44" s="92">
        <v>-1.1306957544002442E-5</v>
      </c>
    </row>
    <row r="45" spans="2:11">
      <c r="B45" s="84" t="s">
        <v>1243</v>
      </c>
      <c r="C45" s="81" t="s">
        <v>1244</v>
      </c>
      <c r="D45" s="94" t="s">
        <v>1183</v>
      </c>
      <c r="E45" s="94" t="s">
        <v>125</v>
      </c>
      <c r="F45" s="108">
        <v>43753</v>
      </c>
      <c r="G45" s="91">
        <v>48261.077907999999</v>
      </c>
      <c r="H45" s="93">
        <v>-1.1338999999999999</v>
      </c>
      <c r="I45" s="91">
        <v>-0.54722126599999998</v>
      </c>
      <c r="J45" s="92">
        <v>-1.3230643360016406E-2</v>
      </c>
      <c r="K45" s="92">
        <v>-9.6177818877361035E-6</v>
      </c>
    </row>
    <row r="46" spans="2:11">
      <c r="B46" s="84" t="s">
        <v>1245</v>
      </c>
      <c r="C46" s="81" t="s">
        <v>1246</v>
      </c>
      <c r="D46" s="94" t="s">
        <v>1183</v>
      </c>
      <c r="E46" s="94" t="s">
        <v>125</v>
      </c>
      <c r="F46" s="108">
        <v>43808</v>
      </c>
      <c r="G46" s="91">
        <v>192836.16</v>
      </c>
      <c r="H46" s="93">
        <v>-1.1379999999999999</v>
      </c>
      <c r="I46" s="91">
        <v>-2.1943899999999998</v>
      </c>
      <c r="J46" s="92">
        <v>-5.305567105425029E-2</v>
      </c>
      <c r="K46" s="92">
        <v>-3.8567880504536577E-5</v>
      </c>
    </row>
    <row r="47" spans="2:11">
      <c r="B47" s="84" t="s">
        <v>1247</v>
      </c>
      <c r="C47" s="81" t="s">
        <v>1248</v>
      </c>
      <c r="D47" s="94" t="s">
        <v>1183</v>
      </c>
      <c r="E47" s="94" t="s">
        <v>125</v>
      </c>
      <c r="F47" s="108">
        <v>43822</v>
      </c>
      <c r="G47" s="91">
        <v>38653.844869</v>
      </c>
      <c r="H47" s="93">
        <v>-1.0169999999999999</v>
      </c>
      <c r="I47" s="91">
        <v>-0.39309069299999994</v>
      </c>
      <c r="J47" s="92">
        <v>-9.5040947608653371E-3</v>
      </c>
      <c r="K47" s="92">
        <v>-6.9088333774167174E-6</v>
      </c>
    </row>
    <row r="48" spans="2:11">
      <c r="B48" s="84" t="s">
        <v>1249</v>
      </c>
      <c r="C48" s="81" t="s">
        <v>1250</v>
      </c>
      <c r="D48" s="94" t="s">
        <v>1183</v>
      </c>
      <c r="E48" s="94" t="s">
        <v>125</v>
      </c>
      <c r="F48" s="108">
        <v>43726</v>
      </c>
      <c r="G48" s="91">
        <v>116152.7</v>
      </c>
      <c r="H48" s="93">
        <v>-0.71589999999999998</v>
      </c>
      <c r="I48" s="91">
        <v>-0.83157999999999999</v>
      </c>
      <c r="J48" s="92">
        <v>-2.0105831203793976E-2</v>
      </c>
      <c r="K48" s="92">
        <v>-1.4615577937359599E-5</v>
      </c>
    </row>
    <row r="49" spans="2:11">
      <c r="B49" s="84" t="s">
        <v>1251</v>
      </c>
      <c r="C49" s="81" t="s">
        <v>1252</v>
      </c>
      <c r="D49" s="94" t="s">
        <v>1183</v>
      </c>
      <c r="E49" s="94" t="s">
        <v>125</v>
      </c>
      <c r="F49" s="108">
        <v>43760</v>
      </c>
      <c r="G49" s="91">
        <v>48594.121733</v>
      </c>
      <c r="H49" s="93">
        <v>-0.2762</v>
      </c>
      <c r="I49" s="91">
        <v>-0.13422847600000001</v>
      </c>
      <c r="J49" s="92">
        <v>-3.2453583313674103E-3</v>
      </c>
      <c r="K49" s="92">
        <v>-2.3591557666021338E-6</v>
      </c>
    </row>
    <row r="50" spans="2:11">
      <c r="B50" s="84" t="s">
        <v>1253</v>
      </c>
      <c r="C50" s="81" t="s">
        <v>1254</v>
      </c>
      <c r="D50" s="94" t="s">
        <v>1183</v>
      </c>
      <c r="E50" s="94" t="s">
        <v>125</v>
      </c>
      <c r="F50" s="108">
        <v>43678</v>
      </c>
      <c r="G50" s="91">
        <v>58556.889867999998</v>
      </c>
      <c r="H50" s="93">
        <v>-2.9600000000000001E-2</v>
      </c>
      <c r="I50" s="91">
        <v>-1.7307426000000001E-2</v>
      </c>
      <c r="J50" s="92">
        <v>-4.1845665567733132E-4</v>
      </c>
      <c r="K50" s="92">
        <v>-3.0418965535256247E-7</v>
      </c>
    </row>
    <row r="51" spans="2:11">
      <c r="B51" s="84" t="s">
        <v>1255</v>
      </c>
      <c r="C51" s="81" t="s">
        <v>1256</v>
      </c>
      <c r="D51" s="94" t="s">
        <v>1183</v>
      </c>
      <c r="E51" s="94" t="s">
        <v>125</v>
      </c>
      <c r="F51" s="108">
        <v>43650</v>
      </c>
      <c r="G51" s="91">
        <v>87582.78</v>
      </c>
      <c r="H51" s="93">
        <v>2.0036999999999998</v>
      </c>
      <c r="I51" s="91">
        <v>1.7549100000000002</v>
      </c>
      <c r="J51" s="92">
        <v>4.2429981767057999E-2</v>
      </c>
      <c r="K51" s="92">
        <v>3.084372384863962E-5</v>
      </c>
    </row>
    <row r="52" spans="2:11">
      <c r="B52" s="84" t="s">
        <v>1257</v>
      </c>
      <c r="C52" s="81" t="s">
        <v>1258</v>
      </c>
      <c r="D52" s="94" t="s">
        <v>1183</v>
      </c>
      <c r="E52" s="94" t="s">
        <v>125</v>
      </c>
      <c r="F52" s="108">
        <v>43650</v>
      </c>
      <c r="G52" s="91">
        <v>131385.57999999999</v>
      </c>
      <c r="H52" s="93">
        <v>2.0122</v>
      </c>
      <c r="I52" s="91">
        <v>2.64371</v>
      </c>
      <c r="J52" s="92">
        <v>6.3919270559395572E-2</v>
      </c>
      <c r="K52" s="92">
        <v>4.6464981780197871E-5</v>
      </c>
    </row>
    <row r="53" spans="2:11">
      <c r="B53" s="84" t="s">
        <v>1259</v>
      </c>
      <c r="C53" s="81" t="s">
        <v>1260</v>
      </c>
      <c r="D53" s="94" t="s">
        <v>1183</v>
      </c>
      <c r="E53" s="94" t="s">
        <v>126</v>
      </c>
      <c r="F53" s="108">
        <v>43678</v>
      </c>
      <c r="G53" s="91">
        <v>63337.150066999995</v>
      </c>
      <c r="H53" s="93">
        <v>-8.1579999999999995</v>
      </c>
      <c r="I53" s="91">
        <v>-5.1670643099999998</v>
      </c>
      <c r="J53" s="92">
        <v>-0.12492859717165899</v>
      </c>
      <c r="K53" s="92">
        <v>-9.0814631340525501E-5</v>
      </c>
    </row>
    <row r="54" spans="2:11">
      <c r="B54" s="84" t="s">
        <v>1261</v>
      </c>
      <c r="C54" s="81" t="s">
        <v>1262</v>
      </c>
      <c r="D54" s="94" t="s">
        <v>1183</v>
      </c>
      <c r="E54" s="94" t="s">
        <v>126</v>
      </c>
      <c r="F54" s="108">
        <v>43677</v>
      </c>
      <c r="G54" s="91">
        <v>31957.155344999999</v>
      </c>
      <c r="H54" s="93">
        <v>-7.1820000000000004</v>
      </c>
      <c r="I54" s="91">
        <v>-2.2951658779999997</v>
      </c>
      <c r="J54" s="92">
        <v>-5.5492216897683438E-2</v>
      </c>
      <c r="K54" s="92">
        <v>-4.0339084356378661E-5</v>
      </c>
    </row>
    <row r="55" spans="2:11">
      <c r="B55" s="84" t="s">
        <v>1263</v>
      </c>
      <c r="C55" s="81" t="s">
        <v>1264</v>
      </c>
      <c r="D55" s="94" t="s">
        <v>1183</v>
      </c>
      <c r="E55" s="94" t="s">
        <v>126</v>
      </c>
      <c r="F55" s="108">
        <v>43677</v>
      </c>
      <c r="G55" s="91">
        <v>31963.124183</v>
      </c>
      <c r="H55" s="93">
        <v>-7.1619999999999999</v>
      </c>
      <c r="I55" s="91">
        <v>-2.2892014660000002</v>
      </c>
      <c r="J55" s="92">
        <v>-5.5348010133569492E-2</v>
      </c>
      <c r="K55" s="92">
        <v>-4.0234255802978485E-5</v>
      </c>
    </row>
    <row r="56" spans="2:11">
      <c r="B56" s="84" t="s">
        <v>1265</v>
      </c>
      <c r="C56" s="81" t="s">
        <v>1266</v>
      </c>
      <c r="D56" s="94" t="s">
        <v>1183</v>
      </c>
      <c r="E56" s="94" t="s">
        <v>126</v>
      </c>
      <c r="F56" s="108">
        <v>43720</v>
      </c>
      <c r="G56" s="91">
        <v>330255.15000000002</v>
      </c>
      <c r="H56" s="93">
        <v>-6.4074</v>
      </c>
      <c r="I56" s="91">
        <v>-21.160730000000001</v>
      </c>
      <c r="J56" s="92">
        <v>-0.51162132991300813</v>
      </c>
      <c r="K56" s="92">
        <v>-3.7191406542536303E-4</v>
      </c>
    </row>
    <row r="57" spans="2:11">
      <c r="B57" s="84" t="s">
        <v>1267</v>
      </c>
      <c r="C57" s="81" t="s">
        <v>1268</v>
      </c>
      <c r="D57" s="94" t="s">
        <v>1183</v>
      </c>
      <c r="E57" s="94" t="s">
        <v>126</v>
      </c>
      <c r="F57" s="108">
        <v>43787</v>
      </c>
      <c r="G57" s="91">
        <v>22512.04</v>
      </c>
      <c r="H57" s="93">
        <v>-1.6597</v>
      </c>
      <c r="I57" s="91">
        <v>-0.37363000000000002</v>
      </c>
      <c r="J57" s="92">
        <v>-9.0335767005862849E-3</v>
      </c>
      <c r="K57" s="92">
        <v>-6.5667986059497182E-6</v>
      </c>
    </row>
    <row r="58" spans="2:11">
      <c r="B58" s="80"/>
      <c r="C58" s="81"/>
      <c r="D58" s="81"/>
      <c r="E58" s="81"/>
      <c r="F58" s="81"/>
      <c r="G58" s="91"/>
      <c r="H58" s="93"/>
      <c r="I58" s="81"/>
      <c r="J58" s="92"/>
      <c r="K58" s="81"/>
    </row>
    <row r="59" spans="2:11">
      <c r="B59" s="97" t="s">
        <v>180</v>
      </c>
      <c r="C59" s="79"/>
      <c r="D59" s="79"/>
      <c r="E59" s="79"/>
      <c r="F59" s="79"/>
      <c r="G59" s="88"/>
      <c r="H59" s="90"/>
      <c r="I59" s="88">
        <v>2.5060709430000001</v>
      </c>
      <c r="J59" s="89">
        <v>6.0591451651904563E-2</v>
      </c>
      <c r="K59" s="89">
        <v>4.4045882758085532E-5</v>
      </c>
    </row>
    <row r="60" spans="2:11">
      <c r="B60" s="84" t="s">
        <v>1269</v>
      </c>
      <c r="C60" s="81" t="s">
        <v>1270</v>
      </c>
      <c r="D60" s="94" t="s">
        <v>1183</v>
      </c>
      <c r="E60" s="94" t="s">
        <v>124</v>
      </c>
      <c r="F60" s="108">
        <v>43614</v>
      </c>
      <c r="G60" s="91">
        <v>1219.902</v>
      </c>
      <c r="H60" s="93">
        <v>0.25469999999999998</v>
      </c>
      <c r="I60" s="91">
        <v>3.1066149999999996E-3</v>
      </c>
      <c r="J60" s="92">
        <v>7.5111326396948484E-5</v>
      </c>
      <c r="K60" s="92">
        <v>5.4600848570035814E-8</v>
      </c>
    </row>
    <row r="61" spans="2:11">
      <c r="B61" s="84" t="s">
        <v>1269</v>
      </c>
      <c r="C61" s="81" t="s">
        <v>1271</v>
      </c>
      <c r="D61" s="94" t="s">
        <v>1183</v>
      </c>
      <c r="E61" s="94" t="s">
        <v>124</v>
      </c>
      <c r="F61" s="108">
        <v>43626</v>
      </c>
      <c r="G61" s="91">
        <v>243980.4</v>
      </c>
      <c r="H61" s="93">
        <v>1.0259</v>
      </c>
      <c r="I61" s="91">
        <v>2.502964328</v>
      </c>
      <c r="J61" s="92">
        <v>6.0516340325507609E-2</v>
      </c>
      <c r="K61" s="92">
        <v>4.3991281909515493E-5</v>
      </c>
    </row>
    <row r="62" spans="2:11">
      <c r="B62" s="151"/>
      <c r="C62" s="152"/>
      <c r="D62" s="152"/>
      <c r="E62" s="152"/>
      <c r="F62" s="152"/>
      <c r="G62" s="152"/>
      <c r="H62" s="152"/>
      <c r="I62" s="152"/>
      <c r="J62" s="152"/>
      <c r="K62" s="152"/>
    </row>
    <row r="63" spans="2:11">
      <c r="B63" s="151"/>
      <c r="C63" s="152"/>
      <c r="D63" s="152"/>
      <c r="E63" s="152"/>
      <c r="F63" s="152"/>
      <c r="G63" s="152"/>
      <c r="H63" s="152"/>
      <c r="I63" s="152"/>
      <c r="J63" s="152"/>
      <c r="K63" s="152"/>
    </row>
    <row r="64" spans="2:11">
      <c r="B64" s="151"/>
      <c r="C64" s="152"/>
      <c r="D64" s="152"/>
      <c r="E64" s="152"/>
      <c r="F64" s="152"/>
      <c r="G64" s="152"/>
      <c r="H64" s="152"/>
      <c r="I64" s="152"/>
      <c r="J64" s="152"/>
      <c r="K64" s="152"/>
    </row>
    <row r="65" spans="2:11">
      <c r="B65" s="149" t="s">
        <v>202</v>
      </c>
      <c r="C65" s="152"/>
      <c r="D65" s="152"/>
      <c r="E65" s="152"/>
      <c r="F65" s="152"/>
      <c r="G65" s="152"/>
      <c r="H65" s="152"/>
      <c r="I65" s="152"/>
      <c r="J65" s="152"/>
      <c r="K65" s="152"/>
    </row>
    <row r="66" spans="2:11">
      <c r="B66" s="149" t="s">
        <v>107</v>
      </c>
      <c r="C66" s="152"/>
      <c r="D66" s="152"/>
      <c r="E66" s="152"/>
      <c r="F66" s="152"/>
      <c r="G66" s="152"/>
      <c r="H66" s="152"/>
      <c r="I66" s="152"/>
      <c r="J66" s="152"/>
      <c r="K66" s="152"/>
    </row>
    <row r="67" spans="2:11">
      <c r="B67" s="149" t="s">
        <v>184</v>
      </c>
      <c r="C67" s="152"/>
      <c r="D67" s="152"/>
      <c r="E67" s="152"/>
      <c r="F67" s="152"/>
      <c r="G67" s="152"/>
      <c r="H67" s="152"/>
      <c r="I67" s="152"/>
      <c r="J67" s="152"/>
      <c r="K67" s="152"/>
    </row>
    <row r="68" spans="2:11">
      <c r="B68" s="149" t="s">
        <v>192</v>
      </c>
      <c r="C68" s="152"/>
      <c r="D68" s="152"/>
      <c r="E68" s="152"/>
      <c r="F68" s="152"/>
      <c r="G68" s="152"/>
      <c r="H68" s="152"/>
      <c r="I68" s="152"/>
      <c r="J68" s="152"/>
      <c r="K68" s="152"/>
    </row>
    <row r="69" spans="2:11">
      <c r="B69" s="151"/>
      <c r="C69" s="152"/>
      <c r="D69" s="152"/>
      <c r="E69" s="152"/>
      <c r="F69" s="152"/>
      <c r="G69" s="152"/>
      <c r="H69" s="152"/>
      <c r="I69" s="152"/>
      <c r="J69" s="152"/>
      <c r="K69" s="152"/>
    </row>
    <row r="70" spans="2:11">
      <c r="B70" s="151"/>
      <c r="C70" s="152"/>
      <c r="D70" s="152"/>
      <c r="E70" s="152"/>
      <c r="F70" s="152"/>
      <c r="G70" s="152"/>
      <c r="H70" s="152"/>
      <c r="I70" s="152"/>
      <c r="J70" s="152"/>
      <c r="K70" s="152"/>
    </row>
    <row r="71" spans="2:11">
      <c r="B71" s="151"/>
      <c r="C71" s="152"/>
      <c r="D71" s="152"/>
      <c r="E71" s="152"/>
      <c r="F71" s="152"/>
      <c r="G71" s="152"/>
      <c r="H71" s="152"/>
      <c r="I71" s="152"/>
      <c r="J71" s="152"/>
      <c r="K71" s="152"/>
    </row>
    <row r="72" spans="2:11">
      <c r="B72" s="151"/>
      <c r="C72" s="152"/>
      <c r="D72" s="152"/>
      <c r="E72" s="152"/>
      <c r="F72" s="152"/>
      <c r="G72" s="152"/>
      <c r="H72" s="152"/>
      <c r="I72" s="152"/>
      <c r="J72" s="152"/>
      <c r="K72" s="152"/>
    </row>
    <row r="73" spans="2:11">
      <c r="B73" s="151"/>
      <c r="C73" s="152"/>
      <c r="D73" s="152"/>
      <c r="E73" s="152"/>
      <c r="F73" s="152"/>
      <c r="G73" s="152"/>
      <c r="H73" s="152"/>
      <c r="I73" s="152"/>
      <c r="J73" s="152"/>
      <c r="K73" s="152"/>
    </row>
    <row r="74" spans="2:11">
      <c r="B74" s="151"/>
      <c r="C74" s="152"/>
      <c r="D74" s="152"/>
      <c r="E74" s="152"/>
      <c r="F74" s="152"/>
      <c r="G74" s="152"/>
      <c r="H74" s="152"/>
      <c r="I74" s="152"/>
      <c r="J74" s="152"/>
      <c r="K74" s="152"/>
    </row>
    <row r="75" spans="2:11">
      <c r="B75" s="151"/>
      <c r="C75" s="152"/>
      <c r="D75" s="152"/>
      <c r="E75" s="152"/>
      <c r="F75" s="152"/>
      <c r="G75" s="152"/>
      <c r="H75" s="152"/>
      <c r="I75" s="152"/>
      <c r="J75" s="152"/>
      <c r="K75" s="152"/>
    </row>
    <row r="76" spans="2:11">
      <c r="B76" s="151"/>
      <c r="C76" s="152"/>
      <c r="D76" s="152"/>
      <c r="E76" s="152"/>
      <c r="F76" s="152"/>
      <c r="G76" s="152"/>
      <c r="H76" s="152"/>
      <c r="I76" s="152"/>
      <c r="J76" s="152"/>
      <c r="K76" s="152"/>
    </row>
    <row r="77" spans="2:11">
      <c r="B77" s="151"/>
      <c r="C77" s="152"/>
      <c r="D77" s="152"/>
      <c r="E77" s="152"/>
      <c r="F77" s="152"/>
      <c r="G77" s="152"/>
      <c r="H77" s="152"/>
      <c r="I77" s="152"/>
      <c r="J77" s="152"/>
      <c r="K77" s="152"/>
    </row>
    <row r="78" spans="2:11">
      <c r="B78" s="151"/>
      <c r="C78" s="152"/>
      <c r="D78" s="152"/>
      <c r="E78" s="152"/>
      <c r="F78" s="152"/>
      <c r="G78" s="152"/>
      <c r="H78" s="152"/>
      <c r="I78" s="152"/>
      <c r="J78" s="152"/>
      <c r="K78" s="152"/>
    </row>
    <row r="79" spans="2:11">
      <c r="B79" s="151"/>
      <c r="C79" s="152"/>
      <c r="D79" s="152"/>
      <c r="E79" s="152"/>
      <c r="F79" s="152"/>
      <c r="G79" s="152"/>
      <c r="H79" s="152"/>
      <c r="I79" s="152"/>
      <c r="J79" s="152"/>
      <c r="K79" s="152"/>
    </row>
    <row r="80" spans="2:11">
      <c r="B80" s="151"/>
      <c r="C80" s="152"/>
      <c r="D80" s="152"/>
      <c r="E80" s="152"/>
      <c r="F80" s="152"/>
      <c r="G80" s="152"/>
      <c r="H80" s="152"/>
      <c r="I80" s="152"/>
      <c r="J80" s="152"/>
      <c r="K80" s="152"/>
    </row>
    <row r="81" spans="2:11">
      <c r="B81" s="151"/>
      <c r="C81" s="152"/>
      <c r="D81" s="152"/>
      <c r="E81" s="152"/>
      <c r="F81" s="152"/>
      <c r="G81" s="152"/>
      <c r="H81" s="152"/>
      <c r="I81" s="152"/>
      <c r="J81" s="152"/>
      <c r="K81" s="152"/>
    </row>
    <row r="82" spans="2:11">
      <c r="B82" s="151"/>
      <c r="C82" s="152"/>
      <c r="D82" s="152"/>
      <c r="E82" s="152"/>
      <c r="F82" s="152"/>
      <c r="G82" s="152"/>
      <c r="H82" s="152"/>
      <c r="I82" s="152"/>
      <c r="J82" s="152"/>
      <c r="K82" s="152"/>
    </row>
    <row r="83" spans="2:11">
      <c r="B83" s="151"/>
      <c r="C83" s="152"/>
      <c r="D83" s="152"/>
      <c r="E83" s="152"/>
      <c r="F83" s="152"/>
      <c r="G83" s="152"/>
      <c r="H83" s="152"/>
      <c r="I83" s="152"/>
      <c r="J83" s="152"/>
      <c r="K83" s="152"/>
    </row>
    <row r="84" spans="2:11">
      <c r="B84" s="151"/>
      <c r="C84" s="152"/>
      <c r="D84" s="152"/>
      <c r="E84" s="152"/>
      <c r="F84" s="152"/>
      <c r="G84" s="152"/>
      <c r="H84" s="152"/>
      <c r="I84" s="152"/>
      <c r="J84" s="152"/>
      <c r="K84" s="152"/>
    </row>
    <row r="85" spans="2:11">
      <c r="B85" s="151"/>
      <c r="C85" s="152"/>
      <c r="D85" s="152"/>
      <c r="E85" s="152"/>
      <c r="F85" s="152"/>
      <c r="G85" s="152"/>
      <c r="H85" s="152"/>
      <c r="I85" s="152"/>
      <c r="J85" s="152"/>
      <c r="K85" s="152"/>
    </row>
    <row r="86" spans="2:11">
      <c r="B86" s="151"/>
      <c r="C86" s="152"/>
      <c r="D86" s="152"/>
      <c r="E86" s="152"/>
      <c r="F86" s="152"/>
      <c r="G86" s="152"/>
      <c r="H86" s="152"/>
      <c r="I86" s="152"/>
      <c r="J86" s="152"/>
      <c r="K86" s="152"/>
    </row>
    <row r="87" spans="2:11">
      <c r="B87" s="151"/>
      <c r="C87" s="152"/>
      <c r="D87" s="152"/>
      <c r="E87" s="152"/>
      <c r="F87" s="152"/>
      <c r="G87" s="152"/>
      <c r="H87" s="152"/>
      <c r="I87" s="152"/>
      <c r="J87" s="152"/>
      <c r="K87" s="152"/>
    </row>
    <row r="88" spans="2:11">
      <c r="B88" s="151"/>
      <c r="C88" s="152"/>
      <c r="D88" s="152"/>
      <c r="E88" s="152"/>
      <c r="F88" s="152"/>
      <c r="G88" s="152"/>
      <c r="H88" s="152"/>
      <c r="I88" s="152"/>
      <c r="J88" s="152"/>
      <c r="K88" s="152"/>
    </row>
    <row r="89" spans="2:11">
      <c r="B89" s="151"/>
      <c r="C89" s="152"/>
      <c r="D89" s="152"/>
      <c r="E89" s="152"/>
      <c r="F89" s="152"/>
      <c r="G89" s="152"/>
      <c r="H89" s="152"/>
      <c r="I89" s="152"/>
      <c r="J89" s="152"/>
      <c r="K89" s="152"/>
    </row>
    <row r="90" spans="2:11">
      <c r="B90" s="151"/>
      <c r="C90" s="152"/>
      <c r="D90" s="152"/>
      <c r="E90" s="152"/>
      <c r="F90" s="152"/>
      <c r="G90" s="152"/>
      <c r="H90" s="152"/>
      <c r="I90" s="152"/>
      <c r="J90" s="152"/>
      <c r="K90" s="152"/>
    </row>
    <row r="91" spans="2:11">
      <c r="B91" s="151"/>
      <c r="C91" s="152"/>
      <c r="D91" s="152"/>
      <c r="E91" s="152"/>
      <c r="F91" s="152"/>
      <c r="G91" s="152"/>
      <c r="H91" s="152"/>
      <c r="I91" s="152"/>
      <c r="J91" s="152"/>
      <c r="K91" s="152"/>
    </row>
    <row r="92" spans="2:11">
      <c r="B92" s="151"/>
      <c r="C92" s="152"/>
      <c r="D92" s="152"/>
      <c r="E92" s="152"/>
      <c r="F92" s="152"/>
      <c r="G92" s="152"/>
      <c r="H92" s="152"/>
      <c r="I92" s="152"/>
      <c r="J92" s="152"/>
      <c r="K92" s="152"/>
    </row>
    <row r="93" spans="2:11">
      <c r="B93" s="151"/>
      <c r="C93" s="152"/>
      <c r="D93" s="152"/>
      <c r="E93" s="152"/>
      <c r="F93" s="152"/>
      <c r="G93" s="152"/>
      <c r="H93" s="152"/>
      <c r="I93" s="152"/>
      <c r="J93" s="152"/>
      <c r="K93" s="152"/>
    </row>
    <row r="94" spans="2:11">
      <c r="B94" s="151"/>
      <c r="C94" s="152"/>
      <c r="D94" s="152"/>
      <c r="E94" s="152"/>
      <c r="F94" s="152"/>
      <c r="G94" s="152"/>
      <c r="H94" s="152"/>
      <c r="I94" s="152"/>
      <c r="J94" s="152"/>
      <c r="K94" s="152"/>
    </row>
    <row r="95" spans="2:11">
      <c r="B95" s="151"/>
      <c r="C95" s="152"/>
      <c r="D95" s="152"/>
      <c r="E95" s="152"/>
      <c r="F95" s="152"/>
      <c r="G95" s="152"/>
      <c r="H95" s="152"/>
      <c r="I95" s="152"/>
      <c r="J95" s="152"/>
      <c r="K95" s="152"/>
    </row>
    <row r="96" spans="2:11">
      <c r="B96" s="151"/>
      <c r="C96" s="152"/>
      <c r="D96" s="152"/>
      <c r="E96" s="152"/>
      <c r="F96" s="152"/>
      <c r="G96" s="152"/>
      <c r="H96" s="152"/>
      <c r="I96" s="152"/>
      <c r="J96" s="152"/>
      <c r="K96" s="152"/>
    </row>
    <row r="97" spans="2:11">
      <c r="B97" s="151"/>
      <c r="C97" s="152"/>
      <c r="D97" s="152"/>
      <c r="E97" s="152"/>
      <c r="F97" s="152"/>
      <c r="G97" s="152"/>
      <c r="H97" s="152"/>
      <c r="I97" s="152"/>
      <c r="J97" s="152"/>
      <c r="K97" s="152"/>
    </row>
    <row r="98" spans="2:11">
      <c r="B98" s="151"/>
      <c r="C98" s="152"/>
      <c r="D98" s="152"/>
      <c r="E98" s="152"/>
      <c r="F98" s="152"/>
      <c r="G98" s="152"/>
      <c r="H98" s="152"/>
      <c r="I98" s="152"/>
      <c r="J98" s="152"/>
      <c r="K98" s="152"/>
    </row>
    <row r="99" spans="2:11">
      <c r="B99" s="151"/>
      <c r="C99" s="152"/>
      <c r="D99" s="152"/>
      <c r="E99" s="152"/>
      <c r="F99" s="152"/>
      <c r="G99" s="152"/>
      <c r="H99" s="152"/>
      <c r="I99" s="152"/>
      <c r="J99" s="152"/>
      <c r="K99" s="152"/>
    </row>
    <row r="100" spans="2:11">
      <c r="B100" s="151"/>
      <c r="C100" s="152"/>
      <c r="D100" s="152"/>
      <c r="E100" s="152"/>
      <c r="F100" s="152"/>
      <c r="G100" s="152"/>
      <c r="H100" s="152"/>
      <c r="I100" s="152"/>
      <c r="J100" s="152"/>
      <c r="K100" s="152"/>
    </row>
    <row r="101" spans="2:11">
      <c r="B101" s="151"/>
      <c r="C101" s="152"/>
      <c r="D101" s="152"/>
      <c r="E101" s="152"/>
      <c r="F101" s="152"/>
      <c r="G101" s="152"/>
      <c r="H101" s="152"/>
      <c r="I101" s="152"/>
      <c r="J101" s="152"/>
      <c r="K101" s="152"/>
    </row>
    <row r="102" spans="2:11">
      <c r="B102" s="151"/>
      <c r="C102" s="152"/>
      <c r="D102" s="152"/>
      <c r="E102" s="152"/>
      <c r="F102" s="152"/>
      <c r="G102" s="152"/>
      <c r="H102" s="152"/>
      <c r="I102" s="152"/>
      <c r="J102" s="152"/>
      <c r="K102" s="152"/>
    </row>
    <row r="103" spans="2:11">
      <c r="B103" s="151"/>
      <c r="C103" s="152"/>
      <c r="D103" s="152"/>
      <c r="E103" s="152"/>
      <c r="F103" s="152"/>
      <c r="G103" s="152"/>
      <c r="H103" s="152"/>
      <c r="I103" s="152"/>
      <c r="J103" s="152"/>
      <c r="K103" s="152"/>
    </row>
    <row r="104" spans="2:11">
      <c r="B104" s="151"/>
      <c r="C104" s="152"/>
      <c r="D104" s="152"/>
      <c r="E104" s="152"/>
      <c r="F104" s="152"/>
      <c r="G104" s="152"/>
      <c r="H104" s="152"/>
      <c r="I104" s="152"/>
      <c r="J104" s="152"/>
      <c r="K104" s="152"/>
    </row>
    <row r="105" spans="2:11">
      <c r="B105" s="151"/>
      <c r="C105" s="152"/>
      <c r="D105" s="152"/>
      <c r="E105" s="152"/>
      <c r="F105" s="152"/>
      <c r="G105" s="152"/>
      <c r="H105" s="152"/>
      <c r="I105" s="152"/>
      <c r="J105" s="152"/>
      <c r="K105" s="152"/>
    </row>
    <row r="106" spans="2:11">
      <c r="B106" s="151"/>
      <c r="C106" s="152"/>
      <c r="D106" s="152"/>
      <c r="E106" s="152"/>
      <c r="F106" s="152"/>
      <c r="G106" s="152"/>
      <c r="H106" s="152"/>
      <c r="I106" s="152"/>
      <c r="J106" s="152"/>
      <c r="K106" s="152"/>
    </row>
    <row r="107" spans="2:11">
      <c r="B107" s="151"/>
      <c r="C107" s="152"/>
      <c r="D107" s="152"/>
      <c r="E107" s="152"/>
      <c r="F107" s="152"/>
      <c r="G107" s="152"/>
      <c r="H107" s="152"/>
      <c r="I107" s="152"/>
      <c r="J107" s="152"/>
      <c r="K107" s="152"/>
    </row>
    <row r="108" spans="2:11">
      <c r="B108" s="151"/>
      <c r="C108" s="152"/>
      <c r="D108" s="152"/>
      <c r="E108" s="152"/>
      <c r="F108" s="152"/>
      <c r="G108" s="152"/>
      <c r="H108" s="152"/>
      <c r="I108" s="152"/>
      <c r="J108" s="152"/>
      <c r="K108" s="152"/>
    </row>
    <row r="109" spans="2:11">
      <c r="B109" s="151"/>
      <c r="C109" s="152"/>
      <c r="D109" s="152"/>
      <c r="E109" s="152"/>
      <c r="F109" s="152"/>
      <c r="G109" s="152"/>
      <c r="H109" s="152"/>
      <c r="I109" s="152"/>
      <c r="J109" s="152"/>
      <c r="K109" s="152"/>
    </row>
    <row r="110" spans="2:11">
      <c r="B110" s="151"/>
      <c r="C110" s="152"/>
      <c r="D110" s="152"/>
      <c r="E110" s="152"/>
      <c r="F110" s="152"/>
      <c r="G110" s="152"/>
      <c r="H110" s="152"/>
      <c r="I110" s="152"/>
      <c r="J110" s="152"/>
      <c r="K110" s="152"/>
    </row>
    <row r="111" spans="2:11">
      <c r="B111" s="151"/>
      <c r="C111" s="152"/>
      <c r="D111" s="152"/>
      <c r="E111" s="152"/>
      <c r="F111" s="152"/>
      <c r="G111" s="152"/>
      <c r="H111" s="152"/>
      <c r="I111" s="152"/>
      <c r="J111" s="152"/>
      <c r="K111" s="152"/>
    </row>
    <row r="112" spans="2:11">
      <c r="B112" s="151"/>
      <c r="C112" s="152"/>
      <c r="D112" s="152"/>
      <c r="E112" s="152"/>
      <c r="F112" s="152"/>
      <c r="G112" s="152"/>
      <c r="H112" s="152"/>
      <c r="I112" s="152"/>
      <c r="J112" s="152"/>
      <c r="K112" s="152"/>
    </row>
    <row r="113" spans="2:11">
      <c r="B113" s="151"/>
      <c r="C113" s="152"/>
      <c r="D113" s="152"/>
      <c r="E113" s="152"/>
      <c r="F113" s="152"/>
      <c r="G113" s="152"/>
      <c r="H113" s="152"/>
      <c r="I113" s="152"/>
      <c r="J113" s="152"/>
      <c r="K113" s="152"/>
    </row>
    <row r="114" spans="2:11">
      <c r="B114" s="151"/>
      <c r="C114" s="152"/>
      <c r="D114" s="152"/>
      <c r="E114" s="152"/>
      <c r="F114" s="152"/>
      <c r="G114" s="152"/>
      <c r="H114" s="152"/>
      <c r="I114" s="152"/>
      <c r="J114" s="152"/>
      <c r="K114" s="152"/>
    </row>
    <row r="115" spans="2:11">
      <c r="B115" s="151"/>
      <c r="C115" s="152"/>
      <c r="D115" s="152"/>
      <c r="E115" s="152"/>
      <c r="F115" s="152"/>
      <c r="G115" s="152"/>
      <c r="H115" s="152"/>
      <c r="I115" s="152"/>
      <c r="J115" s="152"/>
      <c r="K115" s="152"/>
    </row>
    <row r="116" spans="2:11">
      <c r="B116" s="151"/>
      <c r="C116" s="152"/>
      <c r="D116" s="152"/>
      <c r="E116" s="152"/>
      <c r="F116" s="152"/>
      <c r="G116" s="152"/>
      <c r="H116" s="152"/>
      <c r="I116" s="152"/>
      <c r="J116" s="152"/>
      <c r="K116" s="152"/>
    </row>
    <row r="117" spans="2:11">
      <c r="B117" s="151"/>
      <c r="C117" s="152"/>
      <c r="D117" s="152"/>
      <c r="E117" s="152"/>
      <c r="F117" s="152"/>
      <c r="G117" s="152"/>
      <c r="H117" s="152"/>
      <c r="I117" s="152"/>
      <c r="J117" s="152"/>
      <c r="K117" s="152"/>
    </row>
    <row r="118" spans="2:11">
      <c r="B118" s="151"/>
      <c r="C118" s="152"/>
      <c r="D118" s="152"/>
      <c r="E118" s="152"/>
      <c r="F118" s="152"/>
      <c r="G118" s="152"/>
      <c r="H118" s="152"/>
      <c r="I118" s="152"/>
      <c r="J118" s="152"/>
      <c r="K118" s="152"/>
    </row>
    <row r="119" spans="2:11">
      <c r="B119" s="151"/>
      <c r="C119" s="152"/>
      <c r="D119" s="152"/>
      <c r="E119" s="152"/>
      <c r="F119" s="152"/>
      <c r="G119" s="152"/>
      <c r="H119" s="152"/>
      <c r="I119" s="152"/>
      <c r="J119" s="152"/>
      <c r="K119" s="152"/>
    </row>
    <row r="120" spans="2:11">
      <c r="B120" s="151"/>
      <c r="C120" s="152"/>
      <c r="D120" s="152"/>
      <c r="E120" s="152"/>
      <c r="F120" s="152"/>
      <c r="G120" s="152"/>
      <c r="H120" s="152"/>
      <c r="I120" s="152"/>
      <c r="J120" s="152"/>
      <c r="K120" s="152"/>
    </row>
    <row r="121" spans="2:11">
      <c r="B121" s="151"/>
      <c r="C121" s="152"/>
      <c r="D121" s="152"/>
      <c r="E121" s="152"/>
      <c r="F121" s="152"/>
      <c r="G121" s="152"/>
      <c r="H121" s="152"/>
      <c r="I121" s="152"/>
      <c r="J121" s="152"/>
      <c r="K121" s="152"/>
    </row>
    <row r="122" spans="2:11">
      <c r="B122" s="151"/>
      <c r="C122" s="152"/>
      <c r="D122" s="152"/>
      <c r="E122" s="152"/>
      <c r="F122" s="152"/>
      <c r="G122" s="152"/>
      <c r="H122" s="152"/>
      <c r="I122" s="152"/>
      <c r="J122" s="152"/>
      <c r="K122" s="152"/>
    </row>
    <row r="123" spans="2:11">
      <c r="B123" s="151"/>
      <c r="C123" s="152"/>
      <c r="D123" s="152"/>
      <c r="E123" s="152"/>
      <c r="F123" s="152"/>
      <c r="G123" s="152"/>
      <c r="H123" s="152"/>
      <c r="I123" s="152"/>
      <c r="J123" s="152"/>
      <c r="K123" s="152"/>
    </row>
    <row r="124" spans="2:11">
      <c r="B124" s="151"/>
      <c r="C124" s="152"/>
      <c r="D124" s="152"/>
      <c r="E124" s="152"/>
      <c r="F124" s="152"/>
      <c r="G124" s="152"/>
      <c r="H124" s="152"/>
      <c r="I124" s="152"/>
      <c r="J124" s="152"/>
      <c r="K124" s="152"/>
    </row>
    <row r="125" spans="2:11">
      <c r="B125" s="151"/>
      <c r="C125" s="152"/>
      <c r="D125" s="152"/>
      <c r="E125" s="152"/>
      <c r="F125" s="152"/>
      <c r="G125" s="152"/>
      <c r="H125" s="152"/>
      <c r="I125" s="152"/>
      <c r="J125" s="152"/>
      <c r="K125" s="152"/>
    </row>
    <row r="126" spans="2:11">
      <c r="B126" s="151"/>
      <c r="C126" s="152"/>
      <c r="D126" s="152"/>
      <c r="E126" s="152"/>
      <c r="F126" s="152"/>
      <c r="G126" s="152"/>
      <c r="H126" s="152"/>
      <c r="I126" s="152"/>
      <c r="J126" s="152"/>
      <c r="K126" s="152"/>
    </row>
    <row r="127" spans="2:11">
      <c r="B127" s="151"/>
      <c r="C127" s="152"/>
      <c r="D127" s="152"/>
      <c r="E127" s="152"/>
      <c r="F127" s="152"/>
      <c r="G127" s="152"/>
      <c r="H127" s="152"/>
      <c r="I127" s="152"/>
      <c r="J127" s="152"/>
      <c r="K127" s="152"/>
    </row>
    <row r="128" spans="2:11">
      <c r="B128" s="151"/>
      <c r="C128" s="152"/>
      <c r="D128" s="152"/>
      <c r="E128" s="152"/>
      <c r="F128" s="152"/>
      <c r="G128" s="152"/>
      <c r="H128" s="152"/>
      <c r="I128" s="152"/>
      <c r="J128" s="152"/>
      <c r="K128" s="152"/>
    </row>
    <row r="129" spans="2:11">
      <c r="B129" s="151"/>
      <c r="C129" s="152"/>
      <c r="D129" s="152"/>
      <c r="E129" s="152"/>
      <c r="F129" s="152"/>
      <c r="G129" s="152"/>
      <c r="H129" s="152"/>
      <c r="I129" s="152"/>
      <c r="J129" s="152"/>
      <c r="K129" s="152"/>
    </row>
    <row r="130" spans="2:11">
      <c r="B130" s="151"/>
      <c r="C130" s="152"/>
      <c r="D130" s="152"/>
      <c r="E130" s="152"/>
      <c r="F130" s="152"/>
      <c r="G130" s="152"/>
      <c r="H130" s="152"/>
      <c r="I130" s="152"/>
      <c r="J130" s="152"/>
      <c r="K130" s="152"/>
    </row>
    <row r="131" spans="2:11">
      <c r="B131" s="151"/>
      <c r="C131" s="152"/>
      <c r="D131" s="152"/>
      <c r="E131" s="152"/>
      <c r="F131" s="152"/>
      <c r="G131" s="152"/>
      <c r="H131" s="152"/>
      <c r="I131" s="152"/>
      <c r="J131" s="152"/>
      <c r="K131" s="152"/>
    </row>
    <row r="132" spans="2:11">
      <c r="B132" s="151"/>
      <c r="C132" s="152"/>
      <c r="D132" s="152"/>
      <c r="E132" s="152"/>
      <c r="F132" s="152"/>
      <c r="G132" s="152"/>
      <c r="H132" s="152"/>
      <c r="I132" s="152"/>
      <c r="J132" s="152"/>
      <c r="K132" s="152"/>
    </row>
    <row r="133" spans="2:11">
      <c r="B133" s="151"/>
      <c r="C133" s="152"/>
      <c r="D133" s="152"/>
      <c r="E133" s="152"/>
      <c r="F133" s="152"/>
      <c r="G133" s="152"/>
      <c r="H133" s="152"/>
      <c r="I133" s="152"/>
      <c r="J133" s="152"/>
      <c r="K133" s="152"/>
    </row>
    <row r="134" spans="2:11">
      <c r="B134" s="151"/>
      <c r="C134" s="152"/>
      <c r="D134" s="152"/>
      <c r="E134" s="152"/>
      <c r="F134" s="152"/>
      <c r="G134" s="152"/>
      <c r="H134" s="152"/>
      <c r="I134" s="152"/>
      <c r="J134" s="152"/>
      <c r="K134" s="152"/>
    </row>
    <row r="135" spans="2:11">
      <c r="B135" s="151"/>
      <c r="C135" s="152"/>
      <c r="D135" s="152"/>
      <c r="E135" s="152"/>
      <c r="F135" s="152"/>
      <c r="G135" s="152"/>
      <c r="H135" s="152"/>
      <c r="I135" s="152"/>
      <c r="J135" s="152"/>
      <c r="K135" s="152"/>
    </row>
    <row r="136" spans="2:11">
      <c r="B136" s="151"/>
      <c r="C136" s="152"/>
      <c r="D136" s="152"/>
      <c r="E136" s="152"/>
      <c r="F136" s="152"/>
      <c r="G136" s="152"/>
      <c r="H136" s="152"/>
      <c r="I136" s="152"/>
      <c r="J136" s="152"/>
      <c r="K136" s="152"/>
    </row>
    <row r="137" spans="2:11">
      <c r="B137" s="151"/>
      <c r="C137" s="152"/>
      <c r="D137" s="152"/>
      <c r="E137" s="152"/>
      <c r="F137" s="152"/>
      <c r="G137" s="152"/>
      <c r="H137" s="152"/>
      <c r="I137" s="152"/>
      <c r="J137" s="152"/>
      <c r="K137" s="152"/>
    </row>
    <row r="138" spans="2:11">
      <c r="B138" s="151"/>
      <c r="C138" s="152"/>
      <c r="D138" s="152"/>
      <c r="E138" s="152"/>
      <c r="F138" s="152"/>
      <c r="G138" s="152"/>
      <c r="H138" s="152"/>
      <c r="I138" s="152"/>
      <c r="J138" s="152"/>
      <c r="K138" s="152"/>
    </row>
    <row r="139" spans="2:11">
      <c r="B139" s="151"/>
      <c r="C139" s="152"/>
      <c r="D139" s="152"/>
      <c r="E139" s="152"/>
      <c r="F139" s="152"/>
      <c r="G139" s="152"/>
      <c r="H139" s="152"/>
      <c r="I139" s="152"/>
      <c r="J139" s="152"/>
      <c r="K139" s="152"/>
    </row>
    <row r="140" spans="2:11">
      <c r="B140" s="151"/>
      <c r="C140" s="152"/>
      <c r="D140" s="152"/>
      <c r="E140" s="152"/>
      <c r="F140" s="152"/>
      <c r="G140" s="152"/>
      <c r="H140" s="152"/>
      <c r="I140" s="152"/>
      <c r="J140" s="152"/>
      <c r="K140" s="152"/>
    </row>
    <row r="141" spans="2:11">
      <c r="B141" s="151"/>
      <c r="C141" s="152"/>
      <c r="D141" s="152"/>
      <c r="E141" s="152"/>
      <c r="F141" s="152"/>
      <c r="G141" s="152"/>
      <c r="H141" s="152"/>
      <c r="I141" s="152"/>
      <c r="J141" s="152"/>
      <c r="K141" s="152"/>
    </row>
    <row r="142" spans="2:11">
      <c r="B142" s="151"/>
      <c r="C142" s="152"/>
      <c r="D142" s="152"/>
      <c r="E142" s="152"/>
      <c r="F142" s="152"/>
      <c r="G142" s="152"/>
      <c r="H142" s="152"/>
      <c r="I142" s="152"/>
      <c r="J142" s="152"/>
      <c r="K142" s="152"/>
    </row>
    <row r="143" spans="2:11">
      <c r="B143" s="151"/>
      <c r="C143" s="152"/>
      <c r="D143" s="152"/>
      <c r="E143" s="152"/>
      <c r="F143" s="152"/>
      <c r="G143" s="152"/>
      <c r="H143" s="152"/>
      <c r="I143" s="152"/>
      <c r="J143" s="152"/>
      <c r="K143" s="152"/>
    </row>
    <row r="144" spans="2:11">
      <c r="B144" s="151"/>
      <c r="C144" s="152"/>
      <c r="D144" s="152"/>
      <c r="E144" s="152"/>
      <c r="F144" s="152"/>
      <c r="G144" s="152"/>
      <c r="H144" s="152"/>
      <c r="I144" s="152"/>
      <c r="J144" s="152"/>
      <c r="K144" s="152"/>
    </row>
    <row r="145" spans="2:11">
      <c r="B145" s="151"/>
      <c r="C145" s="152"/>
      <c r="D145" s="152"/>
      <c r="E145" s="152"/>
      <c r="F145" s="152"/>
      <c r="G145" s="152"/>
      <c r="H145" s="152"/>
      <c r="I145" s="152"/>
      <c r="J145" s="152"/>
      <c r="K145" s="152"/>
    </row>
    <row r="146" spans="2:11">
      <c r="B146" s="151"/>
      <c r="C146" s="152"/>
      <c r="D146" s="152"/>
      <c r="E146" s="152"/>
      <c r="F146" s="152"/>
      <c r="G146" s="152"/>
      <c r="H146" s="152"/>
      <c r="I146" s="152"/>
      <c r="J146" s="152"/>
      <c r="K146" s="152"/>
    </row>
    <row r="147" spans="2:11">
      <c r="B147" s="151"/>
      <c r="C147" s="152"/>
      <c r="D147" s="152"/>
      <c r="E147" s="152"/>
      <c r="F147" s="152"/>
      <c r="G147" s="152"/>
      <c r="H147" s="152"/>
      <c r="I147" s="152"/>
      <c r="J147" s="152"/>
      <c r="K147" s="152"/>
    </row>
    <row r="148" spans="2:11">
      <c r="B148" s="151"/>
      <c r="C148" s="152"/>
      <c r="D148" s="152"/>
      <c r="E148" s="152"/>
      <c r="F148" s="152"/>
      <c r="G148" s="152"/>
      <c r="H148" s="152"/>
      <c r="I148" s="152"/>
      <c r="J148" s="152"/>
      <c r="K148" s="152"/>
    </row>
    <row r="149" spans="2:11">
      <c r="B149" s="151"/>
      <c r="C149" s="152"/>
      <c r="D149" s="152"/>
      <c r="E149" s="152"/>
      <c r="F149" s="152"/>
      <c r="G149" s="152"/>
      <c r="H149" s="152"/>
      <c r="I149" s="152"/>
      <c r="J149" s="152"/>
      <c r="K149" s="152"/>
    </row>
    <row r="150" spans="2:11">
      <c r="B150" s="151"/>
      <c r="C150" s="152"/>
      <c r="D150" s="152"/>
      <c r="E150" s="152"/>
      <c r="F150" s="152"/>
      <c r="G150" s="152"/>
      <c r="H150" s="152"/>
      <c r="I150" s="152"/>
      <c r="J150" s="152"/>
      <c r="K150" s="152"/>
    </row>
    <row r="151" spans="2:11">
      <c r="B151" s="151"/>
      <c r="C151" s="152"/>
      <c r="D151" s="152"/>
      <c r="E151" s="152"/>
      <c r="F151" s="152"/>
      <c r="G151" s="152"/>
      <c r="H151" s="152"/>
      <c r="I151" s="152"/>
      <c r="J151" s="152"/>
      <c r="K151" s="152"/>
    </row>
    <row r="152" spans="2:11">
      <c r="B152" s="151"/>
      <c r="C152" s="152"/>
      <c r="D152" s="152"/>
      <c r="E152" s="152"/>
      <c r="F152" s="152"/>
      <c r="G152" s="152"/>
      <c r="H152" s="152"/>
      <c r="I152" s="152"/>
      <c r="J152" s="152"/>
      <c r="K152" s="152"/>
    </row>
    <row r="153" spans="2:11">
      <c r="B153" s="151"/>
      <c r="C153" s="152"/>
      <c r="D153" s="152"/>
      <c r="E153" s="152"/>
      <c r="F153" s="152"/>
      <c r="G153" s="152"/>
      <c r="H153" s="152"/>
      <c r="I153" s="152"/>
      <c r="J153" s="152"/>
      <c r="K153" s="152"/>
    </row>
    <row r="154" spans="2:11">
      <c r="B154" s="151"/>
      <c r="C154" s="152"/>
      <c r="D154" s="152"/>
      <c r="E154" s="152"/>
      <c r="F154" s="152"/>
      <c r="G154" s="152"/>
      <c r="H154" s="152"/>
      <c r="I154" s="152"/>
      <c r="J154" s="152"/>
      <c r="K154" s="152"/>
    </row>
    <row r="155" spans="2:11">
      <c r="B155" s="151"/>
      <c r="C155" s="152"/>
      <c r="D155" s="152"/>
      <c r="E155" s="152"/>
      <c r="F155" s="152"/>
      <c r="G155" s="152"/>
      <c r="H155" s="152"/>
      <c r="I155" s="152"/>
      <c r="J155" s="152"/>
      <c r="K155" s="152"/>
    </row>
    <row r="156" spans="2:11">
      <c r="B156" s="151"/>
      <c r="C156" s="152"/>
      <c r="D156" s="152"/>
      <c r="E156" s="152"/>
      <c r="F156" s="152"/>
      <c r="G156" s="152"/>
      <c r="H156" s="152"/>
      <c r="I156" s="152"/>
      <c r="J156" s="152"/>
      <c r="K156" s="152"/>
    </row>
    <row r="157" spans="2:11">
      <c r="B157" s="151"/>
      <c r="C157" s="152"/>
      <c r="D157" s="152"/>
      <c r="E157" s="152"/>
      <c r="F157" s="152"/>
      <c r="G157" s="152"/>
      <c r="H157" s="152"/>
      <c r="I157" s="152"/>
      <c r="J157" s="152"/>
      <c r="K157" s="152"/>
    </row>
    <row r="158" spans="2:11">
      <c r="B158" s="151"/>
      <c r="C158" s="152"/>
      <c r="D158" s="152"/>
      <c r="E158" s="152"/>
      <c r="F158" s="152"/>
      <c r="G158" s="152"/>
      <c r="H158" s="152"/>
      <c r="I158" s="152"/>
      <c r="J158" s="152"/>
      <c r="K158" s="152"/>
    </row>
    <row r="159" spans="2:11">
      <c r="B159" s="151"/>
      <c r="C159" s="152"/>
      <c r="D159" s="152"/>
      <c r="E159" s="152"/>
      <c r="F159" s="152"/>
      <c r="G159" s="152"/>
      <c r="H159" s="152"/>
      <c r="I159" s="152"/>
      <c r="J159" s="152"/>
      <c r="K159" s="152"/>
    </row>
    <row r="160" spans="2:11">
      <c r="B160" s="151"/>
      <c r="C160" s="152"/>
      <c r="D160" s="152"/>
      <c r="E160" s="152"/>
      <c r="F160" s="152"/>
      <c r="G160" s="152"/>
      <c r="H160" s="152"/>
      <c r="I160" s="152"/>
      <c r="J160" s="152"/>
      <c r="K160" s="152"/>
    </row>
    <row r="161" spans="2:11">
      <c r="B161" s="151"/>
      <c r="C161" s="152"/>
      <c r="D161" s="152"/>
      <c r="E161" s="152"/>
      <c r="F161" s="152"/>
      <c r="G161" s="152"/>
      <c r="H161" s="152"/>
      <c r="I161" s="152"/>
      <c r="J161" s="152"/>
      <c r="K161" s="152"/>
    </row>
    <row r="162" spans="2:11">
      <c r="B162" s="151"/>
      <c r="C162" s="152"/>
      <c r="D162" s="152"/>
      <c r="E162" s="152"/>
      <c r="F162" s="152"/>
      <c r="G162" s="152"/>
      <c r="H162" s="152"/>
      <c r="I162" s="152"/>
      <c r="J162" s="152"/>
      <c r="K162" s="152"/>
    </row>
    <row r="163" spans="2:11">
      <c r="B163" s="151"/>
      <c r="C163" s="152"/>
      <c r="D163" s="152"/>
      <c r="E163" s="152"/>
      <c r="F163" s="152"/>
      <c r="G163" s="152"/>
      <c r="H163" s="152"/>
      <c r="I163" s="152"/>
      <c r="J163" s="152"/>
      <c r="K163" s="152"/>
    </row>
    <row r="164" spans="2:11">
      <c r="B164" s="151"/>
      <c r="C164" s="152"/>
      <c r="D164" s="152"/>
      <c r="E164" s="152"/>
      <c r="F164" s="152"/>
      <c r="G164" s="152"/>
      <c r="H164" s="152"/>
      <c r="I164" s="152"/>
      <c r="J164" s="152"/>
      <c r="K164" s="152"/>
    </row>
    <row r="165" spans="2:11">
      <c r="B165" s="151"/>
      <c r="C165" s="152"/>
      <c r="D165" s="152"/>
      <c r="E165" s="152"/>
      <c r="F165" s="152"/>
      <c r="G165" s="152"/>
      <c r="H165" s="152"/>
      <c r="I165" s="152"/>
      <c r="J165" s="152"/>
      <c r="K165" s="152"/>
    </row>
    <row r="166" spans="2:11">
      <c r="B166" s="151"/>
      <c r="C166" s="152"/>
      <c r="D166" s="152"/>
      <c r="E166" s="152"/>
      <c r="F166" s="152"/>
      <c r="G166" s="152"/>
      <c r="H166" s="152"/>
      <c r="I166" s="152"/>
      <c r="J166" s="152"/>
      <c r="K166" s="152"/>
    </row>
    <row r="167" spans="2:11">
      <c r="B167" s="151"/>
      <c r="C167" s="152"/>
      <c r="D167" s="152"/>
      <c r="E167" s="152"/>
      <c r="F167" s="152"/>
      <c r="G167" s="152"/>
      <c r="H167" s="152"/>
      <c r="I167" s="152"/>
      <c r="J167" s="152"/>
      <c r="K167" s="152"/>
    </row>
    <row r="168" spans="2:11">
      <c r="B168" s="151"/>
      <c r="C168" s="152"/>
      <c r="D168" s="152"/>
      <c r="E168" s="152"/>
      <c r="F168" s="152"/>
      <c r="G168" s="152"/>
      <c r="H168" s="152"/>
      <c r="I168" s="152"/>
      <c r="J168" s="152"/>
      <c r="K168" s="152"/>
    </row>
    <row r="169" spans="2:11">
      <c r="B169" s="151"/>
      <c r="C169" s="152"/>
      <c r="D169" s="152"/>
      <c r="E169" s="152"/>
      <c r="F169" s="152"/>
      <c r="G169" s="152"/>
      <c r="H169" s="152"/>
      <c r="I169" s="152"/>
      <c r="J169" s="152"/>
      <c r="K169" s="152"/>
    </row>
    <row r="170" spans="2:11">
      <c r="B170" s="151"/>
      <c r="C170" s="152"/>
      <c r="D170" s="152"/>
      <c r="E170" s="152"/>
      <c r="F170" s="152"/>
      <c r="G170" s="152"/>
      <c r="H170" s="152"/>
      <c r="I170" s="152"/>
      <c r="J170" s="152"/>
      <c r="K170" s="152"/>
    </row>
    <row r="171" spans="2:11">
      <c r="B171" s="151"/>
      <c r="C171" s="152"/>
      <c r="D171" s="152"/>
      <c r="E171" s="152"/>
      <c r="F171" s="152"/>
      <c r="G171" s="152"/>
      <c r="H171" s="152"/>
      <c r="I171" s="152"/>
      <c r="J171" s="152"/>
      <c r="K171" s="152"/>
    </row>
    <row r="172" spans="2:11">
      <c r="B172" s="151"/>
      <c r="C172" s="152"/>
      <c r="D172" s="152"/>
      <c r="E172" s="152"/>
      <c r="F172" s="152"/>
      <c r="G172" s="152"/>
      <c r="H172" s="152"/>
      <c r="I172" s="152"/>
      <c r="J172" s="152"/>
      <c r="K172" s="152"/>
    </row>
    <row r="173" spans="2:11">
      <c r="B173" s="151"/>
      <c r="C173" s="152"/>
      <c r="D173" s="152"/>
      <c r="E173" s="152"/>
      <c r="F173" s="152"/>
      <c r="G173" s="152"/>
      <c r="H173" s="152"/>
      <c r="I173" s="152"/>
      <c r="J173" s="152"/>
      <c r="K173" s="152"/>
    </row>
    <row r="174" spans="2:11">
      <c r="B174" s="151"/>
      <c r="C174" s="152"/>
      <c r="D174" s="152"/>
      <c r="E174" s="152"/>
      <c r="F174" s="152"/>
      <c r="G174" s="152"/>
      <c r="H174" s="152"/>
      <c r="I174" s="152"/>
      <c r="J174" s="152"/>
      <c r="K174" s="152"/>
    </row>
    <row r="175" spans="2:11">
      <c r="B175" s="151"/>
      <c r="C175" s="152"/>
      <c r="D175" s="152"/>
      <c r="E175" s="152"/>
      <c r="F175" s="152"/>
      <c r="G175" s="152"/>
      <c r="H175" s="152"/>
      <c r="I175" s="152"/>
      <c r="J175" s="152"/>
      <c r="K175" s="152"/>
    </row>
    <row r="176" spans="2:11">
      <c r="B176" s="151"/>
      <c r="C176" s="152"/>
      <c r="D176" s="152"/>
      <c r="E176" s="152"/>
      <c r="F176" s="152"/>
      <c r="G176" s="152"/>
      <c r="H176" s="152"/>
      <c r="I176" s="152"/>
      <c r="J176" s="152"/>
      <c r="K176" s="152"/>
    </row>
    <row r="177" spans="2:11">
      <c r="B177" s="151"/>
      <c r="C177" s="152"/>
      <c r="D177" s="152"/>
      <c r="E177" s="152"/>
      <c r="F177" s="152"/>
      <c r="G177" s="152"/>
      <c r="H177" s="152"/>
      <c r="I177" s="152"/>
      <c r="J177" s="152"/>
      <c r="K177" s="152"/>
    </row>
    <row r="178" spans="2:11">
      <c r="B178" s="151"/>
      <c r="C178" s="152"/>
      <c r="D178" s="152"/>
      <c r="E178" s="152"/>
      <c r="F178" s="152"/>
      <c r="G178" s="152"/>
      <c r="H178" s="152"/>
      <c r="I178" s="152"/>
      <c r="J178" s="152"/>
      <c r="K178" s="152"/>
    </row>
    <row r="179" spans="2:11">
      <c r="B179" s="151"/>
      <c r="C179" s="152"/>
      <c r="D179" s="152"/>
      <c r="E179" s="152"/>
      <c r="F179" s="152"/>
      <c r="G179" s="152"/>
      <c r="H179" s="152"/>
      <c r="I179" s="152"/>
      <c r="J179" s="152"/>
      <c r="K179" s="152"/>
    </row>
    <row r="180" spans="2:11">
      <c r="B180" s="151"/>
      <c r="C180" s="152"/>
      <c r="D180" s="152"/>
      <c r="E180" s="152"/>
      <c r="F180" s="152"/>
      <c r="G180" s="152"/>
      <c r="H180" s="152"/>
      <c r="I180" s="152"/>
      <c r="J180" s="152"/>
      <c r="K180" s="152"/>
    </row>
    <row r="181" spans="2:11">
      <c r="B181" s="151"/>
      <c r="C181" s="152"/>
      <c r="D181" s="152"/>
      <c r="E181" s="152"/>
      <c r="F181" s="152"/>
      <c r="G181" s="152"/>
      <c r="H181" s="152"/>
      <c r="I181" s="152"/>
      <c r="J181" s="152"/>
      <c r="K181" s="152"/>
    </row>
    <row r="182" spans="2:11">
      <c r="B182" s="151"/>
      <c r="C182" s="152"/>
      <c r="D182" s="152"/>
      <c r="E182" s="152"/>
      <c r="F182" s="152"/>
      <c r="G182" s="152"/>
      <c r="H182" s="152"/>
      <c r="I182" s="152"/>
      <c r="J182" s="152"/>
      <c r="K182" s="152"/>
    </row>
    <row r="183" spans="2:11">
      <c r="B183" s="151"/>
      <c r="C183" s="152"/>
      <c r="D183" s="152"/>
      <c r="E183" s="152"/>
      <c r="F183" s="152"/>
      <c r="G183" s="152"/>
      <c r="H183" s="152"/>
      <c r="I183" s="152"/>
      <c r="J183" s="152"/>
      <c r="K183" s="152"/>
    </row>
    <row r="184" spans="2:11">
      <c r="B184" s="151"/>
      <c r="C184" s="152"/>
      <c r="D184" s="152"/>
      <c r="E184" s="152"/>
      <c r="F184" s="152"/>
      <c r="G184" s="152"/>
      <c r="H184" s="152"/>
      <c r="I184" s="152"/>
      <c r="J184" s="152"/>
      <c r="K184" s="152"/>
    </row>
    <row r="185" spans="2:11">
      <c r="B185" s="151"/>
      <c r="C185" s="152"/>
      <c r="D185" s="152"/>
      <c r="E185" s="152"/>
      <c r="F185" s="152"/>
      <c r="G185" s="152"/>
      <c r="H185" s="152"/>
      <c r="I185" s="152"/>
      <c r="J185" s="152"/>
      <c r="K185" s="152"/>
    </row>
    <row r="186" spans="2:11">
      <c r="B186" s="151"/>
      <c r="C186" s="152"/>
      <c r="D186" s="152"/>
      <c r="E186" s="152"/>
      <c r="F186" s="152"/>
      <c r="G186" s="152"/>
      <c r="H186" s="152"/>
      <c r="I186" s="152"/>
      <c r="J186" s="152"/>
      <c r="K186" s="152"/>
    </row>
    <row r="187" spans="2:11">
      <c r="B187" s="151"/>
      <c r="C187" s="152"/>
      <c r="D187" s="152"/>
      <c r="E187" s="152"/>
      <c r="F187" s="152"/>
      <c r="G187" s="152"/>
      <c r="H187" s="152"/>
      <c r="I187" s="152"/>
      <c r="J187" s="152"/>
      <c r="K187" s="152"/>
    </row>
    <row r="188" spans="2:11">
      <c r="B188" s="151"/>
      <c r="C188" s="152"/>
      <c r="D188" s="152"/>
      <c r="E188" s="152"/>
      <c r="F188" s="152"/>
      <c r="G188" s="152"/>
      <c r="H188" s="152"/>
      <c r="I188" s="152"/>
      <c r="J188" s="152"/>
      <c r="K188" s="152"/>
    </row>
    <row r="189" spans="2:11">
      <c r="B189" s="151"/>
      <c r="C189" s="152"/>
      <c r="D189" s="152"/>
      <c r="E189" s="152"/>
      <c r="F189" s="152"/>
      <c r="G189" s="152"/>
      <c r="H189" s="152"/>
      <c r="I189" s="152"/>
      <c r="J189" s="152"/>
      <c r="K189" s="152"/>
    </row>
    <row r="190" spans="2:11">
      <c r="B190" s="151"/>
      <c r="C190" s="152"/>
      <c r="D190" s="152"/>
      <c r="E190" s="152"/>
      <c r="F190" s="152"/>
      <c r="G190" s="152"/>
      <c r="H190" s="152"/>
      <c r="I190" s="152"/>
      <c r="J190" s="152"/>
      <c r="K190" s="152"/>
    </row>
    <row r="191" spans="2:11">
      <c r="B191" s="151"/>
      <c r="C191" s="152"/>
      <c r="D191" s="152"/>
      <c r="E191" s="152"/>
      <c r="F191" s="152"/>
      <c r="G191" s="152"/>
      <c r="H191" s="152"/>
      <c r="I191" s="152"/>
      <c r="J191" s="152"/>
      <c r="K191" s="152"/>
    </row>
    <row r="192" spans="2:11">
      <c r="B192" s="151"/>
      <c r="C192" s="152"/>
      <c r="D192" s="152"/>
      <c r="E192" s="152"/>
      <c r="F192" s="152"/>
      <c r="G192" s="152"/>
      <c r="H192" s="152"/>
      <c r="I192" s="152"/>
      <c r="J192" s="152"/>
      <c r="K192" s="152"/>
    </row>
    <row r="193" spans="2:11">
      <c r="B193" s="151"/>
      <c r="C193" s="152"/>
      <c r="D193" s="152"/>
      <c r="E193" s="152"/>
      <c r="F193" s="152"/>
      <c r="G193" s="152"/>
      <c r="H193" s="152"/>
      <c r="I193" s="152"/>
      <c r="J193" s="152"/>
      <c r="K193" s="152"/>
    </row>
    <row r="194" spans="2:11">
      <c r="B194" s="151"/>
      <c r="C194" s="152"/>
      <c r="D194" s="152"/>
      <c r="E194" s="152"/>
      <c r="F194" s="152"/>
      <c r="G194" s="152"/>
      <c r="H194" s="152"/>
      <c r="I194" s="152"/>
      <c r="J194" s="152"/>
      <c r="K194" s="152"/>
    </row>
    <row r="195" spans="2:11">
      <c r="B195" s="151"/>
      <c r="C195" s="152"/>
      <c r="D195" s="152"/>
      <c r="E195" s="152"/>
      <c r="F195" s="152"/>
      <c r="G195" s="152"/>
      <c r="H195" s="152"/>
      <c r="I195" s="152"/>
      <c r="J195" s="152"/>
      <c r="K195" s="152"/>
    </row>
    <row r="196" spans="2:11">
      <c r="B196" s="151"/>
      <c r="C196" s="152"/>
      <c r="D196" s="152"/>
      <c r="E196" s="152"/>
      <c r="F196" s="152"/>
      <c r="G196" s="152"/>
      <c r="H196" s="152"/>
      <c r="I196" s="152"/>
      <c r="J196" s="152"/>
      <c r="K196" s="152"/>
    </row>
    <row r="197" spans="2:11">
      <c r="B197" s="151"/>
      <c r="C197" s="152"/>
      <c r="D197" s="152"/>
      <c r="E197" s="152"/>
      <c r="F197" s="152"/>
      <c r="G197" s="152"/>
      <c r="H197" s="152"/>
      <c r="I197" s="152"/>
      <c r="J197" s="152"/>
      <c r="K197" s="152"/>
    </row>
    <row r="198" spans="2:11">
      <c r="B198" s="151"/>
      <c r="C198" s="152"/>
      <c r="D198" s="152"/>
      <c r="E198" s="152"/>
      <c r="F198" s="152"/>
      <c r="G198" s="152"/>
      <c r="H198" s="152"/>
      <c r="I198" s="152"/>
      <c r="J198" s="152"/>
      <c r="K198" s="152"/>
    </row>
    <row r="199" spans="2:11">
      <c r="B199" s="151"/>
      <c r="C199" s="152"/>
      <c r="D199" s="152"/>
      <c r="E199" s="152"/>
      <c r="F199" s="152"/>
      <c r="G199" s="152"/>
      <c r="H199" s="152"/>
      <c r="I199" s="152"/>
      <c r="J199" s="152"/>
      <c r="K199" s="152"/>
    </row>
    <row r="200" spans="2:11">
      <c r="B200" s="151"/>
      <c r="C200" s="152"/>
      <c r="D200" s="152"/>
      <c r="E200" s="152"/>
      <c r="F200" s="152"/>
      <c r="G200" s="152"/>
      <c r="H200" s="152"/>
      <c r="I200" s="152"/>
      <c r="J200" s="152"/>
      <c r="K200" s="152"/>
    </row>
    <row r="201" spans="2:11">
      <c r="B201" s="151"/>
      <c r="C201" s="152"/>
      <c r="D201" s="152"/>
      <c r="E201" s="152"/>
      <c r="F201" s="152"/>
      <c r="G201" s="152"/>
      <c r="H201" s="152"/>
      <c r="I201" s="152"/>
      <c r="J201" s="152"/>
      <c r="K201" s="152"/>
    </row>
    <row r="202" spans="2:11">
      <c r="B202" s="151"/>
      <c r="C202" s="152"/>
      <c r="D202" s="152"/>
      <c r="E202" s="152"/>
      <c r="F202" s="152"/>
      <c r="G202" s="152"/>
      <c r="H202" s="152"/>
      <c r="I202" s="152"/>
      <c r="J202" s="152"/>
      <c r="K202" s="152"/>
    </row>
    <row r="203" spans="2:11">
      <c r="B203" s="151"/>
      <c r="C203" s="152"/>
      <c r="D203" s="152"/>
      <c r="E203" s="152"/>
      <c r="F203" s="152"/>
      <c r="G203" s="152"/>
      <c r="H203" s="152"/>
      <c r="I203" s="152"/>
      <c r="J203" s="152"/>
      <c r="K203" s="152"/>
    </row>
    <row r="204" spans="2:11">
      <c r="B204" s="151"/>
      <c r="C204" s="152"/>
      <c r="D204" s="152"/>
      <c r="E204" s="152"/>
      <c r="F204" s="152"/>
      <c r="G204" s="152"/>
      <c r="H204" s="152"/>
      <c r="I204" s="152"/>
      <c r="J204" s="152"/>
      <c r="K204" s="152"/>
    </row>
    <row r="205" spans="2:11">
      <c r="B205" s="151"/>
      <c r="C205" s="152"/>
      <c r="D205" s="152"/>
      <c r="E205" s="152"/>
      <c r="F205" s="152"/>
      <c r="G205" s="152"/>
      <c r="H205" s="152"/>
      <c r="I205" s="152"/>
      <c r="J205" s="152"/>
      <c r="K205" s="152"/>
    </row>
    <row r="206" spans="2:11">
      <c r="B206" s="151"/>
      <c r="C206" s="152"/>
      <c r="D206" s="152"/>
      <c r="E206" s="152"/>
      <c r="F206" s="152"/>
      <c r="G206" s="152"/>
      <c r="H206" s="152"/>
      <c r="I206" s="152"/>
      <c r="J206" s="152"/>
      <c r="K206" s="152"/>
    </row>
    <row r="207" spans="2:11">
      <c r="B207" s="151"/>
      <c r="C207" s="152"/>
      <c r="D207" s="152"/>
      <c r="E207" s="152"/>
      <c r="F207" s="152"/>
      <c r="G207" s="152"/>
      <c r="H207" s="152"/>
      <c r="I207" s="152"/>
      <c r="J207" s="152"/>
      <c r="K207" s="152"/>
    </row>
    <row r="208" spans="2:11">
      <c r="B208" s="151"/>
      <c r="C208" s="152"/>
      <c r="D208" s="152"/>
      <c r="E208" s="152"/>
      <c r="F208" s="152"/>
      <c r="G208" s="152"/>
      <c r="H208" s="152"/>
      <c r="I208" s="152"/>
      <c r="J208" s="152"/>
      <c r="K208" s="152"/>
    </row>
    <row r="209" spans="2:11">
      <c r="B209" s="151"/>
      <c r="C209" s="152"/>
      <c r="D209" s="152"/>
      <c r="E209" s="152"/>
      <c r="F209" s="152"/>
      <c r="G209" s="152"/>
      <c r="H209" s="152"/>
      <c r="I209" s="152"/>
      <c r="J209" s="152"/>
      <c r="K209" s="152"/>
    </row>
    <row r="210" spans="2:11">
      <c r="B210" s="151"/>
      <c r="C210" s="152"/>
      <c r="D210" s="152"/>
      <c r="E210" s="152"/>
      <c r="F210" s="152"/>
      <c r="G210" s="152"/>
      <c r="H210" s="152"/>
      <c r="I210" s="152"/>
      <c r="J210" s="152"/>
      <c r="K210" s="152"/>
    </row>
    <row r="211" spans="2:11">
      <c r="B211" s="151"/>
      <c r="C211" s="152"/>
      <c r="D211" s="152"/>
      <c r="E211" s="152"/>
      <c r="F211" s="152"/>
      <c r="G211" s="152"/>
      <c r="H211" s="152"/>
      <c r="I211" s="152"/>
      <c r="J211" s="152"/>
      <c r="K211" s="152"/>
    </row>
    <row r="212" spans="2:11">
      <c r="B212" s="151"/>
      <c r="C212" s="152"/>
      <c r="D212" s="152"/>
      <c r="E212" s="152"/>
      <c r="F212" s="152"/>
      <c r="G212" s="152"/>
      <c r="H212" s="152"/>
      <c r="I212" s="152"/>
      <c r="J212" s="152"/>
      <c r="K212" s="152"/>
    </row>
    <row r="213" spans="2:11">
      <c r="B213" s="151"/>
      <c r="C213" s="152"/>
      <c r="D213" s="152"/>
      <c r="E213" s="152"/>
      <c r="F213" s="152"/>
      <c r="G213" s="152"/>
      <c r="H213" s="152"/>
      <c r="I213" s="152"/>
      <c r="J213" s="152"/>
      <c r="K213" s="152"/>
    </row>
    <row r="214" spans="2:11">
      <c r="B214" s="151"/>
      <c r="C214" s="152"/>
      <c r="D214" s="152"/>
      <c r="E214" s="152"/>
      <c r="F214" s="152"/>
      <c r="G214" s="152"/>
      <c r="H214" s="152"/>
      <c r="I214" s="152"/>
      <c r="J214" s="152"/>
      <c r="K214" s="152"/>
    </row>
    <row r="215" spans="2:11">
      <c r="B215" s="151"/>
      <c r="C215" s="152"/>
      <c r="D215" s="152"/>
      <c r="E215" s="152"/>
      <c r="F215" s="152"/>
      <c r="G215" s="152"/>
      <c r="H215" s="152"/>
      <c r="I215" s="152"/>
      <c r="J215" s="152"/>
      <c r="K215" s="152"/>
    </row>
    <row r="216" spans="2:11">
      <c r="B216" s="151"/>
      <c r="C216" s="152"/>
      <c r="D216" s="152"/>
      <c r="E216" s="152"/>
      <c r="F216" s="152"/>
      <c r="G216" s="152"/>
      <c r="H216" s="152"/>
      <c r="I216" s="152"/>
      <c r="J216" s="152"/>
      <c r="K216" s="152"/>
    </row>
    <row r="217" spans="2:11">
      <c r="B217" s="151"/>
      <c r="C217" s="152"/>
      <c r="D217" s="152"/>
      <c r="E217" s="152"/>
      <c r="F217" s="152"/>
      <c r="G217" s="152"/>
      <c r="H217" s="152"/>
      <c r="I217" s="152"/>
      <c r="J217" s="152"/>
      <c r="K217" s="152"/>
    </row>
    <row r="218" spans="2:11">
      <c r="B218" s="151"/>
      <c r="C218" s="152"/>
      <c r="D218" s="152"/>
      <c r="E218" s="152"/>
      <c r="F218" s="152"/>
      <c r="G218" s="152"/>
      <c r="H218" s="152"/>
      <c r="I218" s="152"/>
      <c r="J218" s="152"/>
      <c r="K218" s="152"/>
    </row>
    <row r="219" spans="2:11">
      <c r="B219" s="151"/>
      <c r="C219" s="152"/>
      <c r="D219" s="152"/>
      <c r="E219" s="152"/>
      <c r="F219" s="152"/>
      <c r="G219" s="152"/>
      <c r="H219" s="152"/>
      <c r="I219" s="152"/>
      <c r="J219" s="152"/>
      <c r="K219" s="152"/>
    </row>
    <row r="220" spans="2:11">
      <c r="B220" s="151"/>
      <c r="C220" s="152"/>
      <c r="D220" s="152"/>
      <c r="E220" s="152"/>
      <c r="F220" s="152"/>
      <c r="G220" s="152"/>
      <c r="H220" s="152"/>
      <c r="I220" s="152"/>
      <c r="J220" s="152"/>
      <c r="K220" s="152"/>
    </row>
    <row r="221" spans="2:11">
      <c r="B221" s="151"/>
      <c r="C221" s="152"/>
      <c r="D221" s="152"/>
      <c r="E221" s="152"/>
      <c r="F221" s="152"/>
      <c r="G221" s="152"/>
      <c r="H221" s="152"/>
      <c r="I221" s="152"/>
      <c r="J221" s="152"/>
      <c r="K221" s="152"/>
    </row>
    <row r="222" spans="2:11">
      <c r="B222" s="151"/>
      <c r="C222" s="152"/>
      <c r="D222" s="152"/>
      <c r="E222" s="152"/>
      <c r="F222" s="152"/>
      <c r="G222" s="152"/>
      <c r="H222" s="152"/>
      <c r="I222" s="152"/>
      <c r="J222" s="152"/>
      <c r="K222" s="152"/>
    </row>
    <row r="223" spans="2:11">
      <c r="B223" s="151"/>
      <c r="C223" s="152"/>
      <c r="D223" s="152"/>
      <c r="E223" s="152"/>
      <c r="F223" s="152"/>
      <c r="G223" s="152"/>
      <c r="H223" s="152"/>
      <c r="I223" s="152"/>
      <c r="J223" s="152"/>
      <c r="K223" s="152"/>
    </row>
    <row r="224" spans="2:11">
      <c r="B224" s="151"/>
      <c r="C224" s="152"/>
      <c r="D224" s="152"/>
      <c r="E224" s="152"/>
      <c r="F224" s="152"/>
      <c r="G224" s="152"/>
      <c r="H224" s="152"/>
      <c r="I224" s="152"/>
      <c r="J224" s="152"/>
      <c r="K224" s="152"/>
    </row>
    <row r="225" spans="2:11">
      <c r="B225" s="151"/>
      <c r="C225" s="152"/>
      <c r="D225" s="152"/>
      <c r="E225" s="152"/>
      <c r="F225" s="152"/>
      <c r="G225" s="152"/>
      <c r="H225" s="152"/>
      <c r="I225" s="152"/>
      <c r="J225" s="152"/>
      <c r="K225" s="152"/>
    </row>
    <row r="226" spans="2:11">
      <c r="B226" s="151"/>
      <c r="C226" s="152"/>
      <c r="D226" s="152"/>
      <c r="E226" s="152"/>
      <c r="F226" s="152"/>
      <c r="G226" s="152"/>
      <c r="H226" s="152"/>
      <c r="I226" s="152"/>
      <c r="J226" s="152"/>
      <c r="K226" s="152"/>
    </row>
    <row r="227" spans="2:11">
      <c r="B227" s="151"/>
      <c r="C227" s="152"/>
      <c r="D227" s="152"/>
      <c r="E227" s="152"/>
      <c r="F227" s="152"/>
      <c r="G227" s="152"/>
      <c r="H227" s="152"/>
      <c r="I227" s="152"/>
      <c r="J227" s="152"/>
      <c r="K227" s="152"/>
    </row>
    <row r="228" spans="2:11">
      <c r="B228" s="151"/>
      <c r="C228" s="152"/>
      <c r="D228" s="152"/>
      <c r="E228" s="152"/>
      <c r="F228" s="152"/>
      <c r="G228" s="152"/>
      <c r="H228" s="152"/>
      <c r="I228" s="152"/>
      <c r="J228" s="152"/>
      <c r="K228" s="152"/>
    </row>
    <row r="229" spans="2:11">
      <c r="B229" s="151"/>
      <c r="C229" s="152"/>
      <c r="D229" s="152"/>
      <c r="E229" s="152"/>
      <c r="F229" s="152"/>
      <c r="G229" s="152"/>
      <c r="H229" s="152"/>
      <c r="I229" s="152"/>
      <c r="J229" s="152"/>
      <c r="K229" s="152"/>
    </row>
    <row r="230" spans="2:11">
      <c r="B230" s="151"/>
      <c r="C230" s="152"/>
      <c r="D230" s="152"/>
      <c r="E230" s="152"/>
      <c r="F230" s="152"/>
      <c r="G230" s="152"/>
      <c r="H230" s="152"/>
      <c r="I230" s="152"/>
      <c r="J230" s="152"/>
      <c r="K230" s="152"/>
    </row>
    <row r="231" spans="2:11">
      <c r="B231" s="151"/>
      <c r="C231" s="152"/>
      <c r="D231" s="152"/>
      <c r="E231" s="152"/>
      <c r="F231" s="152"/>
      <c r="G231" s="152"/>
      <c r="H231" s="152"/>
      <c r="I231" s="152"/>
      <c r="J231" s="152"/>
      <c r="K231" s="152"/>
    </row>
    <row r="232" spans="2:11">
      <c r="B232" s="151"/>
      <c r="C232" s="152"/>
      <c r="D232" s="152"/>
      <c r="E232" s="152"/>
      <c r="F232" s="152"/>
      <c r="G232" s="152"/>
      <c r="H232" s="152"/>
      <c r="I232" s="152"/>
      <c r="J232" s="152"/>
      <c r="K232" s="152"/>
    </row>
    <row r="233" spans="2:11">
      <c r="B233" s="151"/>
      <c r="C233" s="152"/>
      <c r="D233" s="152"/>
      <c r="E233" s="152"/>
      <c r="F233" s="152"/>
      <c r="G233" s="152"/>
      <c r="H233" s="152"/>
      <c r="I233" s="152"/>
      <c r="J233" s="152"/>
      <c r="K233" s="152"/>
    </row>
    <row r="234" spans="2:11">
      <c r="B234" s="151"/>
      <c r="C234" s="152"/>
      <c r="D234" s="152"/>
      <c r="E234" s="152"/>
      <c r="F234" s="152"/>
      <c r="G234" s="152"/>
      <c r="H234" s="152"/>
      <c r="I234" s="152"/>
      <c r="J234" s="152"/>
      <c r="K234" s="152"/>
    </row>
    <row r="235" spans="2:11">
      <c r="B235" s="151"/>
      <c r="C235" s="152"/>
      <c r="D235" s="152"/>
      <c r="E235" s="152"/>
      <c r="F235" s="152"/>
      <c r="G235" s="152"/>
      <c r="H235" s="152"/>
      <c r="I235" s="152"/>
      <c r="J235" s="152"/>
      <c r="K235" s="152"/>
    </row>
    <row r="236" spans="2:11">
      <c r="B236" s="151"/>
      <c r="C236" s="152"/>
      <c r="D236" s="152"/>
      <c r="E236" s="152"/>
      <c r="F236" s="152"/>
      <c r="G236" s="152"/>
      <c r="H236" s="152"/>
      <c r="I236" s="152"/>
      <c r="J236" s="152"/>
      <c r="K236" s="152"/>
    </row>
    <row r="237" spans="2:11">
      <c r="B237" s="151"/>
      <c r="C237" s="152"/>
      <c r="D237" s="152"/>
      <c r="E237" s="152"/>
      <c r="F237" s="152"/>
      <c r="G237" s="152"/>
      <c r="H237" s="152"/>
      <c r="I237" s="152"/>
      <c r="J237" s="152"/>
      <c r="K237" s="152"/>
    </row>
    <row r="238" spans="2:11">
      <c r="B238" s="151"/>
      <c r="C238" s="152"/>
      <c r="D238" s="152"/>
      <c r="E238" s="152"/>
      <c r="F238" s="152"/>
      <c r="G238" s="152"/>
      <c r="H238" s="152"/>
      <c r="I238" s="152"/>
      <c r="J238" s="152"/>
      <c r="K238" s="152"/>
    </row>
    <row r="239" spans="2:11">
      <c r="B239" s="151"/>
      <c r="C239" s="152"/>
      <c r="D239" s="152"/>
      <c r="E239" s="152"/>
      <c r="F239" s="152"/>
      <c r="G239" s="152"/>
      <c r="H239" s="152"/>
      <c r="I239" s="152"/>
      <c r="J239" s="152"/>
      <c r="K239" s="152"/>
    </row>
    <row r="240" spans="2:11">
      <c r="B240" s="151"/>
      <c r="C240" s="152"/>
      <c r="D240" s="152"/>
      <c r="E240" s="152"/>
      <c r="F240" s="152"/>
      <c r="G240" s="152"/>
      <c r="H240" s="152"/>
      <c r="I240" s="152"/>
      <c r="J240" s="152"/>
      <c r="K240" s="152"/>
    </row>
    <row r="241" spans="2:11">
      <c r="B241" s="151"/>
      <c r="C241" s="152"/>
      <c r="D241" s="152"/>
      <c r="E241" s="152"/>
      <c r="F241" s="152"/>
      <c r="G241" s="152"/>
      <c r="H241" s="152"/>
      <c r="I241" s="152"/>
      <c r="J241" s="152"/>
      <c r="K241" s="152"/>
    </row>
    <row r="242" spans="2:11">
      <c r="B242" s="151"/>
      <c r="C242" s="152"/>
      <c r="D242" s="152"/>
      <c r="E242" s="152"/>
      <c r="F242" s="152"/>
      <c r="G242" s="152"/>
      <c r="H242" s="152"/>
      <c r="I242" s="152"/>
      <c r="J242" s="152"/>
      <c r="K242" s="152"/>
    </row>
    <row r="243" spans="2:11">
      <c r="B243" s="151"/>
      <c r="C243" s="152"/>
      <c r="D243" s="152"/>
      <c r="E243" s="152"/>
      <c r="F243" s="152"/>
      <c r="G243" s="152"/>
      <c r="H243" s="152"/>
      <c r="I243" s="152"/>
      <c r="J243" s="152"/>
      <c r="K243" s="152"/>
    </row>
    <row r="244" spans="2:11">
      <c r="B244" s="151"/>
      <c r="C244" s="152"/>
      <c r="D244" s="152"/>
      <c r="E244" s="152"/>
      <c r="F244" s="152"/>
      <c r="G244" s="152"/>
      <c r="H244" s="152"/>
      <c r="I244" s="152"/>
      <c r="J244" s="152"/>
      <c r="K244" s="152"/>
    </row>
    <row r="245" spans="2:11">
      <c r="B245" s="151"/>
      <c r="C245" s="152"/>
      <c r="D245" s="152"/>
      <c r="E245" s="152"/>
      <c r="F245" s="152"/>
      <c r="G245" s="152"/>
      <c r="H245" s="152"/>
      <c r="I245" s="152"/>
      <c r="J245" s="152"/>
      <c r="K245" s="152"/>
    </row>
    <row r="246" spans="2:11">
      <c r="B246" s="151"/>
      <c r="C246" s="152"/>
      <c r="D246" s="152"/>
      <c r="E246" s="152"/>
      <c r="F246" s="152"/>
      <c r="G246" s="152"/>
      <c r="H246" s="152"/>
      <c r="I246" s="152"/>
      <c r="J246" s="152"/>
      <c r="K246" s="152"/>
    </row>
    <row r="247" spans="2:11">
      <c r="B247" s="151"/>
      <c r="C247" s="152"/>
      <c r="D247" s="152"/>
      <c r="E247" s="152"/>
      <c r="F247" s="152"/>
      <c r="G247" s="152"/>
      <c r="H247" s="152"/>
      <c r="I247" s="152"/>
      <c r="J247" s="152"/>
      <c r="K247" s="152"/>
    </row>
    <row r="248" spans="2:11">
      <c r="B248" s="151"/>
      <c r="C248" s="152"/>
      <c r="D248" s="152"/>
      <c r="E248" s="152"/>
      <c r="F248" s="152"/>
      <c r="G248" s="152"/>
      <c r="H248" s="152"/>
      <c r="I248" s="152"/>
      <c r="J248" s="152"/>
      <c r="K248" s="152"/>
    </row>
    <row r="249" spans="2:11">
      <c r="B249" s="151"/>
      <c r="C249" s="152"/>
      <c r="D249" s="152"/>
      <c r="E249" s="152"/>
      <c r="F249" s="152"/>
      <c r="G249" s="152"/>
      <c r="H249" s="152"/>
      <c r="I249" s="152"/>
      <c r="J249" s="152"/>
      <c r="K249" s="152"/>
    </row>
    <row r="250" spans="2:11">
      <c r="B250" s="151"/>
      <c r="C250" s="152"/>
      <c r="D250" s="152"/>
      <c r="E250" s="152"/>
      <c r="F250" s="152"/>
      <c r="G250" s="152"/>
      <c r="H250" s="152"/>
      <c r="I250" s="152"/>
      <c r="J250" s="152"/>
      <c r="K250" s="152"/>
    </row>
    <row r="251" spans="2:11">
      <c r="B251" s="151"/>
      <c r="C251" s="152"/>
      <c r="D251" s="152"/>
      <c r="E251" s="152"/>
      <c r="F251" s="152"/>
      <c r="G251" s="152"/>
      <c r="H251" s="152"/>
      <c r="I251" s="152"/>
      <c r="J251" s="152"/>
      <c r="K251" s="152"/>
    </row>
    <row r="252" spans="2:11">
      <c r="B252" s="151"/>
      <c r="C252" s="152"/>
      <c r="D252" s="152"/>
      <c r="E252" s="152"/>
      <c r="F252" s="152"/>
      <c r="G252" s="152"/>
      <c r="H252" s="152"/>
      <c r="I252" s="152"/>
      <c r="J252" s="152"/>
      <c r="K252" s="152"/>
    </row>
    <row r="253" spans="2:11">
      <c r="B253" s="151"/>
      <c r="C253" s="152"/>
      <c r="D253" s="152"/>
      <c r="E253" s="152"/>
      <c r="F253" s="152"/>
      <c r="G253" s="152"/>
      <c r="H253" s="152"/>
      <c r="I253" s="152"/>
      <c r="J253" s="152"/>
      <c r="K253" s="152"/>
    </row>
    <row r="254" spans="2:11">
      <c r="B254" s="151"/>
      <c r="C254" s="152"/>
      <c r="D254" s="152"/>
      <c r="E254" s="152"/>
      <c r="F254" s="152"/>
      <c r="G254" s="152"/>
      <c r="H254" s="152"/>
      <c r="I254" s="152"/>
      <c r="J254" s="152"/>
      <c r="K254" s="152"/>
    </row>
    <row r="255" spans="2:11">
      <c r="B255" s="151"/>
      <c r="C255" s="152"/>
      <c r="D255" s="152"/>
      <c r="E255" s="152"/>
      <c r="F255" s="152"/>
      <c r="G255" s="152"/>
      <c r="H255" s="152"/>
      <c r="I255" s="152"/>
      <c r="J255" s="152"/>
      <c r="K255" s="152"/>
    </row>
    <row r="256" spans="2:11">
      <c r="B256" s="151"/>
      <c r="C256" s="152"/>
      <c r="D256" s="152"/>
      <c r="E256" s="152"/>
      <c r="F256" s="152"/>
      <c r="G256" s="152"/>
      <c r="H256" s="152"/>
      <c r="I256" s="152"/>
      <c r="J256" s="152"/>
      <c r="K256" s="152"/>
    </row>
    <row r="257" spans="2:11">
      <c r="B257" s="151"/>
      <c r="C257" s="152"/>
      <c r="D257" s="152"/>
      <c r="E257" s="152"/>
      <c r="F257" s="152"/>
      <c r="G257" s="152"/>
      <c r="H257" s="152"/>
      <c r="I257" s="152"/>
      <c r="J257" s="152"/>
      <c r="K257" s="152"/>
    </row>
    <row r="258" spans="2:11">
      <c r="B258" s="151"/>
      <c r="C258" s="152"/>
      <c r="D258" s="152"/>
      <c r="E258" s="152"/>
      <c r="F258" s="152"/>
      <c r="G258" s="152"/>
      <c r="H258" s="152"/>
      <c r="I258" s="152"/>
      <c r="J258" s="152"/>
      <c r="K258" s="152"/>
    </row>
    <row r="259" spans="2:11">
      <c r="B259" s="151"/>
      <c r="C259" s="152"/>
      <c r="D259" s="152"/>
      <c r="E259" s="152"/>
      <c r="F259" s="152"/>
      <c r="G259" s="152"/>
      <c r="H259" s="152"/>
      <c r="I259" s="152"/>
      <c r="J259" s="152"/>
      <c r="K259" s="152"/>
    </row>
    <row r="260" spans="2:11">
      <c r="B260" s="151"/>
      <c r="C260" s="152"/>
      <c r="D260" s="152"/>
      <c r="E260" s="152"/>
      <c r="F260" s="152"/>
      <c r="G260" s="152"/>
      <c r="H260" s="152"/>
      <c r="I260" s="152"/>
      <c r="J260" s="152"/>
      <c r="K260" s="152"/>
    </row>
    <row r="261" spans="2:11">
      <c r="B261" s="151"/>
      <c r="C261" s="152"/>
      <c r="D261" s="152"/>
      <c r="E261" s="152"/>
      <c r="F261" s="152"/>
      <c r="G261" s="152"/>
      <c r="H261" s="152"/>
      <c r="I261" s="152"/>
      <c r="J261" s="152"/>
      <c r="K261" s="152"/>
    </row>
    <row r="262" spans="2:11">
      <c r="B262" s="151"/>
      <c r="C262" s="152"/>
      <c r="D262" s="152"/>
      <c r="E262" s="152"/>
      <c r="F262" s="152"/>
      <c r="G262" s="152"/>
      <c r="H262" s="152"/>
      <c r="I262" s="152"/>
      <c r="J262" s="152"/>
      <c r="K262" s="152"/>
    </row>
    <row r="263" spans="2:11">
      <c r="B263" s="151"/>
      <c r="C263" s="152"/>
      <c r="D263" s="152"/>
      <c r="E263" s="152"/>
      <c r="F263" s="152"/>
      <c r="G263" s="152"/>
      <c r="H263" s="152"/>
      <c r="I263" s="152"/>
      <c r="J263" s="152"/>
      <c r="K263" s="152"/>
    </row>
    <row r="264" spans="2:11">
      <c r="B264" s="151"/>
      <c r="C264" s="152"/>
      <c r="D264" s="152"/>
      <c r="E264" s="152"/>
      <c r="F264" s="152"/>
      <c r="G264" s="152"/>
      <c r="H264" s="152"/>
      <c r="I264" s="152"/>
      <c r="J264" s="152"/>
      <c r="K264" s="152"/>
    </row>
    <row r="265" spans="2:11">
      <c r="B265" s="151"/>
      <c r="C265" s="152"/>
      <c r="D265" s="152"/>
      <c r="E265" s="152"/>
      <c r="F265" s="152"/>
      <c r="G265" s="152"/>
      <c r="H265" s="152"/>
      <c r="I265" s="152"/>
      <c r="J265" s="152"/>
      <c r="K265" s="152"/>
    </row>
    <row r="266" spans="2:11">
      <c r="B266" s="151"/>
      <c r="C266" s="152"/>
      <c r="D266" s="152"/>
      <c r="E266" s="152"/>
      <c r="F266" s="152"/>
      <c r="G266" s="152"/>
      <c r="H266" s="152"/>
      <c r="I266" s="152"/>
      <c r="J266" s="152"/>
      <c r="K266" s="152"/>
    </row>
    <row r="267" spans="2:11">
      <c r="B267" s="151"/>
      <c r="C267" s="152"/>
      <c r="D267" s="152"/>
      <c r="E267" s="152"/>
      <c r="F267" s="152"/>
      <c r="G267" s="152"/>
      <c r="H267" s="152"/>
      <c r="I267" s="152"/>
      <c r="J267" s="152"/>
      <c r="K267" s="152"/>
    </row>
    <row r="268" spans="2:11">
      <c r="B268" s="151"/>
      <c r="C268" s="152"/>
      <c r="D268" s="152"/>
      <c r="E268" s="152"/>
      <c r="F268" s="152"/>
      <c r="G268" s="152"/>
      <c r="H268" s="152"/>
      <c r="I268" s="152"/>
      <c r="J268" s="152"/>
      <c r="K268" s="152"/>
    </row>
    <row r="269" spans="2:11">
      <c r="B269" s="151"/>
      <c r="C269" s="152"/>
      <c r="D269" s="152"/>
      <c r="E269" s="152"/>
      <c r="F269" s="152"/>
      <c r="G269" s="152"/>
      <c r="H269" s="152"/>
      <c r="I269" s="152"/>
      <c r="J269" s="152"/>
      <c r="K269" s="152"/>
    </row>
    <row r="270" spans="2:11">
      <c r="B270" s="151"/>
      <c r="C270" s="152"/>
      <c r="D270" s="152"/>
      <c r="E270" s="152"/>
      <c r="F270" s="152"/>
      <c r="G270" s="152"/>
      <c r="H270" s="152"/>
      <c r="I270" s="152"/>
      <c r="J270" s="152"/>
      <c r="K270" s="152"/>
    </row>
    <row r="271" spans="2:11">
      <c r="B271" s="151"/>
      <c r="C271" s="152"/>
      <c r="D271" s="152"/>
      <c r="E271" s="152"/>
      <c r="F271" s="152"/>
      <c r="G271" s="152"/>
      <c r="H271" s="152"/>
      <c r="I271" s="152"/>
      <c r="J271" s="152"/>
      <c r="K271" s="152"/>
    </row>
    <row r="272" spans="2:11">
      <c r="B272" s="151"/>
      <c r="C272" s="152"/>
      <c r="D272" s="152"/>
      <c r="E272" s="152"/>
      <c r="F272" s="152"/>
      <c r="G272" s="152"/>
      <c r="H272" s="152"/>
      <c r="I272" s="152"/>
      <c r="J272" s="152"/>
      <c r="K272" s="152"/>
    </row>
    <row r="273" spans="2:11">
      <c r="B273" s="151"/>
      <c r="C273" s="152"/>
      <c r="D273" s="152"/>
      <c r="E273" s="152"/>
      <c r="F273" s="152"/>
      <c r="G273" s="152"/>
      <c r="H273" s="152"/>
      <c r="I273" s="152"/>
      <c r="J273" s="152"/>
      <c r="K273" s="152"/>
    </row>
    <row r="274" spans="2:11">
      <c r="B274" s="151"/>
      <c r="C274" s="152"/>
      <c r="D274" s="152"/>
      <c r="E274" s="152"/>
      <c r="F274" s="152"/>
      <c r="G274" s="152"/>
      <c r="H274" s="152"/>
      <c r="I274" s="152"/>
      <c r="J274" s="152"/>
      <c r="K274" s="152"/>
    </row>
    <row r="275" spans="2:11">
      <c r="B275" s="151"/>
      <c r="C275" s="152"/>
      <c r="D275" s="152"/>
      <c r="E275" s="152"/>
      <c r="F275" s="152"/>
      <c r="G275" s="152"/>
      <c r="H275" s="152"/>
      <c r="I275" s="152"/>
      <c r="J275" s="152"/>
      <c r="K275" s="152"/>
    </row>
    <row r="276" spans="2:11">
      <c r="B276" s="151"/>
      <c r="C276" s="152"/>
      <c r="D276" s="152"/>
      <c r="E276" s="152"/>
      <c r="F276" s="152"/>
      <c r="G276" s="152"/>
      <c r="H276" s="152"/>
      <c r="I276" s="152"/>
      <c r="J276" s="152"/>
      <c r="K276" s="152"/>
    </row>
    <row r="277" spans="2:11">
      <c r="B277" s="151"/>
      <c r="C277" s="152"/>
      <c r="D277" s="152"/>
      <c r="E277" s="152"/>
      <c r="F277" s="152"/>
      <c r="G277" s="152"/>
      <c r="H277" s="152"/>
      <c r="I277" s="152"/>
      <c r="J277" s="152"/>
      <c r="K277" s="152"/>
    </row>
    <row r="278" spans="2:11">
      <c r="B278" s="151"/>
      <c r="C278" s="152"/>
      <c r="D278" s="152"/>
      <c r="E278" s="152"/>
      <c r="F278" s="152"/>
      <c r="G278" s="152"/>
      <c r="H278" s="152"/>
      <c r="I278" s="152"/>
      <c r="J278" s="152"/>
      <c r="K278" s="152"/>
    </row>
    <row r="279" spans="2:11">
      <c r="B279" s="151"/>
      <c r="C279" s="152"/>
      <c r="D279" s="152"/>
      <c r="E279" s="152"/>
      <c r="F279" s="152"/>
      <c r="G279" s="152"/>
      <c r="H279" s="152"/>
      <c r="I279" s="152"/>
      <c r="J279" s="152"/>
      <c r="K279" s="152"/>
    </row>
    <row r="280" spans="2:11">
      <c r="B280" s="151"/>
      <c r="C280" s="152"/>
      <c r="D280" s="152"/>
      <c r="E280" s="152"/>
      <c r="F280" s="152"/>
      <c r="G280" s="152"/>
      <c r="H280" s="152"/>
      <c r="I280" s="152"/>
      <c r="J280" s="152"/>
      <c r="K280" s="152"/>
    </row>
    <row r="281" spans="2:11">
      <c r="B281" s="151"/>
      <c r="C281" s="152"/>
      <c r="D281" s="152"/>
      <c r="E281" s="152"/>
      <c r="F281" s="152"/>
      <c r="G281" s="152"/>
      <c r="H281" s="152"/>
      <c r="I281" s="152"/>
      <c r="J281" s="152"/>
      <c r="K281" s="152"/>
    </row>
    <row r="282" spans="2:11">
      <c r="B282" s="151"/>
      <c r="C282" s="152"/>
      <c r="D282" s="152"/>
      <c r="E282" s="152"/>
      <c r="F282" s="152"/>
      <c r="G282" s="152"/>
      <c r="H282" s="152"/>
      <c r="I282" s="152"/>
      <c r="J282" s="152"/>
      <c r="K282" s="152"/>
    </row>
    <row r="283" spans="2:11">
      <c r="B283" s="151"/>
      <c r="C283" s="152"/>
      <c r="D283" s="152"/>
      <c r="E283" s="152"/>
      <c r="F283" s="152"/>
      <c r="G283" s="152"/>
      <c r="H283" s="152"/>
      <c r="I283" s="152"/>
      <c r="J283" s="152"/>
      <c r="K283" s="152"/>
    </row>
    <row r="284" spans="2:11">
      <c r="B284" s="151"/>
      <c r="C284" s="152"/>
      <c r="D284" s="152"/>
      <c r="E284" s="152"/>
      <c r="F284" s="152"/>
      <c r="G284" s="152"/>
      <c r="H284" s="152"/>
      <c r="I284" s="152"/>
      <c r="J284" s="152"/>
      <c r="K284" s="152"/>
    </row>
    <row r="285" spans="2:11">
      <c r="B285" s="151"/>
      <c r="C285" s="152"/>
      <c r="D285" s="152"/>
      <c r="E285" s="152"/>
      <c r="F285" s="152"/>
      <c r="G285" s="152"/>
      <c r="H285" s="152"/>
      <c r="I285" s="152"/>
      <c r="J285" s="152"/>
      <c r="K285" s="152"/>
    </row>
    <row r="286" spans="2:11">
      <c r="B286" s="151"/>
      <c r="C286" s="152"/>
      <c r="D286" s="152"/>
      <c r="E286" s="152"/>
      <c r="F286" s="152"/>
      <c r="G286" s="152"/>
      <c r="H286" s="152"/>
      <c r="I286" s="152"/>
      <c r="J286" s="152"/>
      <c r="K286" s="152"/>
    </row>
    <row r="287" spans="2:11">
      <c r="B287" s="151"/>
      <c r="C287" s="152"/>
      <c r="D287" s="152"/>
      <c r="E287" s="152"/>
      <c r="F287" s="152"/>
      <c r="G287" s="152"/>
      <c r="H287" s="152"/>
      <c r="I287" s="152"/>
      <c r="J287" s="152"/>
      <c r="K287" s="152"/>
    </row>
    <row r="288" spans="2:11">
      <c r="B288" s="151"/>
      <c r="C288" s="152"/>
      <c r="D288" s="152"/>
      <c r="E288" s="152"/>
      <c r="F288" s="152"/>
      <c r="G288" s="152"/>
      <c r="H288" s="152"/>
      <c r="I288" s="152"/>
      <c r="J288" s="152"/>
      <c r="K288" s="152"/>
    </row>
    <row r="289" spans="2:11">
      <c r="B289" s="151"/>
      <c r="C289" s="152"/>
      <c r="D289" s="152"/>
      <c r="E289" s="152"/>
      <c r="F289" s="152"/>
      <c r="G289" s="152"/>
      <c r="H289" s="152"/>
      <c r="I289" s="152"/>
      <c r="J289" s="152"/>
      <c r="K289" s="152"/>
    </row>
    <row r="290" spans="2:11">
      <c r="B290" s="151"/>
      <c r="C290" s="152"/>
      <c r="D290" s="152"/>
      <c r="E290" s="152"/>
      <c r="F290" s="152"/>
      <c r="G290" s="152"/>
      <c r="H290" s="152"/>
      <c r="I290" s="152"/>
      <c r="J290" s="152"/>
      <c r="K290" s="152"/>
    </row>
    <row r="291" spans="2:11">
      <c r="B291" s="151"/>
      <c r="C291" s="152"/>
      <c r="D291" s="152"/>
      <c r="E291" s="152"/>
      <c r="F291" s="152"/>
      <c r="G291" s="152"/>
      <c r="H291" s="152"/>
      <c r="I291" s="152"/>
      <c r="J291" s="152"/>
      <c r="K291" s="152"/>
    </row>
    <row r="292" spans="2:11">
      <c r="B292" s="151"/>
      <c r="C292" s="152"/>
      <c r="D292" s="152"/>
      <c r="E292" s="152"/>
      <c r="F292" s="152"/>
      <c r="G292" s="152"/>
      <c r="H292" s="152"/>
      <c r="I292" s="152"/>
      <c r="J292" s="152"/>
      <c r="K292" s="152"/>
    </row>
    <row r="293" spans="2:11">
      <c r="B293" s="151"/>
      <c r="C293" s="152"/>
      <c r="D293" s="152"/>
      <c r="E293" s="152"/>
      <c r="F293" s="152"/>
      <c r="G293" s="152"/>
      <c r="H293" s="152"/>
      <c r="I293" s="152"/>
      <c r="J293" s="152"/>
      <c r="K293" s="152"/>
    </row>
    <row r="294" spans="2:11">
      <c r="B294" s="151"/>
      <c r="C294" s="152"/>
      <c r="D294" s="152"/>
      <c r="E294" s="152"/>
      <c r="F294" s="152"/>
      <c r="G294" s="152"/>
      <c r="H294" s="152"/>
      <c r="I294" s="152"/>
      <c r="J294" s="152"/>
      <c r="K294" s="152"/>
    </row>
    <row r="295" spans="2:11">
      <c r="B295" s="151"/>
      <c r="C295" s="152"/>
      <c r="D295" s="152"/>
      <c r="E295" s="152"/>
      <c r="F295" s="152"/>
      <c r="G295" s="152"/>
      <c r="H295" s="152"/>
      <c r="I295" s="152"/>
      <c r="J295" s="152"/>
      <c r="K295" s="152"/>
    </row>
    <row r="296" spans="2:11">
      <c r="B296" s="151"/>
      <c r="C296" s="152"/>
      <c r="D296" s="152"/>
      <c r="E296" s="152"/>
      <c r="F296" s="152"/>
      <c r="G296" s="152"/>
      <c r="H296" s="152"/>
      <c r="I296" s="152"/>
      <c r="J296" s="152"/>
      <c r="K296" s="152"/>
    </row>
    <row r="297" spans="2:11">
      <c r="B297" s="151"/>
      <c r="C297" s="152"/>
      <c r="D297" s="152"/>
      <c r="E297" s="152"/>
      <c r="F297" s="152"/>
      <c r="G297" s="152"/>
      <c r="H297" s="152"/>
      <c r="I297" s="152"/>
      <c r="J297" s="152"/>
      <c r="K297" s="152"/>
    </row>
    <row r="298" spans="2:11">
      <c r="B298" s="151"/>
      <c r="C298" s="152"/>
      <c r="D298" s="152"/>
      <c r="E298" s="152"/>
      <c r="F298" s="152"/>
      <c r="G298" s="152"/>
      <c r="H298" s="152"/>
      <c r="I298" s="152"/>
      <c r="J298" s="152"/>
      <c r="K298" s="152"/>
    </row>
    <row r="299" spans="2:11">
      <c r="B299" s="151"/>
      <c r="C299" s="152"/>
      <c r="D299" s="152"/>
      <c r="E299" s="152"/>
      <c r="F299" s="152"/>
      <c r="G299" s="152"/>
      <c r="H299" s="152"/>
      <c r="I299" s="152"/>
      <c r="J299" s="152"/>
      <c r="K299" s="152"/>
    </row>
    <row r="300" spans="2:11">
      <c r="B300" s="151"/>
      <c r="C300" s="152"/>
      <c r="D300" s="152"/>
      <c r="E300" s="152"/>
      <c r="F300" s="152"/>
      <c r="G300" s="152"/>
      <c r="H300" s="152"/>
      <c r="I300" s="152"/>
      <c r="J300" s="152"/>
      <c r="K300" s="152"/>
    </row>
    <row r="301" spans="2:11">
      <c r="B301" s="151"/>
      <c r="C301" s="152"/>
      <c r="D301" s="152"/>
      <c r="E301" s="152"/>
      <c r="F301" s="152"/>
      <c r="G301" s="152"/>
      <c r="H301" s="152"/>
      <c r="I301" s="152"/>
      <c r="J301" s="152"/>
      <c r="K301" s="152"/>
    </row>
    <row r="302" spans="2:11">
      <c r="B302" s="151"/>
      <c r="C302" s="152"/>
      <c r="D302" s="152"/>
      <c r="E302" s="152"/>
      <c r="F302" s="152"/>
      <c r="G302" s="152"/>
      <c r="H302" s="152"/>
      <c r="I302" s="152"/>
      <c r="J302" s="152"/>
      <c r="K302" s="152"/>
    </row>
    <row r="303" spans="2:11">
      <c r="B303" s="151"/>
      <c r="C303" s="152"/>
      <c r="D303" s="152"/>
      <c r="E303" s="152"/>
      <c r="F303" s="152"/>
      <c r="G303" s="152"/>
      <c r="H303" s="152"/>
      <c r="I303" s="152"/>
      <c r="J303" s="152"/>
      <c r="K303" s="152"/>
    </row>
    <row r="304" spans="2:11">
      <c r="B304" s="151"/>
      <c r="C304" s="152"/>
      <c r="D304" s="152"/>
      <c r="E304" s="152"/>
      <c r="F304" s="152"/>
      <c r="G304" s="152"/>
      <c r="H304" s="152"/>
      <c r="I304" s="152"/>
      <c r="J304" s="152"/>
      <c r="K304" s="152"/>
    </row>
    <row r="305" spans="2:11">
      <c r="B305" s="151"/>
      <c r="C305" s="152"/>
      <c r="D305" s="152"/>
      <c r="E305" s="152"/>
      <c r="F305" s="152"/>
      <c r="G305" s="152"/>
      <c r="H305" s="152"/>
      <c r="I305" s="152"/>
      <c r="J305" s="152"/>
      <c r="K305" s="152"/>
    </row>
    <row r="306" spans="2:11">
      <c r="B306" s="151"/>
      <c r="C306" s="152"/>
      <c r="D306" s="152"/>
      <c r="E306" s="152"/>
      <c r="F306" s="152"/>
      <c r="G306" s="152"/>
      <c r="H306" s="152"/>
      <c r="I306" s="152"/>
      <c r="J306" s="152"/>
      <c r="K306" s="152"/>
    </row>
    <row r="307" spans="2:11">
      <c r="B307" s="151"/>
      <c r="C307" s="152"/>
      <c r="D307" s="152"/>
      <c r="E307" s="152"/>
      <c r="F307" s="152"/>
      <c r="G307" s="152"/>
      <c r="H307" s="152"/>
      <c r="I307" s="152"/>
      <c r="J307" s="152"/>
      <c r="K307" s="152"/>
    </row>
    <row r="308" spans="2:11">
      <c r="B308" s="151"/>
      <c r="C308" s="152"/>
      <c r="D308" s="152"/>
      <c r="E308" s="152"/>
      <c r="F308" s="152"/>
      <c r="G308" s="152"/>
      <c r="H308" s="152"/>
      <c r="I308" s="152"/>
      <c r="J308" s="152"/>
      <c r="K308" s="152"/>
    </row>
    <row r="309" spans="2:11">
      <c r="B309" s="151"/>
      <c r="C309" s="152"/>
      <c r="D309" s="152"/>
      <c r="E309" s="152"/>
      <c r="F309" s="152"/>
      <c r="G309" s="152"/>
      <c r="H309" s="152"/>
      <c r="I309" s="152"/>
      <c r="J309" s="152"/>
      <c r="K309" s="152"/>
    </row>
    <row r="310" spans="2:11">
      <c r="B310" s="151"/>
      <c r="C310" s="152"/>
      <c r="D310" s="152"/>
      <c r="E310" s="152"/>
      <c r="F310" s="152"/>
      <c r="G310" s="152"/>
      <c r="H310" s="152"/>
      <c r="I310" s="152"/>
      <c r="J310" s="152"/>
      <c r="K310" s="152"/>
    </row>
    <row r="311" spans="2:11">
      <c r="B311" s="151"/>
      <c r="C311" s="152"/>
      <c r="D311" s="152"/>
      <c r="E311" s="152"/>
      <c r="F311" s="152"/>
      <c r="G311" s="152"/>
      <c r="H311" s="152"/>
      <c r="I311" s="152"/>
      <c r="J311" s="152"/>
      <c r="K311" s="152"/>
    </row>
    <row r="312" spans="2:11">
      <c r="B312" s="151"/>
      <c r="C312" s="152"/>
      <c r="D312" s="152"/>
      <c r="E312" s="152"/>
      <c r="F312" s="152"/>
      <c r="G312" s="152"/>
      <c r="H312" s="152"/>
      <c r="I312" s="152"/>
      <c r="J312" s="152"/>
      <c r="K312" s="152"/>
    </row>
    <row r="313" spans="2:11">
      <c r="B313" s="151"/>
      <c r="C313" s="152"/>
      <c r="D313" s="152"/>
      <c r="E313" s="152"/>
      <c r="F313" s="152"/>
      <c r="G313" s="152"/>
      <c r="H313" s="152"/>
      <c r="I313" s="152"/>
      <c r="J313" s="152"/>
      <c r="K313" s="152"/>
    </row>
    <row r="314" spans="2:11">
      <c r="B314" s="151"/>
      <c r="C314" s="152"/>
      <c r="D314" s="152"/>
      <c r="E314" s="152"/>
      <c r="F314" s="152"/>
      <c r="G314" s="152"/>
      <c r="H314" s="152"/>
      <c r="I314" s="152"/>
      <c r="J314" s="152"/>
      <c r="K314" s="152"/>
    </row>
    <row r="315" spans="2:11">
      <c r="B315" s="151"/>
      <c r="C315" s="152"/>
      <c r="D315" s="152"/>
      <c r="E315" s="152"/>
      <c r="F315" s="152"/>
      <c r="G315" s="152"/>
      <c r="H315" s="152"/>
      <c r="I315" s="152"/>
      <c r="J315" s="152"/>
      <c r="K315" s="152"/>
    </row>
    <row r="316" spans="2:11">
      <c r="B316" s="151"/>
      <c r="C316" s="152"/>
      <c r="D316" s="152"/>
      <c r="E316" s="152"/>
      <c r="F316" s="152"/>
      <c r="G316" s="152"/>
      <c r="H316" s="152"/>
      <c r="I316" s="152"/>
      <c r="J316" s="152"/>
      <c r="K316" s="152"/>
    </row>
    <row r="317" spans="2:11">
      <c r="B317" s="151"/>
      <c r="C317" s="152"/>
      <c r="D317" s="152"/>
      <c r="E317" s="152"/>
      <c r="F317" s="152"/>
      <c r="G317" s="152"/>
      <c r="H317" s="152"/>
      <c r="I317" s="152"/>
      <c r="J317" s="152"/>
      <c r="K317" s="152"/>
    </row>
    <row r="318" spans="2:11">
      <c r="B318" s="151"/>
      <c r="C318" s="152"/>
      <c r="D318" s="152"/>
      <c r="E318" s="152"/>
      <c r="F318" s="152"/>
      <c r="G318" s="152"/>
      <c r="H318" s="152"/>
      <c r="I318" s="152"/>
      <c r="J318" s="152"/>
      <c r="K318" s="152"/>
    </row>
    <row r="319" spans="2:11">
      <c r="B319" s="151"/>
      <c r="C319" s="152"/>
      <c r="D319" s="152"/>
      <c r="E319" s="152"/>
      <c r="F319" s="152"/>
      <c r="G319" s="152"/>
      <c r="H319" s="152"/>
      <c r="I319" s="152"/>
      <c r="J319" s="152"/>
      <c r="K319" s="152"/>
    </row>
    <row r="320" spans="2:11">
      <c r="B320" s="151"/>
      <c r="C320" s="152"/>
      <c r="D320" s="152"/>
      <c r="E320" s="152"/>
      <c r="F320" s="152"/>
      <c r="G320" s="152"/>
      <c r="H320" s="152"/>
      <c r="I320" s="152"/>
      <c r="J320" s="152"/>
      <c r="K320" s="152"/>
    </row>
    <row r="321" spans="2:11">
      <c r="B321" s="151"/>
      <c r="C321" s="152"/>
      <c r="D321" s="152"/>
      <c r="E321" s="152"/>
      <c r="F321" s="152"/>
      <c r="G321" s="152"/>
      <c r="H321" s="152"/>
      <c r="I321" s="152"/>
      <c r="J321" s="152"/>
      <c r="K321" s="152"/>
    </row>
    <row r="322" spans="2:11">
      <c r="B322" s="151"/>
      <c r="C322" s="152"/>
      <c r="D322" s="152"/>
      <c r="E322" s="152"/>
      <c r="F322" s="152"/>
      <c r="G322" s="152"/>
      <c r="H322" s="152"/>
      <c r="I322" s="152"/>
      <c r="J322" s="152"/>
      <c r="K322" s="152"/>
    </row>
    <row r="323" spans="2:11">
      <c r="B323" s="151"/>
      <c r="C323" s="152"/>
      <c r="D323" s="152"/>
      <c r="E323" s="152"/>
      <c r="F323" s="152"/>
      <c r="G323" s="152"/>
      <c r="H323" s="152"/>
      <c r="I323" s="152"/>
      <c r="J323" s="152"/>
      <c r="K323" s="152"/>
    </row>
    <row r="324" spans="2:11">
      <c r="B324" s="151"/>
      <c r="C324" s="152"/>
      <c r="D324" s="152"/>
      <c r="E324" s="152"/>
      <c r="F324" s="152"/>
      <c r="G324" s="152"/>
      <c r="H324" s="152"/>
      <c r="I324" s="152"/>
      <c r="J324" s="152"/>
      <c r="K324" s="152"/>
    </row>
    <row r="325" spans="2:11">
      <c r="B325" s="151"/>
      <c r="C325" s="152"/>
      <c r="D325" s="152"/>
      <c r="E325" s="152"/>
      <c r="F325" s="152"/>
      <c r="G325" s="152"/>
      <c r="H325" s="152"/>
      <c r="I325" s="152"/>
      <c r="J325" s="152"/>
      <c r="K325" s="152"/>
    </row>
    <row r="326" spans="2:11">
      <c r="B326" s="151"/>
      <c r="C326" s="152"/>
      <c r="D326" s="152"/>
      <c r="E326" s="152"/>
      <c r="F326" s="152"/>
      <c r="G326" s="152"/>
      <c r="H326" s="152"/>
      <c r="I326" s="152"/>
      <c r="J326" s="152"/>
      <c r="K326" s="152"/>
    </row>
    <row r="327" spans="2:11">
      <c r="B327" s="151"/>
      <c r="C327" s="152"/>
      <c r="D327" s="152"/>
      <c r="E327" s="152"/>
      <c r="F327" s="152"/>
      <c r="G327" s="152"/>
      <c r="H327" s="152"/>
      <c r="I327" s="152"/>
      <c r="J327" s="152"/>
      <c r="K327" s="152"/>
    </row>
    <row r="328" spans="2:11">
      <c r="B328" s="151"/>
      <c r="C328" s="152"/>
      <c r="D328" s="152"/>
      <c r="E328" s="152"/>
      <c r="F328" s="152"/>
      <c r="G328" s="152"/>
      <c r="H328" s="152"/>
      <c r="I328" s="152"/>
      <c r="J328" s="152"/>
      <c r="K328" s="152"/>
    </row>
    <row r="329" spans="2:11">
      <c r="B329" s="151"/>
      <c r="C329" s="152"/>
      <c r="D329" s="152"/>
      <c r="E329" s="152"/>
      <c r="F329" s="152"/>
      <c r="G329" s="152"/>
      <c r="H329" s="152"/>
      <c r="I329" s="152"/>
      <c r="J329" s="152"/>
      <c r="K329" s="152"/>
    </row>
    <row r="330" spans="2:11">
      <c r="B330" s="151"/>
      <c r="C330" s="152"/>
      <c r="D330" s="152"/>
      <c r="E330" s="152"/>
      <c r="F330" s="152"/>
      <c r="G330" s="152"/>
      <c r="H330" s="152"/>
      <c r="I330" s="152"/>
      <c r="J330" s="152"/>
      <c r="K330" s="152"/>
    </row>
    <row r="331" spans="2:11">
      <c r="B331" s="151"/>
      <c r="C331" s="152"/>
      <c r="D331" s="152"/>
      <c r="E331" s="152"/>
      <c r="F331" s="152"/>
      <c r="G331" s="152"/>
      <c r="H331" s="152"/>
      <c r="I331" s="152"/>
      <c r="J331" s="152"/>
      <c r="K331" s="152"/>
    </row>
    <row r="332" spans="2:11">
      <c r="B332" s="151"/>
      <c r="C332" s="152"/>
      <c r="D332" s="152"/>
      <c r="E332" s="152"/>
      <c r="F332" s="152"/>
      <c r="G332" s="152"/>
      <c r="H332" s="152"/>
      <c r="I332" s="152"/>
      <c r="J332" s="152"/>
      <c r="K332" s="152"/>
    </row>
    <row r="333" spans="2:11">
      <c r="B333" s="151"/>
      <c r="C333" s="152"/>
      <c r="D333" s="152"/>
      <c r="E333" s="152"/>
      <c r="F333" s="152"/>
      <c r="G333" s="152"/>
      <c r="H333" s="152"/>
      <c r="I333" s="152"/>
      <c r="J333" s="152"/>
      <c r="K333" s="152"/>
    </row>
    <row r="334" spans="2:11">
      <c r="B334" s="151"/>
      <c r="C334" s="152"/>
      <c r="D334" s="152"/>
      <c r="E334" s="152"/>
      <c r="F334" s="152"/>
      <c r="G334" s="152"/>
      <c r="H334" s="152"/>
      <c r="I334" s="152"/>
      <c r="J334" s="152"/>
      <c r="K334" s="152"/>
    </row>
    <row r="335" spans="2:11">
      <c r="B335" s="151"/>
      <c r="C335" s="152"/>
      <c r="D335" s="152"/>
      <c r="E335" s="152"/>
      <c r="F335" s="152"/>
      <c r="G335" s="152"/>
      <c r="H335" s="152"/>
      <c r="I335" s="152"/>
      <c r="J335" s="152"/>
      <c r="K335" s="152"/>
    </row>
    <row r="336" spans="2:11">
      <c r="B336" s="151"/>
      <c r="C336" s="152"/>
      <c r="D336" s="152"/>
      <c r="E336" s="152"/>
      <c r="F336" s="152"/>
      <c r="G336" s="152"/>
      <c r="H336" s="152"/>
      <c r="I336" s="152"/>
      <c r="J336" s="152"/>
      <c r="K336" s="152"/>
    </row>
    <row r="337" spans="2:11">
      <c r="B337" s="151"/>
      <c r="C337" s="152"/>
      <c r="D337" s="152"/>
      <c r="E337" s="152"/>
      <c r="F337" s="152"/>
      <c r="G337" s="152"/>
      <c r="H337" s="152"/>
      <c r="I337" s="152"/>
      <c r="J337" s="152"/>
      <c r="K337" s="152"/>
    </row>
    <row r="338" spans="2:11">
      <c r="B338" s="151"/>
      <c r="C338" s="152"/>
      <c r="D338" s="152"/>
      <c r="E338" s="152"/>
      <c r="F338" s="152"/>
      <c r="G338" s="152"/>
      <c r="H338" s="152"/>
      <c r="I338" s="152"/>
      <c r="J338" s="152"/>
      <c r="K338" s="152"/>
    </row>
    <row r="339" spans="2:11">
      <c r="B339" s="151"/>
      <c r="C339" s="152"/>
      <c r="D339" s="152"/>
      <c r="E339" s="152"/>
      <c r="F339" s="152"/>
      <c r="G339" s="152"/>
      <c r="H339" s="152"/>
      <c r="I339" s="152"/>
      <c r="J339" s="152"/>
      <c r="K339" s="152"/>
    </row>
    <row r="340" spans="2:11">
      <c r="B340" s="151"/>
      <c r="C340" s="152"/>
      <c r="D340" s="152"/>
      <c r="E340" s="152"/>
      <c r="F340" s="152"/>
      <c r="G340" s="152"/>
      <c r="H340" s="152"/>
      <c r="I340" s="152"/>
      <c r="J340" s="152"/>
      <c r="K340" s="152"/>
    </row>
    <row r="341" spans="2:11">
      <c r="B341" s="151"/>
      <c r="C341" s="152"/>
      <c r="D341" s="152"/>
      <c r="E341" s="152"/>
      <c r="F341" s="152"/>
      <c r="G341" s="152"/>
      <c r="H341" s="152"/>
      <c r="I341" s="152"/>
      <c r="J341" s="152"/>
      <c r="K341" s="152"/>
    </row>
    <row r="342" spans="2:11">
      <c r="B342" s="151"/>
      <c r="C342" s="152"/>
      <c r="D342" s="152"/>
      <c r="E342" s="152"/>
      <c r="F342" s="152"/>
      <c r="G342" s="152"/>
      <c r="H342" s="152"/>
      <c r="I342" s="152"/>
      <c r="J342" s="152"/>
      <c r="K342" s="152"/>
    </row>
    <row r="343" spans="2:11">
      <c r="B343" s="151"/>
      <c r="C343" s="152"/>
      <c r="D343" s="152"/>
      <c r="E343" s="152"/>
      <c r="F343" s="152"/>
      <c r="G343" s="152"/>
      <c r="H343" s="152"/>
      <c r="I343" s="152"/>
      <c r="J343" s="152"/>
      <c r="K343" s="152"/>
    </row>
    <row r="344" spans="2:11">
      <c r="B344" s="151"/>
      <c r="C344" s="152"/>
      <c r="D344" s="152"/>
      <c r="E344" s="152"/>
      <c r="F344" s="152"/>
      <c r="G344" s="152"/>
      <c r="H344" s="152"/>
      <c r="I344" s="152"/>
      <c r="J344" s="152"/>
      <c r="K344" s="152"/>
    </row>
    <row r="345" spans="2:11">
      <c r="B345" s="151"/>
      <c r="C345" s="152"/>
      <c r="D345" s="152"/>
      <c r="E345" s="152"/>
      <c r="F345" s="152"/>
      <c r="G345" s="152"/>
      <c r="H345" s="152"/>
      <c r="I345" s="152"/>
      <c r="J345" s="152"/>
      <c r="K345" s="152"/>
    </row>
    <row r="346" spans="2:11">
      <c r="B346" s="151"/>
      <c r="C346" s="152"/>
      <c r="D346" s="152"/>
      <c r="E346" s="152"/>
      <c r="F346" s="152"/>
      <c r="G346" s="152"/>
      <c r="H346" s="152"/>
      <c r="I346" s="152"/>
      <c r="J346" s="152"/>
      <c r="K346" s="152"/>
    </row>
    <row r="347" spans="2:11">
      <c r="B347" s="151"/>
      <c r="C347" s="152"/>
      <c r="D347" s="152"/>
      <c r="E347" s="152"/>
      <c r="F347" s="152"/>
      <c r="G347" s="152"/>
      <c r="H347" s="152"/>
      <c r="I347" s="152"/>
      <c r="J347" s="152"/>
      <c r="K347" s="152"/>
    </row>
    <row r="348" spans="2:11">
      <c r="B348" s="151"/>
      <c r="C348" s="152"/>
      <c r="D348" s="152"/>
      <c r="E348" s="152"/>
      <c r="F348" s="152"/>
      <c r="G348" s="152"/>
      <c r="H348" s="152"/>
      <c r="I348" s="152"/>
      <c r="J348" s="152"/>
      <c r="K348" s="152"/>
    </row>
    <row r="349" spans="2:11">
      <c r="B349" s="151"/>
      <c r="C349" s="152"/>
      <c r="D349" s="152"/>
      <c r="E349" s="152"/>
      <c r="F349" s="152"/>
      <c r="G349" s="152"/>
      <c r="H349" s="152"/>
      <c r="I349" s="152"/>
      <c r="J349" s="152"/>
      <c r="K349" s="152"/>
    </row>
    <row r="350" spans="2:11">
      <c r="B350" s="151"/>
      <c r="C350" s="152"/>
      <c r="D350" s="152"/>
      <c r="E350" s="152"/>
      <c r="F350" s="152"/>
      <c r="G350" s="152"/>
      <c r="H350" s="152"/>
      <c r="I350" s="152"/>
      <c r="J350" s="152"/>
      <c r="K350" s="152"/>
    </row>
    <row r="351" spans="2:11">
      <c r="B351" s="151"/>
      <c r="C351" s="152"/>
      <c r="D351" s="152"/>
      <c r="E351" s="152"/>
      <c r="F351" s="152"/>
      <c r="G351" s="152"/>
      <c r="H351" s="152"/>
      <c r="I351" s="152"/>
      <c r="J351" s="152"/>
      <c r="K351" s="152"/>
    </row>
    <row r="352" spans="2:11">
      <c r="B352" s="151"/>
      <c r="C352" s="152"/>
      <c r="D352" s="152"/>
      <c r="E352" s="152"/>
      <c r="F352" s="152"/>
      <c r="G352" s="152"/>
      <c r="H352" s="152"/>
      <c r="I352" s="152"/>
      <c r="J352" s="152"/>
      <c r="K352" s="152"/>
    </row>
    <row r="353" spans="2:11">
      <c r="B353" s="151"/>
      <c r="C353" s="152"/>
      <c r="D353" s="152"/>
      <c r="E353" s="152"/>
      <c r="F353" s="152"/>
      <c r="G353" s="152"/>
      <c r="H353" s="152"/>
      <c r="I353" s="152"/>
      <c r="J353" s="152"/>
      <c r="K353" s="152"/>
    </row>
    <row r="354" spans="2:11">
      <c r="B354" s="151"/>
      <c r="C354" s="152"/>
      <c r="D354" s="152"/>
      <c r="E354" s="152"/>
      <c r="F354" s="152"/>
      <c r="G354" s="152"/>
      <c r="H354" s="152"/>
      <c r="I354" s="152"/>
      <c r="J354" s="152"/>
      <c r="K354" s="152"/>
    </row>
    <row r="355" spans="2:11">
      <c r="B355" s="151"/>
      <c r="C355" s="152"/>
      <c r="D355" s="152"/>
      <c r="E355" s="152"/>
      <c r="F355" s="152"/>
      <c r="G355" s="152"/>
      <c r="H355" s="152"/>
      <c r="I355" s="152"/>
      <c r="J355" s="152"/>
      <c r="K355" s="152"/>
    </row>
    <row r="356" spans="2:11">
      <c r="B356" s="151"/>
      <c r="C356" s="152"/>
      <c r="D356" s="152"/>
      <c r="E356" s="152"/>
      <c r="F356" s="152"/>
      <c r="G356" s="152"/>
      <c r="H356" s="152"/>
      <c r="I356" s="152"/>
      <c r="J356" s="152"/>
      <c r="K356" s="152"/>
    </row>
    <row r="357" spans="2:11">
      <c r="B357" s="151"/>
      <c r="C357" s="152"/>
      <c r="D357" s="152"/>
      <c r="E357" s="152"/>
      <c r="F357" s="152"/>
      <c r="G357" s="152"/>
      <c r="H357" s="152"/>
      <c r="I357" s="152"/>
      <c r="J357" s="152"/>
      <c r="K357" s="152"/>
    </row>
    <row r="358" spans="2:11">
      <c r="B358" s="151"/>
      <c r="C358" s="152"/>
      <c r="D358" s="152"/>
      <c r="E358" s="152"/>
      <c r="F358" s="152"/>
      <c r="G358" s="152"/>
      <c r="H358" s="152"/>
      <c r="I358" s="152"/>
      <c r="J358" s="152"/>
      <c r="K358" s="152"/>
    </row>
    <row r="359" spans="2:11">
      <c r="B359" s="151"/>
      <c r="C359" s="152"/>
      <c r="D359" s="152"/>
      <c r="E359" s="152"/>
      <c r="F359" s="152"/>
      <c r="G359" s="152"/>
      <c r="H359" s="152"/>
      <c r="I359" s="152"/>
      <c r="J359" s="152"/>
      <c r="K359" s="152"/>
    </row>
    <row r="360" spans="2:11">
      <c r="B360" s="151"/>
      <c r="C360" s="152"/>
      <c r="D360" s="152"/>
      <c r="E360" s="152"/>
      <c r="F360" s="152"/>
      <c r="G360" s="152"/>
      <c r="H360" s="152"/>
      <c r="I360" s="152"/>
      <c r="J360" s="152"/>
      <c r="K360" s="152"/>
    </row>
    <row r="361" spans="2:11">
      <c r="B361" s="151"/>
      <c r="C361" s="152"/>
      <c r="D361" s="152"/>
      <c r="E361" s="152"/>
      <c r="F361" s="152"/>
      <c r="G361" s="152"/>
      <c r="H361" s="152"/>
      <c r="I361" s="152"/>
      <c r="J361" s="152"/>
      <c r="K361" s="152"/>
    </row>
    <row r="362" spans="2:11">
      <c r="B362" s="151"/>
      <c r="C362" s="152"/>
      <c r="D362" s="152"/>
      <c r="E362" s="152"/>
      <c r="F362" s="152"/>
      <c r="G362" s="152"/>
      <c r="H362" s="152"/>
      <c r="I362" s="152"/>
      <c r="J362" s="152"/>
      <c r="K362" s="152"/>
    </row>
    <row r="363" spans="2:11">
      <c r="B363" s="151"/>
      <c r="C363" s="152"/>
      <c r="D363" s="152"/>
      <c r="E363" s="152"/>
      <c r="F363" s="152"/>
      <c r="G363" s="152"/>
      <c r="H363" s="152"/>
      <c r="I363" s="152"/>
      <c r="J363" s="152"/>
      <c r="K363" s="152"/>
    </row>
    <row r="364" spans="2:11">
      <c r="B364" s="151"/>
      <c r="C364" s="152"/>
      <c r="D364" s="152"/>
      <c r="E364" s="152"/>
      <c r="F364" s="152"/>
      <c r="G364" s="152"/>
      <c r="H364" s="152"/>
      <c r="I364" s="152"/>
      <c r="J364" s="152"/>
      <c r="K364" s="152"/>
    </row>
    <row r="365" spans="2:11">
      <c r="B365" s="151"/>
      <c r="C365" s="152"/>
      <c r="D365" s="152"/>
      <c r="E365" s="152"/>
      <c r="F365" s="152"/>
      <c r="G365" s="152"/>
      <c r="H365" s="152"/>
      <c r="I365" s="152"/>
      <c r="J365" s="152"/>
      <c r="K365" s="152"/>
    </row>
    <row r="366" spans="2:11">
      <c r="B366" s="151"/>
      <c r="C366" s="152"/>
      <c r="D366" s="152"/>
      <c r="E366" s="152"/>
      <c r="F366" s="152"/>
      <c r="G366" s="152"/>
      <c r="H366" s="152"/>
      <c r="I366" s="152"/>
      <c r="J366" s="152"/>
      <c r="K366" s="152"/>
    </row>
    <row r="367" spans="2:11">
      <c r="B367" s="151"/>
      <c r="C367" s="152"/>
      <c r="D367" s="152"/>
      <c r="E367" s="152"/>
      <c r="F367" s="152"/>
      <c r="G367" s="152"/>
      <c r="H367" s="152"/>
      <c r="I367" s="152"/>
      <c r="J367" s="152"/>
      <c r="K367" s="152"/>
    </row>
    <row r="368" spans="2:11">
      <c r="B368" s="151"/>
      <c r="C368" s="152"/>
      <c r="D368" s="152"/>
      <c r="E368" s="152"/>
      <c r="F368" s="152"/>
      <c r="G368" s="152"/>
      <c r="H368" s="152"/>
      <c r="I368" s="152"/>
      <c r="J368" s="152"/>
      <c r="K368" s="152"/>
    </row>
    <row r="369" spans="2:11">
      <c r="B369" s="151"/>
      <c r="C369" s="152"/>
      <c r="D369" s="152"/>
      <c r="E369" s="152"/>
      <c r="F369" s="152"/>
      <c r="G369" s="152"/>
      <c r="H369" s="152"/>
      <c r="I369" s="152"/>
      <c r="J369" s="152"/>
      <c r="K369" s="152"/>
    </row>
    <row r="370" spans="2:11">
      <c r="B370" s="151"/>
      <c r="C370" s="152"/>
      <c r="D370" s="152"/>
      <c r="E370" s="152"/>
      <c r="F370" s="152"/>
      <c r="G370" s="152"/>
      <c r="H370" s="152"/>
      <c r="I370" s="152"/>
      <c r="J370" s="152"/>
      <c r="K370" s="152"/>
    </row>
    <row r="371" spans="2:11">
      <c r="B371" s="151"/>
      <c r="C371" s="152"/>
      <c r="D371" s="152"/>
      <c r="E371" s="152"/>
      <c r="F371" s="152"/>
      <c r="G371" s="152"/>
      <c r="H371" s="152"/>
      <c r="I371" s="152"/>
      <c r="J371" s="152"/>
      <c r="K371" s="152"/>
    </row>
    <row r="372" spans="2:11">
      <c r="B372" s="151"/>
      <c r="C372" s="152"/>
      <c r="D372" s="152"/>
      <c r="E372" s="152"/>
      <c r="F372" s="152"/>
      <c r="G372" s="152"/>
      <c r="H372" s="152"/>
      <c r="I372" s="152"/>
      <c r="J372" s="152"/>
      <c r="K372" s="152"/>
    </row>
    <row r="373" spans="2:11">
      <c r="B373" s="151"/>
      <c r="C373" s="152"/>
      <c r="D373" s="152"/>
      <c r="E373" s="152"/>
      <c r="F373" s="152"/>
      <c r="G373" s="152"/>
      <c r="H373" s="152"/>
      <c r="I373" s="152"/>
      <c r="J373" s="152"/>
      <c r="K373" s="152"/>
    </row>
    <row r="374" spans="2:11">
      <c r="B374" s="151"/>
      <c r="C374" s="152"/>
      <c r="D374" s="152"/>
      <c r="E374" s="152"/>
      <c r="F374" s="152"/>
      <c r="G374" s="152"/>
      <c r="H374" s="152"/>
      <c r="I374" s="152"/>
      <c r="J374" s="152"/>
      <c r="K374" s="152"/>
    </row>
    <row r="375" spans="2:11">
      <c r="B375" s="151"/>
      <c r="C375" s="152"/>
      <c r="D375" s="152"/>
      <c r="E375" s="152"/>
      <c r="F375" s="152"/>
      <c r="G375" s="152"/>
      <c r="H375" s="152"/>
      <c r="I375" s="152"/>
      <c r="J375" s="152"/>
      <c r="K375" s="152"/>
    </row>
    <row r="376" spans="2:11">
      <c r="B376" s="151"/>
      <c r="C376" s="152"/>
      <c r="D376" s="152"/>
      <c r="E376" s="152"/>
      <c r="F376" s="152"/>
      <c r="G376" s="152"/>
      <c r="H376" s="152"/>
      <c r="I376" s="152"/>
      <c r="J376" s="152"/>
      <c r="K376" s="152"/>
    </row>
    <row r="377" spans="2:11">
      <c r="B377" s="151"/>
      <c r="C377" s="152"/>
      <c r="D377" s="152"/>
      <c r="E377" s="152"/>
      <c r="F377" s="152"/>
      <c r="G377" s="152"/>
      <c r="H377" s="152"/>
      <c r="I377" s="152"/>
      <c r="J377" s="152"/>
      <c r="K377" s="152"/>
    </row>
    <row r="378" spans="2:11">
      <c r="B378" s="151"/>
      <c r="C378" s="152"/>
      <c r="D378" s="152"/>
      <c r="E378" s="152"/>
      <c r="F378" s="152"/>
      <c r="G378" s="152"/>
      <c r="H378" s="152"/>
      <c r="I378" s="152"/>
      <c r="J378" s="152"/>
      <c r="K378" s="152"/>
    </row>
    <row r="379" spans="2:11">
      <c r="B379" s="151"/>
      <c r="C379" s="152"/>
      <c r="D379" s="152"/>
      <c r="E379" s="152"/>
      <c r="F379" s="152"/>
      <c r="G379" s="152"/>
      <c r="H379" s="152"/>
      <c r="I379" s="152"/>
      <c r="J379" s="152"/>
      <c r="K379" s="152"/>
    </row>
    <row r="380" spans="2:11">
      <c r="B380" s="151"/>
      <c r="C380" s="152"/>
      <c r="D380" s="152"/>
      <c r="E380" s="152"/>
      <c r="F380" s="152"/>
      <c r="G380" s="152"/>
      <c r="H380" s="152"/>
      <c r="I380" s="152"/>
      <c r="J380" s="152"/>
      <c r="K380" s="152"/>
    </row>
    <row r="381" spans="2:11">
      <c r="B381" s="151"/>
      <c r="C381" s="152"/>
      <c r="D381" s="152"/>
      <c r="E381" s="152"/>
      <c r="F381" s="152"/>
      <c r="G381" s="152"/>
      <c r="H381" s="152"/>
      <c r="I381" s="152"/>
      <c r="J381" s="152"/>
      <c r="K381" s="152"/>
    </row>
    <row r="382" spans="2:11">
      <c r="B382" s="151"/>
      <c r="C382" s="152"/>
      <c r="D382" s="152"/>
      <c r="E382" s="152"/>
      <c r="F382" s="152"/>
      <c r="G382" s="152"/>
      <c r="H382" s="152"/>
      <c r="I382" s="152"/>
      <c r="J382" s="152"/>
      <c r="K382" s="152"/>
    </row>
    <row r="383" spans="2:11">
      <c r="B383" s="151"/>
      <c r="C383" s="152"/>
      <c r="D383" s="152"/>
      <c r="E383" s="152"/>
      <c r="F383" s="152"/>
      <c r="G383" s="152"/>
      <c r="H383" s="152"/>
      <c r="I383" s="152"/>
      <c r="J383" s="152"/>
      <c r="K383" s="152"/>
    </row>
    <row r="384" spans="2:11">
      <c r="B384" s="151"/>
      <c r="C384" s="152"/>
      <c r="D384" s="152"/>
      <c r="E384" s="152"/>
      <c r="F384" s="152"/>
      <c r="G384" s="152"/>
      <c r="H384" s="152"/>
      <c r="I384" s="152"/>
      <c r="J384" s="152"/>
      <c r="K384" s="152"/>
    </row>
    <row r="385" spans="2:11">
      <c r="B385" s="151"/>
      <c r="C385" s="152"/>
      <c r="D385" s="152"/>
      <c r="E385" s="152"/>
      <c r="F385" s="152"/>
      <c r="G385" s="152"/>
      <c r="H385" s="152"/>
      <c r="I385" s="152"/>
      <c r="J385" s="152"/>
      <c r="K385" s="152"/>
    </row>
    <row r="386" spans="2:11">
      <c r="B386" s="151"/>
      <c r="C386" s="152"/>
      <c r="D386" s="152"/>
      <c r="E386" s="152"/>
      <c r="F386" s="152"/>
      <c r="G386" s="152"/>
      <c r="H386" s="152"/>
      <c r="I386" s="152"/>
      <c r="J386" s="152"/>
      <c r="K386" s="152"/>
    </row>
    <row r="387" spans="2:11">
      <c r="B387" s="151"/>
      <c r="C387" s="152"/>
      <c r="D387" s="152"/>
      <c r="E387" s="152"/>
      <c r="F387" s="152"/>
      <c r="G387" s="152"/>
      <c r="H387" s="152"/>
      <c r="I387" s="152"/>
      <c r="J387" s="152"/>
      <c r="K387" s="152"/>
    </row>
    <row r="388" spans="2:11">
      <c r="B388" s="151"/>
      <c r="C388" s="152"/>
      <c r="D388" s="152"/>
      <c r="E388" s="152"/>
      <c r="F388" s="152"/>
      <c r="G388" s="152"/>
      <c r="H388" s="152"/>
      <c r="I388" s="152"/>
      <c r="J388" s="152"/>
      <c r="K388" s="152"/>
    </row>
    <row r="389" spans="2:11">
      <c r="B389" s="151"/>
      <c r="C389" s="152"/>
      <c r="D389" s="152"/>
      <c r="E389" s="152"/>
      <c r="F389" s="152"/>
      <c r="G389" s="152"/>
      <c r="H389" s="152"/>
      <c r="I389" s="152"/>
      <c r="J389" s="152"/>
      <c r="K389" s="152"/>
    </row>
    <row r="390" spans="2:11">
      <c r="B390" s="151"/>
      <c r="C390" s="152"/>
      <c r="D390" s="152"/>
      <c r="E390" s="152"/>
      <c r="F390" s="152"/>
      <c r="G390" s="152"/>
      <c r="H390" s="152"/>
      <c r="I390" s="152"/>
      <c r="J390" s="152"/>
      <c r="K390" s="152"/>
    </row>
    <row r="391" spans="2:11">
      <c r="B391" s="151"/>
      <c r="C391" s="152"/>
      <c r="D391" s="152"/>
      <c r="E391" s="152"/>
      <c r="F391" s="152"/>
      <c r="G391" s="152"/>
      <c r="H391" s="152"/>
      <c r="I391" s="152"/>
      <c r="J391" s="152"/>
      <c r="K391" s="152"/>
    </row>
    <row r="392" spans="2:11">
      <c r="B392" s="151"/>
      <c r="C392" s="152"/>
      <c r="D392" s="152"/>
      <c r="E392" s="152"/>
      <c r="F392" s="152"/>
      <c r="G392" s="152"/>
      <c r="H392" s="152"/>
      <c r="I392" s="152"/>
      <c r="J392" s="152"/>
      <c r="K392" s="152"/>
    </row>
    <row r="393" spans="2:11">
      <c r="B393" s="151"/>
      <c r="C393" s="152"/>
      <c r="D393" s="152"/>
      <c r="E393" s="152"/>
      <c r="F393" s="152"/>
      <c r="G393" s="152"/>
      <c r="H393" s="152"/>
      <c r="I393" s="152"/>
      <c r="J393" s="152"/>
      <c r="K393" s="152"/>
    </row>
    <row r="394" spans="2:11">
      <c r="B394" s="151"/>
      <c r="C394" s="152"/>
      <c r="D394" s="152"/>
      <c r="E394" s="152"/>
      <c r="F394" s="152"/>
      <c r="G394" s="152"/>
      <c r="H394" s="152"/>
      <c r="I394" s="152"/>
      <c r="J394" s="152"/>
      <c r="K394" s="152"/>
    </row>
    <row r="395" spans="2:11">
      <c r="B395" s="151"/>
      <c r="C395" s="152"/>
      <c r="D395" s="152"/>
      <c r="E395" s="152"/>
      <c r="F395" s="152"/>
      <c r="G395" s="152"/>
      <c r="H395" s="152"/>
      <c r="I395" s="152"/>
      <c r="J395" s="152"/>
      <c r="K395" s="152"/>
    </row>
    <row r="396" spans="2:11">
      <c r="B396" s="151"/>
      <c r="C396" s="152"/>
      <c r="D396" s="152"/>
      <c r="E396" s="152"/>
      <c r="F396" s="152"/>
      <c r="G396" s="152"/>
      <c r="H396" s="152"/>
      <c r="I396" s="152"/>
      <c r="J396" s="152"/>
      <c r="K396" s="152"/>
    </row>
    <row r="397" spans="2:11">
      <c r="B397" s="151"/>
      <c r="C397" s="152"/>
      <c r="D397" s="152"/>
      <c r="E397" s="152"/>
      <c r="F397" s="152"/>
      <c r="G397" s="152"/>
      <c r="H397" s="152"/>
      <c r="I397" s="152"/>
      <c r="J397" s="152"/>
      <c r="K397" s="152"/>
    </row>
    <row r="398" spans="2:11">
      <c r="B398" s="151"/>
      <c r="C398" s="152"/>
      <c r="D398" s="152"/>
      <c r="E398" s="152"/>
      <c r="F398" s="152"/>
      <c r="G398" s="152"/>
      <c r="H398" s="152"/>
      <c r="I398" s="152"/>
      <c r="J398" s="152"/>
      <c r="K398" s="152"/>
    </row>
    <row r="399" spans="2:11">
      <c r="B399" s="151"/>
      <c r="C399" s="152"/>
      <c r="D399" s="152"/>
      <c r="E399" s="152"/>
      <c r="F399" s="152"/>
      <c r="G399" s="152"/>
      <c r="H399" s="152"/>
      <c r="I399" s="152"/>
      <c r="J399" s="152"/>
      <c r="K399" s="152"/>
    </row>
    <row r="400" spans="2:11">
      <c r="B400" s="151"/>
      <c r="C400" s="152"/>
      <c r="D400" s="152"/>
      <c r="E400" s="152"/>
      <c r="F400" s="152"/>
      <c r="G400" s="152"/>
      <c r="H400" s="152"/>
      <c r="I400" s="152"/>
      <c r="J400" s="152"/>
      <c r="K400" s="152"/>
    </row>
    <row r="401" spans="2:11">
      <c r="B401" s="151"/>
      <c r="C401" s="152"/>
      <c r="D401" s="152"/>
      <c r="E401" s="152"/>
      <c r="F401" s="152"/>
      <c r="G401" s="152"/>
      <c r="H401" s="152"/>
      <c r="I401" s="152"/>
      <c r="J401" s="152"/>
      <c r="K401" s="152"/>
    </row>
    <row r="402" spans="2:11">
      <c r="B402" s="151"/>
      <c r="C402" s="152"/>
      <c r="D402" s="152"/>
      <c r="E402" s="152"/>
      <c r="F402" s="152"/>
      <c r="G402" s="152"/>
      <c r="H402" s="152"/>
      <c r="I402" s="152"/>
      <c r="J402" s="152"/>
      <c r="K402" s="152"/>
    </row>
    <row r="403" spans="2:11">
      <c r="B403" s="151"/>
      <c r="C403" s="152"/>
      <c r="D403" s="152"/>
      <c r="E403" s="152"/>
      <c r="F403" s="152"/>
      <c r="G403" s="152"/>
      <c r="H403" s="152"/>
      <c r="I403" s="152"/>
      <c r="J403" s="152"/>
      <c r="K403" s="152"/>
    </row>
    <row r="404" spans="2:11">
      <c r="B404" s="151"/>
      <c r="C404" s="152"/>
      <c r="D404" s="152"/>
      <c r="E404" s="152"/>
      <c r="F404" s="152"/>
      <c r="G404" s="152"/>
      <c r="H404" s="152"/>
      <c r="I404" s="152"/>
      <c r="J404" s="152"/>
      <c r="K404" s="152"/>
    </row>
    <row r="405" spans="2:11">
      <c r="B405" s="151"/>
      <c r="C405" s="152"/>
      <c r="D405" s="152"/>
      <c r="E405" s="152"/>
      <c r="F405" s="152"/>
      <c r="G405" s="152"/>
      <c r="H405" s="152"/>
      <c r="I405" s="152"/>
      <c r="J405" s="152"/>
      <c r="K405" s="152"/>
    </row>
    <row r="406" spans="2:11">
      <c r="B406" s="151"/>
      <c r="C406" s="152"/>
      <c r="D406" s="152"/>
      <c r="E406" s="152"/>
      <c r="F406" s="152"/>
      <c r="G406" s="152"/>
      <c r="H406" s="152"/>
      <c r="I406" s="152"/>
      <c r="J406" s="152"/>
      <c r="K406" s="152"/>
    </row>
    <row r="407" spans="2:11">
      <c r="B407" s="151"/>
      <c r="C407" s="152"/>
      <c r="D407" s="152"/>
      <c r="E407" s="152"/>
      <c r="F407" s="152"/>
      <c r="G407" s="152"/>
      <c r="H407" s="152"/>
      <c r="I407" s="152"/>
      <c r="J407" s="152"/>
      <c r="K407" s="152"/>
    </row>
    <row r="408" spans="2:11">
      <c r="B408" s="151"/>
      <c r="C408" s="152"/>
      <c r="D408" s="152"/>
      <c r="E408" s="152"/>
      <c r="F408" s="152"/>
      <c r="G408" s="152"/>
      <c r="H408" s="152"/>
      <c r="I408" s="152"/>
      <c r="J408" s="152"/>
      <c r="K408" s="152"/>
    </row>
    <row r="409" spans="2:11">
      <c r="B409" s="151"/>
      <c r="C409" s="152"/>
      <c r="D409" s="152"/>
      <c r="E409" s="152"/>
      <c r="F409" s="152"/>
      <c r="G409" s="152"/>
      <c r="H409" s="152"/>
      <c r="I409" s="152"/>
      <c r="J409" s="152"/>
      <c r="K409" s="152"/>
    </row>
    <row r="410" spans="2:11">
      <c r="B410" s="151"/>
      <c r="C410" s="152"/>
      <c r="D410" s="152"/>
      <c r="E410" s="152"/>
      <c r="F410" s="152"/>
      <c r="G410" s="152"/>
      <c r="H410" s="152"/>
      <c r="I410" s="152"/>
      <c r="J410" s="152"/>
      <c r="K410" s="152"/>
    </row>
    <row r="411" spans="2:11">
      <c r="B411" s="151"/>
      <c r="C411" s="152"/>
      <c r="D411" s="152"/>
      <c r="E411" s="152"/>
      <c r="F411" s="152"/>
      <c r="G411" s="152"/>
      <c r="H411" s="152"/>
      <c r="I411" s="152"/>
      <c r="J411" s="152"/>
      <c r="K411" s="152"/>
    </row>
    <row r="412" spans="2:11">
      <c r="B412" s="151"/>
      <c r="C412" s="152"/>
      <c r="D412" s="152"/>
      <c r="E412" s="152"/>
      <c r="F412" s="152"/>
      <c r="G412" s="152"/>
      <c r="H412" s="152"/>
      <c r="I412" s="152"/>
      <c r="J412" s="152"/>
      <c r="K412" s="152"/>
    </row>
    <row r="413" spans="2:11">
      <c r="B413" s="151"/>
      <c r="C413" s="152"/>
      <c r="D413" s="152"/>
      <c r="E413" s="152"/>
      <c r="F413" s="152"/>
      <c r="G413" s="152"/>
      <c r="H413" s="152"/>
      <c r="I413" s="152"/>
      <c r="J413" s="152"/>
      <c r="K413" s="152"/>
    </row>
    <row r="414" spans="2:11">
      <c r="B414" s="151"/>
      <c r="C414" s="152"/>
      <c r="D414" s="152"/>
      <c r="E414" s="152"/>
      <c r="F414" s="152"/>
      <c r="G414" s="152"/>
      <c r="H414" s="152"/>
      <c r="I414" s="152"/>
      <c r="J414" s="152"/>
      <c r="K414" s="152"/>
    </row>
    <row r="415" spans="2:11">
      <c r="B415" s="151"/>
      <c r="C415" s="152"/>
      <c r="D415" s="152"/>
      <c r="E415" s="152"/>
      <c r="F415" s="152"/>
      <c r="G415" s="152"/>
      <c r="H415" s="152"/>
      <c r="I415" s="152"/>
      <c r="J415" s="152"/>
      <c r="K415" s="152"/>
    </row>
    <row r="416" spans="2:11">
      <c r="B416" s="151"/>
      <c r="C416" s="152"/>
      <c r="D416" s="152"/>
      <c r="E416" s="152"/>
      <c r="F416" s="152"/>
      <c r="G416" s="152"/>
      <c r="H416" s="152"/>
      <c r="I416" s="152"/>
      <c r="J416" s="152"/>
      <c r="K416" s="152"/>
    </row>
    <row r="417" spans="2:11">
      <c r="B417" s="151"/>
      <c r="C417" s="152"/>
      <c r="D417" s="152"/>
      <c r="E417" s="152"/>
      <c r="F417" s="152"/>
      <c r="G417" s="152"/>
      <c r="H417" s="152"/>
      <c r="I417" s="152"/>
      <c r="J417" s="152"/>
      <c r="K417" s="152"/>
    </row>
    <row r="418" spans="2:11">
      <c r="B418" s="151"/>
      <c r="C418" s="152"/>
      <c r="D418" s="152"/>
      <c r="E418" s="152"/>
      <c r="F418" s="152"/>
      <c r="G418" s="152"/>
      <c r="H418" s="152"/>
      <c r="I418" s="152"/>
      <c r="J418" s="152"/>
      <c r="K418" s="152"/>
    </row>
    <row r="419" spans="2:11">
      <c r="B419" s="151"/>
      <c r="C419" s="152"/>
      <c r="D419" s="152"/>
      <c r="E419" s="152"/>
      <c r="F419" s="152"/>
      <c r="G419" s="152"/>
      <c r="H419" s="152"/>
      <c r="I419" s="152"/>
      <c r="J419" s="152"/>
      <c r="K419" s="152"/>
    </row>
    <row r="420" spans="2:11">
      <c r="B420" s="151"/>
      <c r="C420" s="152"/>
      <c r="D420" s="152"/>
      <c r="E420" s="152"/>
      <c r="F420" s="152"/>
      <c r="G420" s="152"/>
      <c r="H420" s="152"/>
      <c r="I420" s="152"/>
      <c r="J420" s="152"/>
      <c r="K420" s="152"/>
    </row>
    <row r="421" spans="2:11">
      <c r="B421" s="151"/>
      <c r="C421" s="152"/>
      <c r="D421" s="152"/>
      <c r="E421" s="152"/>
      <c r="F421" s="152"/>
      <c r="G421" s="152"/>
      <c r="H421" s="152"/>
      <c r="I421" s="152"/>
      <c r="J421" s="152"/>
      <c r="K421" s="152"/>
    </row>
    <row r="422" spans="2:11">
      <c r="B422" s="151"/>
      <c r="C422" s="152"/>
      <c r="D422" s="152"/>
      <c r="E422" s="152"/>
      <c r="F422" s="152"/>
      <c r="G422" s="152"/>
      <c r="H422" s="152"/>
      <c r="I422" s="152"/>
      <c r="J422" s="152"/>
      <c r="K422" s="152"/>
    </row>
    <row r="423" spans="2:11">
      <c r="B423" s="151"/>
      <c r="C423" s="152"/>
      <c r="D423" s="152"/>
      <c r="E423" s="152"/>
      <c r="F423" s="152"/>
      <c r="G423" s="152"/>
      <c r="H423" s="152"/>
      <c r="I423" s="152"/>
      <c r="J423" s="152"/>
      <c r="K423" s="152"/>
    </row>
    <row r="424" spans="2:11">
      <c r="B424" s="151"/>
      <c r="C424" s="152"/>
      <c r="D424" s="152"/>
      <c r="E424" s="152"/>
      <c r="F424" s="152"/>
      <c r="G424" s="152"/>
      <c r="H424" s="152"/>
      <c r="I424" s="152"/>
      <c r="J424" s="152"/>
      <c r="K424" s="152"/>
    </row>
    <row r="425" spans="2:11">
      <c r="B425" s="151"/>
      <c r="C425" s="152"/>
      <c r="D425" s="152"/>
      <c r="E425" s="152"/>
      <c r="F425" s="152"/>
      <c r="G425" s="152"/>
      <c r="H425" s="152"/>
      <c r="I425" s="152"/>
      <c r="J425" s="152"/>
      <c r="K425" s="152"/>
    </row>
    <row r="426" spans="2:11">
      <c r="B426" s="151"/>
      <c r="C426" s="152"/>
      <c r="D426" s="152"/>
      <c r="E426" s="152"/>
      <c r="F426" s="152"/>
      <c r="G426" s="152"/>
      <c r="H426" s="152"/>
      <c r="I426" s="152"/>
      <c r="J426" s="152"/>
      <c r="K426" s="152"/>
    </row>
    <row r="427" spans="2:11">
      <c r="B427" s="151"/>
      <c r="C427" s="152"/>
      <c r="D427" s="152"/>
      <c r="E427" s="152"/>
      <c r="F427" s="152"/>
      <c r="G427" s="152"/>
      <c r="H427" s="152"/>
      <c r="I427" s="152"/>
      <c r="J427" s="152"/>
      <c r="K427" s="152"/>
    </row>
    <row r="428" spans="2:11">
      <c r="B428" s="151"/>
      <c r="C428" s="152"/>
      <c r="D428" s="152"/>
      <c r="E428" s="152"/>
      <c r="F428" s="152"/>
      <c r="G428" s="152"/>
      <c r="H428" s="152"/>
      <c r="I428" s="152"/>
      <c r="J428" s="152"/>
      <c r="K428" s="152"/>
    </row>
    <row r="429" spans="2:11">
      <c r="B429" s="151"/>
      <c r="C429" s="152"/>
      <c r="D429" s="152"/>
      <c r="E429" s="152"/>
      <c r="F429" s="152"/>
      <c r="G429" s="152"/>
      <c r="H429" s="152"/>
      <c r="I429" s="152"/>
      <c r="J429" s="152"/>
      <c r="K429" s="152"/>
    </row>
    <row r="430" spans="2:11">
      <c r="B430" s="151"/>
      <c r="C430" s="152"/>
      <c r="D430" s="152"/>
      <c r="E430" s="152"/>
      <c r="F430" s="152"/>
      <c r="G430" s="152"/>
      <c r="H430" s="152"/>
      <c r="I430" s="152"/>
      <c r="J430" s="152"/>
      <c r="K430" s="152"/>
    </row>
    <row r="431" spans="2:11">
      <c r="B431" s="151"/>
      <c r="C431" s="152"/>
      <c r="D431" s="152"/>
      <c r="E431" s="152"/>
      <c r="F431" s="152"/>
      <c r="G431" s="152"/>
      <c r="H431" s="152"/>
      <c r="I431" s="152"/>
      <c r="J431" s="152"/>
      <c r="K431" s="152"/>
    </row>
    <row r="432" spans="2:11">
      <c r="B432" s="151"/>
      <c r="C432" s="152"/>
      <c r="D432" s="152"/>
      <c r="E432" s="152"/>
      <c r="F432" s="152"/>
      <c r="G432" s="152"/>
      <c r="H432" s="152"/>
      <c r="I432" s="152"/>
      <c r="J432" s="152"/>
      <c r="K432" s="152"/>
    </row>
    <row r="433" spans="2:11">
      <c r="B433" s="151"/>
      <c r="C433" s="152"/>
      <c r="D433" s="152"/>
      <c r="E433" s="152"/>
      <c r="F433" s="152"/>
      <c r="G433" s="152"/>
      <c r="H433" s="152"/>
      <c r="I433" s="152"/>
      <c r="J433" s="152"/>
      <c r="K433" s="152"/>
    </row>
    <row r="434" spans="2:11">
      <c r="B434" s="151"/>
      <c r="C434" s="152"/>
      <c r="D434" s="152"/>
      <c r="E434" s="152"/>
      <c r="F434" s="152"/>
      <c r="G434" s="152"/>
      <c r="H434" s="152"/>
      <c r="I434" s="152"/>
      <c r="J434" s="152"/>
      <c r="K434" s="152"/>
    </row>
    <row r="435" spans="2:11">
      <c r="B435" s="151"/>
      <c r="C435" s="152"/>
      <c r="D435" s="152"/>
      <c r="E435" s="152"/>
      <c r="F435" s="152"/>
      <c r="G435" s="152"/>
      <c r="H435" s="152"/>
      <c r="I435" s="152"/>
      <c r="J435" s="152"/>
      <c r="K435" s="152"/>
    </row>
    <row r="436" spans="2:11">
      <c r="B436" s="151"/>
      <c r="C436" s="152"/>
      <c r="D436" s="152"/>
      <c r="E436" s="152"/>
      <c r="F436" s="152"/>
      <c r="G436" s="152"/>
      <c r="H436" s="152"/>
      <c r="I436" s="152"/>
      <c r="J436" s="152"/>
      <c r="K436" s="152"/>
    </row>
    <row r="437" spans="2:11">
      <c r="B437" s="151"/>
      <c r="C437" s="152"/>
      <c r="D437" s="152"/>
      <c r="E437" s="152"/>
      <c r="F437" s="152"/>
      <c r="G437" s="152"/>
      <c r="H437" s="152"/>
      <c r="I437" s="152"/>
      <c r="J437" s="152"/>
      <c r="K437" s="152"/>
    </row>
    <row r="438" spans="2:11">
      <c r="B438" s="151"/>
      <c r="C438" s="152"/>
      <c r="D438" s="152"/>
      <c r="E438" s="152"/>
      <c r="F438" s="152"/>
      <c r="G438" s="152"/>
      <c r="H438" s="152"/>
      <c r="I438" s="152"/>
      <c r="J438" s="152"/>
      <c r="K438" s="152"/>
    </row>
    <row r="439" spans="2:11">
      <c r="B439" s="151"/>
      <c r="C439" s="152"/>
      <c r="D439" s="152"/>
      <c r="E439" s="152"/>
      <c r="F439" s="152"/>
      <c r="G439" s="152"/>
      <c r="H439" s="152"/>
      <c r="I439" s="152"/>
      <c r="J439" s="152"/>
      <c r="K439" s="152"/>
    </row>
    <row r="440" spans="2:11">
      <c r="B440" s="151"/>
      <c r="C440" s="152"/>
      <c r="D440" s="152"/>
      <c r="E440" s="152"/>
      <c r="F440" s="152"/>
      <c r="G440" s="152"/>
      <c r="H440" s="152"/>
      <c r="I440" s="152"/>
      <c r="J440" s="152"/>
      <c r="K440" s="152"/>
    </row>
    <row r="441" spans="2:11">
      <c r="B441" s="151"/>
      <c r="C441" s="152"/>
      <c r="D441" s="152"/>
      <c r="E441" s="152"/>
      <c r="F441" s="152"/>
      <c r="G441" s="152"/>
      <c r="H441" s="152"/>
      <c r="I441" s="152"/>
      <c r="J441" s="152"/>
      <c r="K441" s="152"/>
    </row>
    <row r="442" spans="2:11">
      <c r="B442" s="151"/>
      <c r="C442" s="152"/>
      <c r="D442" s="152"/>
      <c r="E442" s="152"/>
      <c r="F442" s="152"/>
      <c r="G442" s="152"/>
      <c r="H442" s="152"/>
      <c r="I442" s="152"/>
      <c r="J442" s="152"/>
      <c r="K442" s="152"/>
    </row>
    <row r="443" spans="2:11">
      <c r="B443" s="151"/>
      <c r="C443" s="152"/>
      <c r="D443" s="152"/>
      <c r="E443" s="152"/>
      <c r="F443" s="152"/>
      <c r="G443" s="152"/>
      <c r="H443" s="152"/>
      <c r="I443" s="152"/>
      <c r="J443" s="152"/>
      <c r="K443" s="152"/>
    </row>
    <row r="444" spans="2:11">
      <c r="B444" s="151"/>
      <c r="C444" s="152"/>
      <c r="D444" s="152"/>
      <c r="E444" s="152"/>
      <c r="F444" s="152"/>
      <c r="G444" s="152"/>
      <c r="H444" s="152"/>
      <c r="I444" s="152"/>
      <c r="J444" s="152"/>
      <c r="K444" s="152"/>
    </row>
    <row r="445" spans="2:11">
      <c r="B445" s="151"/>
      <c r="C445" s="152"/>
      <c r="D445" s="152"/>
      <c r="E445" s="152"/>
      <c r="F445" s="152"/>
      <c r="G445" s="152"/>
      <c r="H445" s="152"/>
      <c r="I445" s="152"/>
      <c r="J445" s="152"/>
      <c r="K445" s="152"/>
    </row>
    <row r="446" spans="2:11">
      <c r="B446" s="151"/>
      <c r="C446" s="152"/>
      <c r="D446" s="152"/>
      <c r="E446" s="152"/>
      <c r="F446" s="152"/>
      <c r="G446" s="152"/>
      <c r="H446" s="152"/>
      <c r="I446" s="152"/>
      <c r="J446" s="152"/>
      <c r="K446" s="152"/>
    </row>
    <row r="447" spans="2:11">
      <c r="B447" s="151"/>
      <c r="C447" s="152"/>
      <c r="D447" s="152"/>
      <c r="E447" s="152"/>
      <c r="F447" s="152"/>
      <c r="G447" s="152"/>
      <c r="H447" s="152"/>
      <c r="I447" s="152"/>
      <c r="J447" s="152"/>
      <c r="K447" s="152"/>
    </row>
    <row r="448" spans="2:11">
      <c r="B448" s="151"/>
      <c r="C448" s="152"/>
      <c r="D448" s="152"/>
      <c r="E448" s="152"/>
      <c r="F448" s="152"/>
      <c r="G448" s="152"/>
      <c r="H448" s="152"/>
      <c r="I448" s="152"/>
      <c r="J448" s="152"/>
      <c r="K448" s="152"/>
    </row>
    <row r="449" spans="2:11">
      <c r="B449" s="151"/>
      <c r="C449" s="152"/>
      <c r="D449" s="152"/>
      <c r="E449" s="152"/>
      <c r="F449" s="152"/>
      <c r="G449" s="152"/>
      <c r="H449" s="152"/>
      <c r="I449" s="152"/>
      <c r="J449" s="152"/>
      <c r="K449" s="152"/>
    </row>
    <row r="450" spans="2:11">
      <c r="B450" s="151"/>
      <c r="C450" s="152"/>
      <c r="D450" s="152"/>
      <c r="E450" s="152"/>
      <c r="F450" s="152"/>
      <c r="G450" s="152"/>
      <c r="H450" s="152"/>
      <c r="I450" s="152"/>
      <c r="J450" s="152"/>
      <c r="K450" s="152"/>
    </row>
    <row r="451" spans="2:11">
      <c r="B451" s="151"/>
      <c r="C451" s="152"/>
      <c r="D451" s="152"/>
      <c r="E451" s="152"/>
      <c r="F451" s="152"/>
      <c r="G451" s="152"/>
      <c r="H451" s="152"/>
      <c r="I451" s="152"/>
      <c r="J451" s="152"/>
      <c r="K451" s="152"/>
    </row>
    <row r="452" spans="2:11">
      <c r="B452" s="151"/>
      <c r="C452" s="152"/>
      <c r="D452" s="152"/>
      <c r="E452" s="152"/>
      <c r="F452" s="152"/>
      <c r="G452" s="152"/>
      <c r="H452" s="152"/>
      <c r="I452" s="152"/>
      <c r="J452" s="152"/>
      <c r="K452" s="152"/>
    </row>
    <row r="453" spans="2:11">
      <c r="B453" s="151"/>
      <c r="C453" s="152"/>
      <c r="D453" s="152"/>
      <c r="E453" s="152"/>
      <c r="F453" s="152"/>
      <c r="G453" s="152"/>
      <c r="H453" s="152"/>
      <c r="I453" s="152"/>
      <c r="J453" s="152"/>
      <c r="K453" s="152"/>
    </row>
    <row r="454" spans="2:11">
      <c r="B454" s="151"/>
      <c r="C454" s="152"/>
      <c r="D454" s="152"/>
      <c r="E454" s="152"/>
      <c r="F454" s="152"/>
      <c r="G454" s="152"/>
      <c r="H454" s="152"/>
      <c r="I454" s="152"/>
      <c r="J454" s="152"/>
      <c r="K454" s="152"/>
    </row>
    <row r="455" spans="2:11">
      <c r="B455" s="151"/>
      <c r="C455" s="152"/>
      <c r="D455" s="152"/>
      <c r="E455" s="152"/>
      <c r="F455" s="152"/>
      <c r="G455" s="152"/>
      <c r="H455" s="152"/>
      <c r="I455" s="152"/>
      <c r="J455" s="152"/>
      <c r="K455" s="152"/>
    </row>
    <row r="456" spans="2:11">
      <c r="B456" s="151"/>
      <c r="C456" s="152"/>
      <c r="D456" s="152"/>
      <c r="E456" s="152"/>
      <c r="F456" s="152"/>
      <c r="G456" s="152"/>
      <c r="H456" s="152"/>
      <c r="I456" s="152"/>
      <c r="J456" s="152"/>
      <c r="K456" s="152"/>
    </row>
    <row r="457" spans="2:11">
      <c r="B457" s="151"/>
      <c r="C457" s="152"/>
      <c r="D457" s="152"/>
      <c r="E457" s="152"/>
      <c r="F457" s="152"/>
      <c r="G457" s="152"/>
      <c r="H457" s="152"/>
      <c r="I457" s="152"/>
      <c r="J457" s="152"/>
      <c r="K457" s="152"/>
    </row>
    <row r="458" spans="2:11">
      <c r="B458" s="151"/>
      <c r="C458" s="152"/>
      <c r="D458" s="152"/>
      <c r="E458" s="152"/>
      <c r="F458" s="152"/>
      <c r="G458" s="152"/>
      <c r="H458" s="152"/>
      <c r="I458" s="152"/>
      <c r="J458" s="152"/>
      <c r="K458" s="152"/>
    </row>
    <row r="459" spans="2:11">
      <c r="B459" s="151"/>
      <c r="C459" s="152"/>
      <c r="D459" s="152"/>
      <c r="E459" s="152"/>
      <c r="F459" s="152"/>
      <c r="G459" s="152"/>
      <c r="H459" s="152"/>
      <c r="I459" s="152"/>
      <c r="J459" s="152"/>
      <c r="K459" s="152"/>
    </row>
    <row r="460" spans="2:11">
      <c r="B460" s="151"/>
      <c r="C460" s="152"/>
      <c r="D460" s="152"/>
      <c r="E460" s="152"/>
      <c r="F460" s="152"/>
      <c r="G460" s="152"/>
      <c r="H460" s="152"/>
      <c r="I460" s="152"/>
      <c r="J460" s="152"/>
      <c r="K460" s="152"/>
    </row>
    <row r="461" spans="2:11">
      <c r="B461" s="151"/>
      <c r="C461" s="152"/>
      <c r="D461" s="152"/>
      <c r="E461" s="152"/>
      <c r="F461" s="152"/>
      <c r="G461" s="152"/>
      <c r="H461" s="152"/>
      <c r="I461" s="152"/>
      <c r="J461" s="152"/>
      <c r="K461" s="152"/>
    </row>
    <row r="462" spans="2:11">
      <c r="B462" s="151"/>
      <c r="C462" s="152"/>
      <c r="D462" s="152"/>
      <c r="E462" s="152"/>
      <c r="F462" s="152"/>
      <c r="G462" s="152"/>
      <c r="H462" s="152"/>
      <c r="I462" s="152"/>
      <c r="J462" s="152"/>
      <c r="K462" s="152"/>
    </row>
    <row r="463" spans="2:11">
      <c r="B463" s="151"/>
      <c r="C463" s="152"/>
      <c r="D463" s="152"/>
      <c r="E463" s="152"/>
      <c r="F463" s="152"/>
      <c r="G463" s="152"/>
      <c r="H463" s="152"/>
      <c r="I463" s="152"/>
      <c r="J463" s="152"/>
      <c r="K463" s="152"/>
    </row>
    <row r="464" spans="2:11">
      <c r="B464" s="151"/>
      <c r="C464" s="152"/>
      <c r="D464" s="152"/>
      <c r="E464" s="152"/>
      <c r="F464" s="152"/>
      <c r="G464" s="152"/>
      <c r="H464" s="152"/>
      <c r="I464" s="152"/>
      <c r="J464" s="152"/>
      <c r="K464" s="152"/>
    </row>
    <row r="465" spans="2:11">
      <c r="B465" s="151"/>
      <c r="C465" s="152"/>
      <c r="D465" s="152"/>
      <c r="E465" s="152"/>
      <c r="F465" s="152"/>
      <c r="G465" s="152"/>
      <c r="H465" s="152"/>
      <c r="I465" s="152"/>
      <c r="J465" s="152"/>
      <c r="K465" s="152"/>
    </row>
    <row r="466" spans="2:11">
      <c r="B466" s="151"/>
      <c r="C466" s="152"/>
      <c r="D466" s="152"/>
      <c r="E466" s="152"/>
      <c r="F466" s="152"/>
      <c r="G466" s="152"/>
      <c r="H466" s="152"/>
      <c r="I466" s="152"/>
      <c r="J466" s="152"/>
      <c r="K466" s="152"/>
    </row>
    <row r="467" spans="2:11">
      <c r="B467" s="151"/>
      <c r="C467" s="152"/>
      <c r="D467" s="152"/>
      <c r="E467" s="152"/>
      <c r="F467" s="152"/>
      <c r="G467" s="152"/>
      <c r="H467" s="152"/>
      <c r="I467" s="152"/>
      <c r="J467" s="152"/>
      <c r="K467" s="152"/>
    </row>
    <row r="468" spans="2:11">
      <c r="B468" s="151"/>
      <c r="C468" s="152"/>
      <c r="D468" s="152"/>
      <c r="E468" s="152"/>
      <c r="F468" s="152"/>
      <c r="G468" s="152"/>
      <c r="H468" s="152"/>
      <c r="I468" s="152"/>
      <c r="J468" s="152"/>
      <c r="K468" s="152"/>
    </row>
    <row r="469" spans="2:11">
      <c r="B469" s="151"/>
      <c r="C469" s="152"/>
      <c r="D469" s="152"/>
      <c r="E469" s="152"/>
      <c r="F469" s="152"/>
      <c r="G469" s="152"/>
      <c r="H469" s="152"/>
      <c r="I469" s="152"/>
      <c r="J469" s="152"/>
      <c r="K469" s="152"/>
    </row>
    <row r="470" spans="2:11">
      <c r="B470" s="151"/>
      <c r="C470" s="152"/>
      <c r="D470" s="152"/>
      <c r="E470" s="152"/>
      <c r="F470" s="152"/>
      <c r="G470" s="152"/>
      <c r="H470" s="152"/>
      <c r="I470" s="152"/>
      <c r="J470" s="152"/>
      <c r="K470" s="152"/>
    </row>
    <row r="471" spans="2:11">
      <c r="B471" s="151"/>
      <c r="C471" s="152"/>
      <c r="D471" s="152"/>
      <c r="E471" s="152"/>
      <c r="F471" s="152"/>
      <c r="G471" s="152"/>
      <c r="H471" s="152"/>
      <c r="I471" s="152"/>
      <c r="J471" s="152"/>
      <c r="K471" s="152"/>
    </row>
    <row r="472" spans="2:11">
      <c r="B472" s="151"/>
      <c r="C472" s="152"/>
      <c r="D472" s="152"/>
      <c r="E472" s="152"/>
      <c r="F472" s="152"/>
      <c r="G472" s="152"/>
      <c r="H472" s="152"/>
      <c r="I472" s="152"/>
      <c r="J472" s="152"/>
      <c r="K472" s="152"/>
    </row>
    <row r="473" spans="2:11">
      <c r="B473" s="151"/>
      <c r="C473" s="152"/>
      <c r="D473" s="152"/>
      <c r="E473" s="152"/>
      <c r="F473" s="152"/>
      <c r="G473" s="152"/>
      <c r="H473" s="152"/>
      <c r="I473" s="152"/>
      <c r="J473" s="152"/>
      <c r="K473" s="152"/>
    </row>
    <row r="474" spans="2:11">
      <c r="B474" s="151"/>
      <c r="C474" s="152"/>
      <c r="D474" s="152"/>
      <c r="E474" s="152"/>
      <c r="F474" s="152"/>
      <c r="G474" s="152"/>
      <c r="H474" s="152"/>
      <c r="I474" s="152"/>
      <c r="J474" s="152"/>
      <c r="K474" s="152"/>
    </row>
    <row r="475" spans="2:11">
      <c r="B475" s="151"/>
      <c r="C475" s="152"/>
      <c r="D475" s="152"/>
      <c r="E475" s="152"/>
      <c r="F475" s="152"/>
      <c r="G475" s="152"/>
      <c r="H475" s="152"/>
      <c r="I475" s="152"/>
      <c r="J475" s="152"/>
      <c r="K475" s="152"/>
    </row>
    <row r="476" spans="2:11">
      <c r="B476" s="151"/>
      <c r="C476" s="152"/>
      <c r="D476" s="152"/>
      <c r="E476" s="152"/>
      <c r="F476" s="152"/>
      <c r="G476" s="152"/>
      <c r="H476" s="152"/>
      <c r="I476" s="152"/>
      <c r="J476" s="152"/>
      <c r="K476" s="152"/>
    </row>
    <row r="477" spans="2:11">
      <c r="B477" s="151"/>
      <c r="C477" s="152"/>
      <c r="D477" s="152"/>
      <c r="E477" s="152"/>
      <c r="F477" s="152"/>
      <c r="G477" s="152"/>
      <c r="H477" s="152"/>
      <c r="I477" s="152"/>
      <c r="J477" s="152"/>
      <c r="K477" s="152"/>
    </row>
    <row r="478" spans="2:11">
      <c r="B478" s="151"/>
      <c r="C478" s="152"/>
      <c r="D478" s="152"/>
      <c r="E478" s="152"/>
      <c r="F478" s="152"/>
      <c r="G478" s="152"/>
      <c r="H478" s="152"/>
      <c r="I478" s="152"/>
      <c r="J478" s="152"/>
      <c r="K478" s="152"/>
    </row>
    <row r="479" spans="2:11">
      <c r="B479" s="151"/>
      <c r="C479" s="152"/>
      <c r="D479" s="152"/>
      <c r="E479" s="152"/>
      <c r="F479" s="152"/>
      <c r="G479" s="152"/>
      <c r="H479" s="152"/>
      <c r="I479" s="152"/>
      <c r="J479" s="152"/>
      <c r="K479" s="152"/>
    </row>
    <row r="480" spans="2:11">
      <c r="B480" s="151"/>
      <c r="C480" s="152"/>
      <c r="D480" s="152"/>
      <c r="E480" s="152"/>
      <c r="F480" s="152"/>
      <c r="G480" s="152"/>
      <c r="H480" s="152"/>
      <c r="I480" s="152"/>
      <c r="J480" s="152"/>
      <c r="K480" s="152"/>
    </row>
    <row r="481" spans="2:11">
      <c r="B481" s="151"/>
      <c r="C481" s="152"/>
      <c r="D481" s="152"/>
      <c r="E481" s="152"/>
      <c r="F481" s="152"/>
      <c r="G481" s="152"/>
      <c r="H481" s="152"/>
      <c r="I481" s="152"/>
      <c r="J481" s="152"/>
      <c r="K481" s="152"/>
    </row>
    <row r="482" spans="2:11">
      <c r="B482" s="151"/>
      <c r="C482" s="152"/>
      <c r="D482" s="152"/>
      <c r="E482" s="152"/>
      <c r="F482" s="152"/>
      <c r="G482" s="152"/>
      <c r="H482" s="152"/>
      <c r="I482" s="152"/>
      <c r="J482" s="152"/>
      <c r="K482" s="152"/>
    </row>
    <row r="483" spans="2:11">
      <c r="B483" s="151"/>
      <c r="C483" s="152"/>
      <c r="D483" s="152"/>
      <c r="E483" s="152"/>
      <c r="F483" s="152"/>
      <c r="G483" s="152"/>
      <c r="H483" s="152"/>
      <c r="I483" s="152"/>
      <c r="J483" s="152"/>
      <c r="K483" s="152"/>
    </row>
    <row r="484" spans="2:11">
      <c r="B484" s="151"/>
      <c r="C484" s="152"/>
      <c r="D484" s="152"/>
      <c r="E484" s="152"/>
      <c r="F484" s="152"/>
      <c r="G484" s="152"/>
      <c r="H484" s="152"/>
      <c r="I484" s="152"/>
      <c r="J484" s="152"/>
      <c r="K484" s="152"/>
    </row>
    <row r="485" spans="2:11">
      <c r="B485" s="151"/>
      <c r="C485" s="152"/>
      <c r="D485" s="152"/>
      <c r="E485" s="152"/>
      <c r="F485" s="152"/>
      <c r="G485" s="152"/>
      <c r="H485" s="152"/>
      <c r="I485" s="152"/>
      <c r="J485" s="152"/>
      <c r="K485" s="152"/>
    </row>
    <row r="486" spans="2:11">
      <c r="B486" s="151"/>
      <c r="C486" s="152"/>
      <c r="D486" s="152"/>
      <c r="E486" s="152"/>
      <c r="F486" s="152"/>
      <c r="G486" s="152"/>
      <c r="H486" s="152"/>
      <c r="I486" s="152"/>
      <c r="J486" s="152"/>
      <c r="K486" s="152"/>
    </row>
    <row r="487" spans="2:11">
      <c r="B487" s="151"/>
      <c r="C487" s="152"/>
      <c r="D487" s="152"/>
      <c r="E487" s="152"/>
      <c r="F487" s="152"/>
      <c r="G487" s="152"/>
      <c r="H487" s="152"/>
      <c r="I487" s="152"/>
      <c r="J487" s="152"/>
      <c r="K487" s="152"/>
    </row>
    <row r="488" spans="2:11">
      <c r="B488" s="151"/>
      <c r="C488" s="152"/>
      <c r="D488" s="152"/>
      <c r="E488" s="152"/>
      <c r="F488" s="152"/>
      <c r="G488" s="152"/>
      <c r="H488" s="152"/>
      <c r="I488" s="152"/>
      <c r="J488" s="152"/>
      <c r="K488" s="152"/>
    </row>
    <row r="489" spans="2:11">
      <c r="B489" s="151"/>
      <c r="C489" s="152"/>
      <c r="D489" s="152"/>
      <c r="E489" s="152"/>
      <c r="F489" s="152"/>
      <c r="G489" s="152"/>
      <c r="H489" s="152"/>
      <c r="I489" s="152"/>
      <c r="J489" s="152"/>
      <c r="K489" s="152"/>
    </row>
    <row r="490" spans="2:11">
      <c r="B490" s="151"/>
      <c r="C490" s="152"/>
      <c r="D490" s="152"/>
      <c r="E490" s="152"/>
      <c r="F490" s="152"/>
      <c r="G490" s="152"/>
      <c r="H490" s="152"/>
      <c r="I490" s="152"/>
      <c r="J490" s="152"/>
      <c r="K490" s="152"/>
    </row>
    <row r="491" spans="2:11">
      <c r="B491" s="151"/>
      <c r="C491" s="152"/>
      <c r="D491" s="152"/>
      <c r="E491" s="152"/>
      <c r="F491" s="152"/>
      <c r="G491" s="152"/>
      <c r="H491" s="152"/>
      <c r="I491" s="152"/>
      <c r="J491" s="152"/>
      <c r="K491" s="152"/>
    </row>
    <row r="492" spans="2:11">
      <c r="B492" s="151"/>
      <c r="C492" s="152"/>
      <c r="D492" s="152"/>
      <c r="E492" s="152"/>
      <c r="F492" s="152"/>
      <c r="G492" s="152"/>
      <c r="H492" s="152"/>
      <c r="I492" s="152"/>
      <c r="J492" s="152"/>
      <c r="K492" s="152"/>
    </row>
    <row r="493" spans="2:11">
      <c r="B493" s="151"/>
      <c r="C493" s="152"/>
      <c r="D493" s="152"/>
      <c r="E493" s="152"/>
      <c r="F493" s="152"/>
      <c r="G493" s="152"/>
      <c r="H493" s="152"/>
      <c r="I493" s="152"/>
      <c r="J493" s="152"/>
      <c r="K493" s="152"/>
    </row>
    <row r="494" spans="2:11">
      <c r="B494" s="151"/>
      <c r="C494" s="152"/>
      <c r="D494" s="152"/>
      <c r="E494" s="152"/>
      <c r="F494" s="152"/>
      <c r="G494" s="152"/>
      <c r="H494" s="152"/>
      <c r="I494" s="152"/>
      <c r="J494" s="152"/>
      <c r="K494" s="152"/>
    </row>
    <row r="495" spans="2:11">
      <c r="B495" s="151"/>
      <c r="C495" s="152"/>
      <c r="D495" s="152"/>
      <c r="E495" s="152"/>
      <c r="F495" s="152"/>
      <c r="G495" s="152"/>
      <c r="H495" s="152"/>
      <c r="I495" s="152"/>
      <c r="J495" s="152"/>
      <c r="K495" s="152"/>
    </row>
    <row r="496" spans="2:11">
      <c r="B496" s="151"/>
      <c r="C496" s="152"/>
      <c r="D496" s="152"/>
      <c r="E496" s="152"/>
      <c r="F496" s="152"/>
      <c r="G496" s="152"/>
      <c r="H496" s="152"/>
      <c r="I496" s="152"/>
      <c r="J496" s="152"/>
      <c r="K496" s="152"/>
    </row>
    <row r="497" spans="2:11">
      <c r="B497" s="151"/>
      <c r="C497" s="152"/>
      <c r="D497" s="152"/>
      <c r="E497" s="152"/>
      <c r="F497" s="152"/>
      <c r="G497" s="152"/>
      <c r="H497" s="152"/>
      <c r="I497" s="152"/>
      <c r="J497" s="152"/>
      <c r="K497" s="152"/>
    </row>
    <row r="498" spans="2:11">
      <c r="B498" s="151"/>
      <c r="C498" s="152"/>
      <c r="D498" s="152"/>
      <c r="E498" s="152"/>
      <c r="F498" s="152"/>
      <c r="G498" s="152"/>
      <c r="H498" s="152"/>
      <c r="I498" s="152"/>
      <c r="J498" s="152"/>
      <c r="K498" s="152"/>
    </row>
    <row r="499" spans="2:11">
      <c r="B499" s="151"/>
      <c r="C499" s="152"/>
      <c r="D499" s="152"/>
      <c r="E499" s="152"/>
      <c r="F499" s="152"/>
      <c r="G499" s="152"/>
      <c r="H499" s="152"/>
      <c r="I499" s="152"/>
      <c r="J499" s="152"/>
      <c r="K499" s="152"/>
    </row>
    <row r="500" spans="2:11">
      <c r="B500" s="151"/>
      <c r="C500" s="152"/>
      <c r="D500" s="152"/>
      <c r="E500" s="152"/>
      <c r="F500" s="152"/>
      <c r="G500" s="152"/>
      <c r="H500" s="152"/>
      <c r="I500" s="152"/>
      <c r="J500" s="152"/>
      <c r="K500" s="152"/>
    </row>
    <row r="501" spans="2:11">
      <c r="B501" s="151"/>
      <c r="C501" s="152"/>
      <c r="D501" s="152"/>
      <c r="E501" s="152"/>
      <c r="F501" s="152"/>
      <c r="G501" s="152"/>
      <c r="H501" s="152"/>
      <c r="I501" s="152"/>
      <c r="J501" s="152"/>
      <c r="K501" s="152"/>
    </row>
    <row r="502" spans="2:11">
      <c r="B502" s="151"/>
      <c r="C502" s="152"/>
      <c r="D502" s="152"/>
      <c r="E502" s="152"/>
      <c r="F502" s="152"/>
      <c r="G502" s="152"/>
      <c r="H502" s="152"/>
      <c r="I502" s="152"/>
      <c r="J502" s="152"/>
      <c r="K502" s="152"/>
    </row>
    <row r="503" spans="2:11">
      <c r="B503" s="151"/>
      <c r="C503" s="152"/>
      <c r="D503" s="152"/>
      <c r="E503" s="152"/>
      <c r="F503" s="152"/>
      <c r="G503" s="152"/>
      <c r="H503" s="152"/>
      <c r="I503" s="152"/>
      <c r="J503" s="152"/>
      <c r="K503" s="152"/>
    </row>
    <row r="504" spans="2:11">
      <c r="B504" s="151"/>
      <c r="C504" s="152"/>
      <c r="D504" s="152"/>
      <c r="E504" s="152"/>
      <c r="F504" s="152"/>
      <c r="G504" s="152"/>
      <c r="H504" s="152"/>
      <c r="I504" s="152"/>
      <c r="J504" s="152"/>
      <c r="K504" s="152"/>
    </row>
    <row r="505" spans="2:11">
      <c r="B505" s="151"/>
      <c r="C505" s="152"/>
      <c r="D505" s="152"/>
      <c r="E505" s="152"/>
      <c r="F505" s="152"/>
      <c r="G505" s="152"/>
      <c r="H505" s="152"/>
      <c r="I505" s="152"/>
      <c r="J505" s="152"/>
      <c r="K505" s="152"/>
    </row>
    <row r="506" spans="2:11">
      <c r="B506" s="151"/>
      <c r="C506" s="152"/>
      <c r="D506" s="152"/>
      <c r="E506" s="152"/>
      <c r="F506" s="152"/>
      <c r="G506" s="152"/>
      <c r="H506" s="152"/>
      <c r="I506" s="152"/>
      <c r="J506" s="152"/>
      <c r="K506" s="152"/>
    </row>
    <row r="507" spans="2:11">
      <c r="B507" s="151"/>
      <c r="C507" s="152"/>
      <c r="D507" s="152"/>
      <c r="E507" s="152"/>
      <c r="F507" s="152"/>
      <c r="G507" s="152"/>
      <c r="H507" s="152"/>
      <c r="I507" s="152"/>
      <c r="J507" s="152"/>
      <c r="K507" s="152"/>
    </row>
    <row r="508" spans="2:11">
      <c r="B508" s="151"/>
      <c r="C508" s="152"/>
      <c r="D508" s="152"/>
      <c r="E508" s="152"/>
      <c r="F508" s="152"/>
      <c r="G508" s="152"/>
      <c r="H508" s="152"/>
      <c r="I508" s="152"/>
      <c r="J508" s="152"/>
      <c r="K508" s="152"/>
    </row>
    <row r="509" spans="2:11">
      <c r="B509" s="151"/>
      <c r="C509" s="152"/>
      <c r="D509" s="152"/>
      <c r="E509" s="152"/>
      <c r="F509" s="152"/>
      <c r="G509" s="152"/>
      <c r="H509" s="152"/>
      <c r="I509" s="152"/>
      <c r="J509" s="152"/>
      <c r="K509" s="152"/>
    </row>
    <row r="510" spans="2:11">
      <c r="B510" s="151"/>
      <c r="C510" s="152"/>
      <c r="D510" s="152"/>
      <c r="E510" s="152"/>
      <c r="F510" s="152"/>
      <c r="G510" s="152"/>
      <c r="H510" s="152"/>
      <c r="I510" s="152"/>
      <c r="J510" s="152"/>
      <c r="K510" s="152"/>
    </row>
    <row r="511" spans="2:11">
      <c r="B511" s="151"/>
      <c r="C511" s="152"/>
      <c r="D511" s="152"/>
      <c r="E511" s="152"/>
      <c r="F511" s="152"/>
      <c r="G511" s="152"/>
      <c r="H511" s="152"/>
      <c r="I511" s="152"/>
      <c r="J511" s="152"/>
      <c r="K511" s="152"/>
    </row>
    <row r="512" spans="2:11">
      <c r="B512" s="151"/>
      <c r="C512" s="152"/>
      <c r="D512" s="152"/>
      <c r="E512" s="152"/>
      <c r="F512" s="152"/>
      <c r="G512" s="152"/>
      <c r="H512" s="152"/>
      <c r="I512" s="152"/>
      <c r="J512" s="152"/>
      <c r="K512" s="152"/>
    </row>
    <row r="513" spans="2:11">
      <c r="B513" s="151"/>
      <c r="C513" s="152"/>
      <c r="D513" s="152"/>
      <c r="E513" s="152"/>
      <c r="F513" s="152"/>
      <c r="G513" s="152"/>
      <c r="H513" s="152"/>
      <c r="I513" s="152"/>
      <c r="J513" s="152"/>
      <c r="K513" s="152"/>
    </row>
    <row r="514" spans="2:11">
      <c r="B514" s="151"/>
      <c r="C514" s="152"/>
      <c r="D514" s="152"/>
      <c r="E514" s="152"/>
      <c r="F514" s="152"/>
      <c r="G514" s="152"/>
      <c r="H514" s="152"/>
      <c r="I514" s="152"/>
      <c r="J514" s="152"/>
      <c r="K514" s="152"/>
    </row>
    <row r="515" spans="2:11">
      <c r="B515" s="151"/>
      <c r="C515" s="152"/>
      <c r="D515" s="152"/>
      <c r="E515" s="152"/>
      <c r="F515" s="152"/>
      <c r="G515" s="152"/>
      <c r="H515" s="152"/>
      <c r="I515" s="152"/>
      <c r="J515" s="152"/>
      <c r="K515" s="152"/>
    </row>
    <row r="516" spans="2:11">
      <c r="B516" s="151"/>
      <c r="C516" s="152"/>
      <c r="D516" s="152"/>
      <c r="E516" s="152"/>
      <c r="F516" s="152"/>
      <c r="G516" s="152"/>
      <c r="H516" s="152"/>
      <c r="I516" s="152"/>
      <c r="J516" s="152"/>
      <c r="K516" s="152"/>
    </row>
    <row r="517" spans="2:11">
      <c r="B517" s="151"/>
      <c r="C517" s="152"/>
      <c r="D517" s="152"/>
      <c r="E517" s="152"/>
      <c r="F517" s="152"/>
      <c r="G517" s="152"/>
      <c r="H517" s="152"/>
      <c r="I517" s="152"/>
      <c r="J517" s="152"/>
      <c r="K517" s="152"/>
    </row>
    <row r="518" spans="2:11">
      <c r="B518" s="151"/>
      <c r="C518" s="152"/>
      <c r="D518" s="152"/>
      <c r="E518" s="152"/>
      <c r="F518" s="152"/>
      <c r="G518" s="152"/>
      <c r="H518" s="152"/>
      <c r="I518" s="152"/>
      <c r="J518" s="152"/>
      <c r="K518" s="152"/>
    </row>
    <row r="519" spans="2:11">
      <c r="B519" s="151"/>
      <c r="C519" s="152"/>
      <c r="D519" s="152"/>
      <c r="E519" s="152"/>
      <c r="F519" s="152"/>
      <c r="G519" s="152"/>
      <c r="H519" s="152"/>
      <c r="I519" s="152"/>
      <c r="J519" s="152"/>
      <c r="K519" s="152"/>
    </row>
    <row r="520" spans="2:11">
      <c r="B520" s="151"/>
      <c r="C520" s="152"/>
      <c r="D520" s="152"/>
      <c r="E520" s="152"/>
      <c r="F520" s="152"/>
      <c r="G520" s="152"/>
      <c r="H520" s="152"/>
      <c r="I520" s="152"/>
      <c r="J520" s="152"/>
      <c r="K520" s="152"/>
    </row>
    <row r="521" spans="2:11">
      <c r="B521" s="151"/>
      <c r="C521" s="152"/>
      <c r="D521" s="152"/>
      <c r="E521" s="152"/>
      <c r="F521" s="152"/>
      <c r="G521" s="152"/>
      <c r="H521" s="152"/>
      <c r="I521" s="152"/>
      <c r="J521" s="152"/>
      <c r="K521" s="152"/>
    </row>
    <row r="522" spans="2:11">
      <c r="B522" s="151"/>
      <c r="C522" s="152"/>
      <c r="D522" s="152"/>
      <c r="E522" s="152"/>
      <c r="F522" s="152"/>
      <c r="G522" s="152"/>
      <c r="H522" s="152"/>
      <c r="I522" s="152"/>
      <c r="J522" s="152"/>
      <c r="K522" s="152"/>
    </row>
    <row r="523" spans="2:11">
      <c r="B523" s="151"/>
      <c r="C523" s="152"/>
      <c r="D523" s="152"/>
      <c r="E523" s="152"/>
      <c r="F523" s="152"/>
      <c r="G523" s="152"/>
      <c r="H523" s="152"/>
      <c r="I523" s="152"/>
      <c r="J523" s="152"/>
      <c r="K523" s="152"/>
    </row>
    <row r="524" spans="2:11">
      <c r="B524" s="151"/>
      <c r="C524" s="152"/>
      <c r="D524" s="152"/>
      <c r="E524" s="152"/>
      <c r="F524" s="152"/>
      <c r="G524" s="152"/>
      <c r="H524" s="152"/>
      <c r="I524" s="152"/>
      <c r="J524" s="152"/>
      <c r="K524" s="152"/>
    </row>
    <row r="525" spans="2:11">
      <c r="B525" s="151"/>
      <c r="C525" s="152"/>
      <c r="D525" s="152"/>
      <c r="E525" s="152"/>
      <c r="F525" s="152"/>
      <c r="G525" s="152"/>
      <c r="H525" s="152"/>
      <c r="I525" s="152"/>
      <c r="J525" s="152"/>
      <c r="K525" s="152"/>
    </row>
    <row r="526" spans="2:11">
      <c r="B526" s="151"/>
      <c r="C526" s="152"/>
      <c r="D526" s="152"/>
      <c r="E526" s="152"/>
      <c r="F526" s="152"/>
      <c r="G526" s="152"/>
      <c r="H526" s="152"/>
      <c r="I526" s="152"/>
      <c r="J526" s="152"/>
      <c r="K526" s="152"/>
    </row>
    <row r="527" spans="2:11">
      <c r="B527" s="151"/>
      <c r="C527" s="152"/>
      <c r="D527" s="152"/>
      <c r="E527" s="152"/>
      <c r="F527" s="152"/>
      <c r="G527" s="152"/>
      <c r="H527" s="152"/>
      <c r="I527" s="152"/>
      <c r="J527" s="152"/>
      <c r="K527" s="152"/>
    </row>
    <row r="528" spans="2:11">
      <c r="B528" s="151"/>
      <c r="C528" s="152"/>
      <c r="D528" s="152"/>
      <c r="E528" s="152"/>
      <c r="F528" s="152"/>
      <c r="G528" s="152"/>
      <c r="H528" s="152"/>
      <c r="I528" s="152"/>
      <c r="J528" s="152"/>
      <c r="K528" s="152"/>
    </row>
    <row r="529" spans="2:11">
      <c r="B529" s="151"/>
      <c r="C529" s="152"/>
      <c r="D529" s="152"/>
      <c r="E529" s="152"/>
      <c r="F529" s="152"/>
      <c r="G529" s="152"/>
      <c r="H529" s="152"/>
      <c r="I529" s="152"/>
      <c r="J529" s="152"/>
      <c r="K529" s="152"/>
    </row>
    <row r="530" spans="2:11">
      <c r="B530" s="151"/>
      <c r="C530" s="152"/>
      <c r="D530" s="152"/>
      <c r="E530" s="152"/>
      <c r="F530" s="152"/>
      <c r="G530" s="152"/>
      <c r="H530" s="152"/>
      <c r="I530" s="152"/>
      <c r="J530" s="152"/>
      <c r="K530" s="152"/>
    </row>
    <row r="531" spans="2:11">
      <c r="B531" s="151"/>
      <c r="C531" s="152"/>
      <c r="D531" s="152"/>
      <c r="E531" s="152"/>
      <c r="F531" s="152"/>
      <c r="G531" s="152"/>
      <c r="H531" s="152"/>
      <c r="I531" s="152"/>
      <c r="J531" s="152"/>
      <c r="K531" s="152"/>
    </row>
    <row r="532" spans="2:11">
      <c r="B532" s="151"/>
      <c r="C532" s="152"/>
      <c r="D532" s="152"/>
      <c r="E532" s="152"/>
      <c r="F532" s="152"/>
      <c r="G532" s="152"/>
      <c r="H532" s="152"/>
      <c r="I532" s="152"/>
      <c r="J532" s="152"/>
      <c r="K532" s="152"/>
    </row>
    <row r="533" spans="2:11">
      <c r="B533" s="151"/>
      <c r="C533" s="152"/>
      <c r="D533" s="152"/>
      <c r="E533" s="152"/>
      <c r="F533" s="152"/>
      <c r="G533" s="152"/>
      <c r="H533" s="152"/>
      <c r="I533" s="152"/>
      <c r="J533" s="152"/>
      <c r="K533" s="152"/>
    </row>
    <row r="534" spans="2:11">
      <c r="B534" s="151"/>
      <c r="C534" s="152"/>
      <c r="D534" s="152"/>
      <c r="E534" s="152"/>
      <c r="F534" s="152"/>
      <c r="G534" s="152"/>
      <c r="H534" s="152"/>
      <c r="I534" s="152"/>
      <c r="J534" s="152"/>
      <c r="K534" s="152"/>
    </row>
    <row r="535" spans="2:11">
      <c r="B535" s="151"/>
      <c r="C535" s="152"/>
      <c r="D535" s="152"/>
      <c r="E535" s="152"/>
      <c r="F535" s="152"/>
      <c r="G535" s="152"/>
      <c r="H535" s="152"/>
      <c r="I535" s="152"/>
      <c r="J535" s="152"/>
      <c r="K535" s="152"/>
    </row>
    <row r="536" spans="2:11">
      <c r="B536" s="151"/>
      <c r="C536" s="152"/>
      <c r="D536" s="152"/>
      <c r="E536" s="152"/>
      <c r="F536" s="152"/>
      <c r="G536" s="152"/>
      <c r="H536" s="152"/>
      <c r="I536" s="152"/>
      <c r="J536" s="152"/>
      <c r="K536" s="152"/>
    </row>
    <row r="537" spans="2:11">
      <c r="B537" s="151"/>
      <c r="C537" s="152"/>
      <c r="D537" s="152"/>
      <c r="E537" s="152"/>
      <c r="F537" s="152"/>
      <c r="G537" s="152"/>
      <c r="H537" s="152"/>
      <c r="I537" s="152"/>
      <c r="J537" s="152"/>
      <c r="K537" s="152"/>
    </row>
    <row r="538" spans="2:11">
      <c r="B538" s="151"/>
      <c r="C538" s="152"/>
      <c r="D538" s="152"/>
      <c r="E538" s="152"/>
      <c r="F538" s="152"/>
      <c r="G538" s="152"/>
      <c r="H538" s="152"/>
      <c r="I538" s="152"/>
      <c r="J538" s="152"/>
      <c r="K538" s="152"/>
    </row>
    <row r="539" spans="2:11">
      <c r="B539" s="151"/>
      <c r="C539" s="152"/>
      <c r="D539" s="152"/>
      <c r="E539" s="152"/>
      <c r="F539" s="152"/>
      <c r="G539" s="152"/>
      <c r="H539" s="152"/>
      <c r="I539" s="152"/>
      <c r="J539" s="152"/>
      <c r="K539" s="152"/>
    </row>
    <row r="540" spans="2:11">
      <c r="B540" s="151"/>
      <c r="C540" s="152"/>
      <c r="D540" s="152"/>
      <c r="E540" s="152"/>
      <c r="F540" s="152"/>
      <c r="G540" s="152"/>
      <c r="H540" s="152"/>
      <c r="I540" s="152"/>
      <c r="J540" s="152"/>
      <c r="K540" s="152"/>
    </row>
    <row r="541" spans="2:11">
      <c r="B541" s="151"/>
      <c r="C541" s="152"/>
      <c r="D541" s="152"/>
      <c r="E541" s="152"/>
      <c r="F541" s="152"/>
      <c r="G541" s="152"/>
      <c r="H541" s="152"/>
      <c r="I541" s="152"/>
      <c r="J541" s="152"/>
      <c r="K541" s="152"/>
    </row>
    <row r="542" spans="2:11">
      <c r="B542" s="151"/>
      <c r="C542" s="152"/>
      <c r="D542" s="152"/>
      <c r="E542" s="152"/>
      <c r="F542" s="152"/>
      <c r="G542" s="152"/>
      <c r="H542" s="152"/>
      <c r="I542" s="152"/>
      <c r="J542" s="152"/>
      <c r="K542" s="152"/>
    </row>
    <row r="543" spans="2:11">
      <c r="B543" s="151"/>
      <c r="C543" s="152"/>
      <c r="D543" s="152"/>
      <c r="E543" s="152"/>
      <c r="F543" s="152"/>
      <c r="G543" s="152"/>
      <c r="H543" s="152"/>
      <c r="I543" s="152"/>
      <c r="J543" s="152"/>
      <c r="K543" s="152"/>
    </row>
    <row r="544" spans="2:11">
      <c r="B544" s="151"/>
      <c r="C544" s="152"/>
      <c r="D544" s="152"/>
      <c r="E544" s="152"/>
      <c r="F544" s="152"/>
      <c r="G544" s="152"/>
      <c r="H544" s="152"/>
      <c r="I544" s="152"/>
      <c r="J544" s="152"/>
      <c r="K544" s="152"/>
    </row>
    <row r="545" spans="2:11">
      <c r="B545" s="151"/>
      <c r="C545" s="152"/>
      <c r="D545" s="152"/>
      <c r="E545" s="152"/>
      <c r="F545" s="152"/>
      <c r="G545" s="152"/>
      <c r="H545" s="152"/>
      <c r="I545" s="152"/>
      <c r="J545" s="152"/>
      <c r="K545" s="152"/>
    </row>
    <row r="546" spans="2:11">
      <c r="B546" s="151"/>
      <c r="C546" s="152"/>
      <c r="D546" s="152"/>
      <c r="E546" s="152"/>
      <c r="F546" s="152"/>
      <c r="G546" s="152"/>
      <c r="H546" s="152"/>
      <c r="I546" s="152"/>
      <c r="J546" s="152"/>
      <c r="K546" s="152"/>
    </row>
    <row r="547" spans="2:11">
      <c r="B547" s="151"/>
      <c r="C547" s="152"/>
      <c r="D547" s="152"/>
      <c r="E547" s="152"/>
      <c r="F547" s="152"/>
      <c r="G547" s="152"/>
      <c r="H547" s="152"/>
      <c r="I547" s="152"/>
      <c r="J547" s="152"/>
      <c r="K547" s="152"/>
    </row>
    <row r="548" spans="2:11">
      <c r="B548" s="151"/>
      <c r="C548" s="152"/>
      <c r="D548" s="152"/>
      <c r="E548" s="152"/>
      <c r="F548" s="152"/>
      <c r="G548" s="152"/>
      <c r="H548" s="152"/>
      <c r="I548" s="152"/>
      <c r="J548" s="152"/>
      <c r="K548" s="152"/>
    </row>
    <row r="549" spans="2:11">
      <c r="B549" s="151"/>
      <c r="C549" s="152"/>
      <c r="D549" s="152"/>
      <c r="E549" s="152"/>
      <c r="F549" s="152"/>
      <c r="G549" s="152"/>
      <c r="H549" s="152"/>
      <c r="I549" s="152"/>
      <c r="J549" s="152"/>
      <c r="K549" s="152"/>
    </row>
    <row r="550" spans="2:11">
      <c r="B550" s="151"/>
      <c r="C550" s="152"/>
      <c r="D550" s="152"/>
      <c r="E550" s="152"/>
      <c r="F550" s="152"/>
      <c r="G550" s="152"/>
      <c r="H550" s="152"/>
      <c r="I550" s="152"/>
      <c r="J550" s="152"/>
      <c r="K550" s="152"/>
    </row>
    <row r="551" spans="2:11">
      <c r="B551" s="151"/>
      <c r="C551" s="152"/>
      <c r="D551" s="152"/>
      <c r="E551" s="152"/>
      <c r="F551" s="152"/>
      <c r="G551" s="152"/>
      <c r="H551" s="152"/>
      <c r="I551" s="152"/>
      <c r="J551" s="152"/>
      <c r="K551" s="152"/>
    </row>
    <row r="552" spans="2:11">
      <c r="B552" s="151"/>
      <c r="C552" s="152"/>
      <c r="D552" s="152"/>
      <c r="E552" s="152"/>
      <c r="F552" s="152"/>
      <c r="G552" s="152"/>
      <c r="H552" s="152"/>
      <c r="I552" s="152"/>
      <c r="J552" s="152"/>
      <c r="K552" s="152"/>
    </row>
    <row r="553" spans="2:11">
      <c r="B553" s="151"/>
      <c r="C553" s="152"/>
      <c r="D553" s="152"/>
      <c r="E553" s="152"/>
      <c r="F553" s="152"/>
      <c r="G553" s="152"/>
      <c r="H553" s="152"/>
      <c r="I553" s="152"/>
      <c r="J553" s="152"/>
      <c r="K553" s="152"/>
    </row>
    <row r="554" spans="2:11">
      <c r="B554" s="151"/>
      <c r="C554" s="152"/>
      <c r="D554" s="152"/>
      <c r="E554" s="152"/>
      <c r="F554" s="152"/>
      <c r="G554" s="152"/>
      <c r="H554" s="152"/>
      <c r="I554" s="152"/>
      <c r="J554" s="152"/>
      <c r="K554" s="152"/>
    </row>
    <row r="555" spans="2:11">
      <c r="B555" s="151"/>
      <c r="C555" s="152"/>
      <c r="D555" s="152"/>
      <c r="E555" s="152"/>
      <c r="F555" s="152"/>
      <c r="G555" s="152"/>
      <c r="H555" s="152"/>
      <c r="I555" s="152"/>
      <c r="J555" s="152"/>
      <c r="K555" s="152"/>
    </row>
    <row r="556" spans="2:11">
      <c r="B556" s="151"/>
      <c r="C556" s="152"/>
      <c r="D556" s="152"/>
      <c r="E556" s="152"/>
      <c r="F556" s="152"/>
      <c r="G556" s="152"/>
      <c r="H556" s="152"/>
      <c r="I556" s="152"/>
      <c r="J556" s="152"/>
      <c r="K556" s="152"/>
    </row>
    <row r="557" spans="2:11">
      <c r="B557" s="151"/>
      <c r="C557" s="152"/>
      <c r="D557" s="152"/>
      <c r="E557" s="152"/>
      <c r="F557" s="152"/>
      <c r="G557" s="152"/>
      <c r="H557" s="152"/>
      <c r="I557" s="152"/>
      <c r="J557" s="152"/>
      <c r="K557" s="152"/>
    </row>
    <row r="558" spans="2:11">
      <c r="B558" s="151"/>
      <c r="C558" s="152"/>
      <c r="D558" s="152"/>
      <c r="E558" s="152"/>
      <c r="F558" s="152"/>
      <c r="G558" s="152"/>
      <c r="H558" s="152"/>
      <c r="I558" s="152"/>
      <c r="J558" s="152"/>
      <c r="K558" s="152"/>
    </row>
    <row r="559" spans="2:11">
      <c r="B559" s="151"/>
      <c r="C559" s="152"/>
      <c r="D559" s="152"/>
      <c r="E559" s="152"/>
      <c r="F559" s="152"/>
      <c r="G559" s="152"/>
      <c r="H559" s="152"/>
      <c r="I559" s="152"/>
      <c r="J559" s="152"/>
      <c r="K559" s="152"/>
    </row>
    <row r="560" spans="2:11">
      <c r="B560" s="151"/>
      <c r="C560" s="152"/>
      <c r="D560" s="152"/>
      <c r="E560" s="152"/>
      <c r="F560" s="152"/>
      <c r="G560" s="152"/>
      <c r="H560" s="152"/>
      <c r="I560" s="152"/>
      <c r="J560" s="152"/>
      <c r="K560" s="152"/>
    </row>
    <row r="561" spans="2:11">
      <c r="B561" s="151"/>
      <c r="C561" s="152"/>
      <c r="D561" s="152"/>
      <c r="E561" s="152"/>
      <c r="F561" s="152"/>
      <c r="G561" s="152"/>
      <c r="H561" s="152"/>
      <c r="I561" s="152"/>
      <c r="J561" s="152"/>
      <c r="K561" s="152"/>
    </row>
    <row r="562" spans="2:11">
      <c r="B562" s="151"/>
      <c r="C562" s="152"/>
      <c r="D562" s="152"/>
      <c r="E562" s="152"/>
      <c r="F562" s="152"/>
      <c r="G562" s="152"/>
      <c r="H562" s="152"/>
      <c r="I562" s="152"/>
      <c r="J562" s="152"/>
      <c r="K562" s="152"/>
    </row>
    <row r="563" spans="2:11">
      <c r="B563" s="151"/>
      <c r="C563" s="152"/>
      <c r="D563" s="152"/>
      <c r="E563" s="152"/>
      <c r="F563" s="152"/>
      <c r="G563" s="152"/>
      <c r="H563" s="152"/>
      <c r="I563" s="152"/>
      <c r="J563" s="152"/>
      <c r="K563" s="152"/>
    </row>
    <row r="564" spans="2:11">
      <c r="B564" s="151"/>
      <c r="C564" s="152"/>
      <c r="D564" s="152"/>
      <c r="E564" s="152"/>
      <c r="F564" s="152"/>
      <c r="G564" s="152"/>
      <c r="H564" s="152"/>
      <c r="I564" s="152"/>
      <c r="J564" s="152"/>
      <c r="K564" s="152"/>
    </row>
    <row r="565" spans="2:11">
      <c r="B565" s="151"/>
      <c r="C565" s="151"/>
      <c r="D565" s="151"/>
      <c r="E565" s="152"/>
      <c r="F565" s="152"/>
      <c r="G565" s="152"/>
      <c r="H565" s="152"/>
      <c r="I565" s="152"/>
      <c r="J565" s="152"/>
      <c r="K565" s="152"/>
    </row>
    <row r="566" spans="2:11">
      <c r="B566" s="151"/>
      <c r="C566" s="151"/>
      <c r="D566" s="151"/>
      <c r="E566" s="152"/>
      <c r="F566" s="152"/>
      <c r="G566" s="152"/>
      <c r="H566" s="152"/>
      <c r="I566" s="152"/>
      <c r="J566" s="152"/>
      <c r="K566" s="152"/>
    </row>
    <row r="567" spans="2:11">
      <c r="B567" s="151"/>
      <c r="C567" s="151"/>
      <c r="D567" s="151"/>
      <c r="E567" s="152"/>
      <c r="F567" s="152"/>
      <c r="G567" s="152"/>
      <c r="H567" s="152"/>
      <c r="I567" s="152"/>
      <c r="J567" s="152"/>
      <c r="K567" s="152"/>
    </row>
    <row r="568" spans="2:11">
      <c r="B568" s="151"/>
      <c r="C568" s="151"/>
      <c r="D568" s="151"/>
      <c r="E568" s="152"/>
      <c r="F568" s="152"/>
      <c r="G568" s="152"/>
      <c r="H568" s="152"/>
      <c r="I568" s="152"/>
      <c r="J568" s="152"/>
      <c r="K568" s="152"/>
    </row>
    <row r="569" spans="2:11">
      <c r="B569" s="151"/>
      <c r="C569" s="151"/>
      <c r="D569" s="151"/>
      <c r="E569" s="152"/>
      <c r="F569" s="152"/>
      <c r="G569" s="152"/>
      <c r="H569" s="152"/>
      <c r="I569" s="152"/>
      <c r="J569" s="152"/>
      <c r="K569" s="152"/>
    </row>
    <row r="570" spans="2:11">
      <c r="B570" s="151"/>
      <c r="C570" s="151"/>
      <c r="D570" s="151"/>
      <c r="E570" s="152"/>
      <c r="F570" s="152"/>
      <c r="G570" s="152"/>
      <c r="H570" s="152"/>
      <c r="I570" s="152"/>
      <c r="J570" s="152"/>
      <c r="K570" s="152"/>
    </row>
    <row r="571" spans="2:11">
      <c r="B571" s="151"/>
      <c r="C571" s="151"/>
      <c r="D571" s="151"/>
      <c r="E571" s="152"/>
      <c r="F571" s="152"/>
      <c r="G571" s="152"/>
      <c r="H571" s="152"/>
      <c r="I571" s="152"/>
      <c r="J571" s="152"/>
      <c r="K571" s="152"/>
    </row>
    <row r="572" spans="2:11">
      <c r="B572" s="151"/>
      <c r="C572" s="151"/>
      <c r="D572" s="151"/>
      <c r="E572" s="152"/>
      <c r="F572" s="152"/>
      <c r="G572" s="152"/>
      <c r="H572" s="152"/>
      <c r="I572" s="152"/>
      <c r="J572" s="152"/>
      <c r="K572" s="152"/>
    </row>
    <row r="573" spans="2:11">
      <c r="B573" s="151"/>
      <c r="C573" s="151"/>
      <c r="D573" s="151"/>
      <c r="E573" s="152"/>
      <c r="F573" s="152"/>
      <c r="G573" s="152"/>
      <c r="H573" s="152"/>
      <c r="I573" s="152"/>
      <c r="J573" s="152"/>
      <c r="K573" s="152"/>
    </row>
    <row r="574" spans="2:11">
      <c r="B574" s="151"/>
      <c r="C574" s="151"/>
      <c r="D574" s="151"/>
      <c r="E574" s="152"/>
      <c r="F574" s="152"/>
      <c r="G574" s="152"/>
      <c r="H574" s="152"/>
      <c r="I574" s="152"/>
      <c r="J574" s="152"/>
      <c r="K574" s="152"/>
    </row>
    <row r="575" spans="2:11">
      <c r="B575" s="151"/>
      <c r="C575" s="151"/>
      <c r="D575" s="151"/>
      <c r="E575" s="152"/>
      <c r="F575" s="152"/>
      <c r="G575" s="152"/>
      <c r="H575" s="152"/>
      <c r="I575" s="152"/>
      <c r="J575" s="152"/>
      <c r="K575" s="152"/>
    </row>
    <row r="576" spans="2:11">
      <c r="B576" s="151"/>
      <c r="C576" s="151"/>
      <c r="D576" s="151"/>
      <c r="E576" s="152"/>
      <c r="F576" s="152"/>
      <c r="G576" s="152"/>
      <c r="H576" s="152"/>
      <c r="I576" s="152"/>
      <c r="J576" s="152"/>
      <c r="K576" s="152"/>
    </row>
    <row r="577" spans="2:11">
      <c r="B577" s="151"/>
      <c r="C577" s="151"/>
      <c r="D577" s="151"/>
      <c r="E577" s="152"/>
      <c r="F577" s="152"/>
      <c r="G577" s="152"/>
      <c r="H577" s="152"/>
      <c r="I577" s="152"/>
      <c r="J577" s="152"/>
      <c r="K577" s="152"/>
    </row>
    <row r="578" spans="2:11">
      <c r="B578" s="151"/>
      <c r="C578" s="151"/>
      <c r="D578" s="151"/>
      <c r="E578" s="152"/>
      <c r="F578" s="152"/>
      <c r="G578" s="152"/>
      <c r="H578" s="152"/>
      <c r="I578" s="152"/>
      <c r="J578" s="152"/>
      <c r="K578" s="152"/>
    </row>
    <row r="579" spans="2:11">
      <c r="B579" s="151"/>
      <c r="C579" s="151"/>
      <c r="D579" s="151"/>
      <c r="E579" s="152"/>
      <c r="F579" s="152"/>
      <c r="G579" s="152"/>
      <c r="H579" s="152"/>
      <c r="I579" s="152"/>
      <c r="J579" s="152"/>
      <c r="K579" s="152"/>
    </row>
    <row r="580" spans="2:11">
      <c r="B580" s="151"/>
      <c r="C580" s="151"/>
      <c r="D580" s="151"/>
      <c r="E580" s="152"/>
      <c r="F580" s="152"/>
      <c r="G580" s="152"/>
      <c r="H580" s="152"/>
      <c r="I580" s="152"/>
      <c r="J580" s="152"/>
      <c r="K580" s="152"/>
    </row>
    <row r="581" spans="2:11">
      <c r="B581" s="151"/>
      <c r="C581" s="151"/>
      <c r="D581" s="151"/>
      <c r="E581" s="152"/>
      <c r="F581" s="152"/>
      <c r="G581" s="152"/>
      <c r="H581" s="152"/>
      <c r="I581" s="152"/>
      <c r="J581" s="152"/>
      <c r="K581" s="152"/>
    </row>
    <row r="582" spans="2:11">
      <c r="B582" s="151"/>
      <c r="C582" s="151"/>
      <c r="D582" s="151"/>
      <c r="E582" s="152"/>
      <c r="F582" s="152"/>
      <c r="G582" s="152"/>
      <c r="H582" s="152"/>
      <c r="I582" s="152"/>
      <c r="J582" s="152"/>
      <c r="K582" s="152"/>
    </row>
    <row r="583" spans="2:11">
      <c r="B583" s="151"/>
      <c r="C583" s="151"/>
      <c r="D583" s="151"/>
      <c r="E583" s="152"/>
      <c r="F583" s="152"/>
      <c r="G583" s="152"/>
      <c r="H583" s="152"/>
      <c r="I583" s="152"/>
      <c r="J583" s="152"/>
      <c r="K583" s="152"/>
    </row>
    <row r="584" spans="2:11">
      <c r="B584" s="151"/>
      <c r="C584" s="151"/>
      <c r="D584" s="151"/>
      <c r="E584" s="152"/>
      <c r="F584" s="152"/>
      <c r="G584" s="152"/>
      <c r="H584" s="152"/>
      <c r="I584" s="152"/>
      <c r="J584" s="152"/>
      <c r="K584" s="152"/>
    </row>
    <row r="585" spans="2:11">
      <c r="B585" s="151"/>
      <c r="C585" s="151"/>
      <c r="D585" s="151"/>
      <c r="E585" s="152"/>
      <c r="F585" s="152"/>
      <c r="G585" s="152"/>
      <c r="H585" s="152"/>
      <c r="I585" s="152"/>
      <c r="J585" s="152"/>
      <c r="K585" s="152"/>
    </row>
    <row r="586" spans="2:11">
      <c r="B586" s="151"/>
      <c r="C586" s="151"/>
      <c r="D586" s="151"/>
      <c r="E586" s="152"/>
      <c r="F586" s="152"/>
      <c r="G586" s="152"/>
      <c r="H586" s="152"/>
      <c r="I586" s="152"/>
      <c r="J586" s="152"/>
      <c r="K586" s="152"/>
    </row>
    <row r="587" spans="2:11">
      <c r="B587" s="151"/>
      <c r="C587" s="151"/>
      <c r="D587" s="151"/>
      <c r="E587" s="152"/>
      <c r="F587" s="152"/>
      <c r="G587" s="152"/>
      <c r="H587" s="152"/>
      <c r="I587" s="152"/>
      <c r="J587" s="152"/>
      <c r="K587" s="152"/>
    </row>
    <row r="588" spans="2:11">
      <c r="B588" s="151"/>
      <c r="C588" s="151"/>
      <c r="D588" s="151"/>
      <c r="E588" s="152"/>
      <c r="F588" s="152"/>
      <c r="G588" s="152"/>
      <c r="H588" s="152"/>
      <c r="I588" s="152"/>
      <c r="J588" s="152"/>
      <c r="K588" s="152"/>
    </row>
    <row r="589" spans="2:11">
      <c r="B589" s="151"/>
      <c r="C589" s="151"/>
      <c r="D589" s="151"/>
      <c r="E589" s="152"/>
      <c r="F589" s="152"/>
      <c r="G589" s="152"/>
      <c r="H589" s="152"/>
      <c r="I589" s="152"/>
      <c r="J589" s="152"/>
      <c r="K589" s="152"/>
    </row>
    <row r="590" spans="2:11">
      <c r="B590" s="151"/>
      <c r="C590" s="151"/>
      <c r="D590" s="151"/>
      <c r="E590" s="152"/>
      <c r="F590" s="152"/>
      <c r="G590" s="152"/>
      <c r="H590" s="152"/>
      <c r="I590" s="152"/>
      <c r="J590" s="152"/>
      <c r="K590" s="152"/>
    </row>
    <row r="591" spans="2:11">
      <c r="B591" s="151"/>
      <c r="C591" s="151"/>
      <c r="D591" s="151"/>
      <c r="E591" s="152"/>
      <c r="F591" s="152"/>
      <c r="G591" s="152"/>
      <c r="H591" s="152"/>
      <c r="I591" s="152"/>
      <c r="J591" s="152"/>
      <c r="K591" s="152"/>
    </row>
    <row r="592" spans="2:11">
      <c r="B592" s="151"/>
      <c r="C592" s="151"/>
      <c r="D592" s="151"/>
      <c r="E592" s="152"/>
      <c r="F592" s="152"/>
      <c r="G592" s="152"/>
      <c r="H592" s="152"/>
      <c r="I592" s="152"/>
      <c r="J592" s="152"/>
      <c r="K592" s="152"/>
    </row>
    <row r="593" spans="2:11">
      <c r="B593" s="151"/>
      <c r="C593" s="151"/>
      <c r="D593" s="151"/>
      <c r="E593" s="152"/>
      <c r="F593" s="152"/>
      <c r="G593" s="152"/>
      <c r="H593" s="152"/>
      <c r="I593" s="152"/>
      <c r="J593" s="152"/>
      <c r="K593" s="152"/>
    </row>
    <row r="594" spans="2:11">
      <c r="B594" s="151"/>
      <c r="C594" s="151"/>
      <c r="D594" s="151"/>
      <c r="E594" s="152"/>
      <c r="F594" s="152"/>
      <c r="G594" s="152"/>
      <c r="H594" s="152"/>
      <c r="I594" s="152"/>
      <c r="J594" s="152"/>
      <c r="K594" s="152"/>
    </row>
    <row r="595" spans="2:11">
      <c r="B595" s="151"/>
      <c r="C595" s="151"/>
      <c r="D595" s="151"/>
      <c r="E595" s="152"/>
      <c r="F595" s="152"/>
      <c r="G595" s="152"/>
      <c r="H595" s="152"/>
      <c r="I595" s="152"/>
      <c r="J595" s="152"/>
      <c r="K595" s="152"/>
    </row>
    <row r="596" spans="2:11">
      <c r="B596" s="151"/>
      <c r="C596" s="151"/>
      <c r="D596" s="151"/>
      <c r="E596" s="152"/>
      <c r="F596" s="152"/>
      <c r="G596" s="152"/>
      <c r="H596" s="152"/>
      <c r="I596" s="152"/>
      <c r="J596" s="152"/>
      <c r="K596" s="152"/>
    </row>
    <row r="597" spans="2:11">
      <c r="B597" s="151"/>
      <c r="C597" s="151"/>
      <c r="D597" s="151"/>
      <c r="E597" s="152"/>
      <c r="F597" s="152"/>
      <c r="G597" s="152"/>
      <c r="H597" s="152"/>
      <c r="I597" s="152"/>
      <c r="J597" s="152"/>
      <c r="K597" s="152"/>
    </row>
    <row r="598" spans="2:11">
      <c r="B598" s="151"/>
      <c r="C598" s="151"/>
      <c r="D598" s="151"/>
      <c r="E598" s="152"/>
      <c r="F598" s="152"/>
      <c r="G598" s="152"/>
      <c r="H598" s="152"/>
      <c r="I598" s="152"/>
      <c r="J598" s="152"/>
      <c r="K598" s="152"/>
    </row>
    <row r="599" spans="2:11">
      <c r="B599" s="151"/>
      <c r="C599" s="151"/>
      <c r="D599" s="151"/>
      <c r="E599" s="152"/>
      <c r="F599" s="152"/>
      <c r="G599" s="152"/>
      <c r="H599" s="152"/>
      <c r="I599" s="152"/>
      <c r="J599" s="152"/>
      <c r="K599" s="152"/>
    </row>
    <row r="600" spans="2:11">
      <c r="B600" s="151"/>
      <c r="C600" s="151"/>
      <c r="D600" s="151"/>
      <c r="E600" s="152"/>
      <c r="F600" s="152"/>
      <c r="G600" s="152"/>
      <c r="H600" s="152"/>
      <c r="I600" s="152"/>
      <c r="J600" s="152"/>
      <c r="K600" s="152"/>
    </row>
    <row r="601" spans="2:11">
      <c r="B601" s="151"/>
      <c r="C601" s="151"/>
      <c r="D601" s="151"/>
      <c r="E601" s="152"/>
      <c r="F601" s="152"/>
      <c r="G601" s="152"/>
      <c r="H601" s="152"/>
      <c r="I601" s="152"/>
      <c r="J601" s="152"/>
      <c r="K601" s="152"/>
    </row>
    <row r="602" spans="2:11">
      <c r="B602" s="151"/>
      <c r="C602" s="151"/>
      <c r="D602" s="151"/>
      <c r="E602" s="152"/>
      <c r="F602" s="152"/>
      <c r="G602" s="152"/>
      <c r="H602" s="152"/>
      <c r="I602" s="152"/>
      <c r="J602" s="152"/>
      <c r="K602" s="152"/>
    </row>
    <row r="603" spans="2:11">
      <c r="B603" s="151"/>
      <c r="C603" s="151"/>
      <c r="D603" s="151"/>
      <c r="E603" s="152"/>
      <c r="F603" s="152"/>
      <c r="G603" s="152"/>
      <c r="H603" s="152"/>
      <c r="I603" s="152"/>
      <c r="J603" s="152"/>
      <c r="K603" s="152"/>
    </row>
    <row r="604" spans="2:11">
      <c r="B604" s="151"/>
      <c r="C604" s="151"/>
      <c r="D604" s="151"/>
      <c r="E604" s="152"/>
      <c r="F604" s="152"/>
      <c r="G604" s="152"/>
      <c r="H604" s="152"/>
      <c r="I604" s="152"/>
      <c r="J604" s="152"/>
      <c r="K604" s="152"/>
    </row>
    <row r="605" spans="2:11">
      <c r="B605" s="151"/>
      <c r="C605" s="151"/>
      <c r="D605" s="151"/>
      <c r="E605" s="152"/>
      <c r="F605" s="152"/>
      <c r="G605" s="152"/>
      <c r="H605" s="152"/>
      <c r="I605" s="152"/>
      <c r="J605" s="152"/>
      <c r="K605" s="152"/>
    </row>
    <row r="606" spans="2:11">
      <c r="B606" s="151"/>
      <c r="C606" s="151"/>
      <c r="D606" s="151"/>
      <c r="E606" s="152"/>
      <c r="F606" s="152"/>
      <c r="G606" s="152"/>
      <c r="H606" s="152"/>
      <c r="I606" s="152"/>
      <c r="J606" s="152"/>
      <c r="K606" s="152"/>
    </row>
    <row r="607" spans="2:11">
      <c r="B607" s="151"/>
      <c r="C607" s="151"/>
      <c r="D607" s="151"/>
      <c r="E607" s="152"/>
      <c r="F607" s="152"/>
      <c r="G607" s="152"/>
      <c r="H607" s="152"/>
      <c r="I607" s="152"/>
      <c r="J607" s="152"/>
      <c r="K607" s="152"/>
    </row>
    <row r="608" spans="2:11">
      <c r="B608" s="151"/>
      <c r="C608" s="151"/>
      <c r="D608" s="151"/>
      <c r="E608" s="152"/>
      <c r="F608" s="152"/>
      <c r="G608" s="152"/>
      <c r="H608" s="152"/>
      <c r="I608" s="152"/>
      <c r="J608" s="152"/>
      <c r="K608" s="152"/>
    </row>
    <row r="609" spans="2:11">
      <c r="B609" s="151"/>
      <c r="C609" s="151"/>
      <c r="D609" s="151"/>
      <c r="E609" s="152"/>
      <c r="F609" s="152"/>
      <c r="G609" s="152"/>
      <c r="H609" s="152"/>
      <c r="I609" s="152"/>
      <c r="J609" s="152"/>
      <c r="K609" s="152"/>
    </row>
    <row r="610" spans="2:11">
      <c r="B610" s="151"/>
      <c r="C610" s="151"/>
      <c r="D610" s="151"/>
      <c r="E610" s="152"/>
      <c r="F610" s="152"/>
      <c r="G610" s="152"/>
      <c r="H610" s="152"/>
      <c r="I610" s="152"/>
      <c r="J610" s="152"/>
      <c r="K610" s="152"/>
    </row>
    <row r="611" spans="2:11">
      <c r="B611" s="151"/>
      <c r="C611" s="151"/>
      <c r="D611" s="151"/>
      <c r="E611" s="152"/>
      <c r="F611" s="152"/>
      <c r="G611" s="152"/>
      <c r="H611" s="152"/>
      <c r="I611" s="152"/>
      <c r="J611" s="152"/>
      <c r="K611" s="152"/>
    </row>
    <row r="612" spans="2:11">
      <c r="B612" s="151"/>
      <c r="C612" s="151"/>
      <c r="D612" s="151"/>
      <c r="E612" s="152"/>
      <c r="F612" s="152"/>
      <c r="G612" s="152"/>
      <c r="H612" s="152"/>
      <c r="I612" s="152"/>
      <c r="J612" s="152"/>
      <c r="K612" s="152"/>
    </row>
    <row r="613" spans="2:11">
      <c r="B613" s="151"/>
      <c r="C613" s="151"/>
      <c r="D613" s="151"/>
      <c r="E613" s="152"/>
      <c r="F613" s="152"/>
      <c r="G613" s="152"/>
      <c r="H613" s="152"/>
      <c r="I613" s="152"/>
      <c r="J613" s="152"/>
      <c r="K613" s="152"/>
    </row>
    <row r="614" spans="2:11">
      <c r="B614" s="151"/>
      <c r="C614" s="151"/>
      <c r="D614" s="151"/>
      <c r="E614" s="152"/>
      <c r="F614" s="152"/>
      <c r="G614" s="152"/>
      <c r="H614" s="152"/>
      <c r="I614" s="152"/>
      <c r="J614" s="152"/>
      <c r="K614" s="152"/>
    </row>
    <row r="615" spans="2:11">
      <c r="B615" s="151"/>
      <c r="C615" s="151"/>
      <c r="D615" s="151"/>
      <c r="E615" s="152"/>
      <c r="F615" s="152"/>
      <c r="G615" s="152"/>
      <c r="H615" s="152"/>
      <c r="I615" s="152"/>
      <c r="J615" s="152"/>
      <c r="K615" s="152"/>
    </row>
    <row r="616" spans="2:11">
      <c r="B616" s="151"/>
      <c r="C616" s="151"/>
      <c r="D616" s="151"/>
      <c r="E616" s="152"/>
      <c r="F616" s="152"/>
      <c r="G616" s="152"/>
      <c r="H616" s="152"/>
      <c r="I616" s="152"/>
      <c r="J616" s="152"/>
      <c r="K616" s="152"/>
    </row>
    <row r="617" spans="2:11">
      <c r="B617" s="151"/>
      <c r="C617" s="151"/>
      <c r="D617" s="151"/>
      <c r="E617" s="152"/>
      <c r="F617" s="152"/>
      <c r="G617" s="152"/>
      <c r="H617" s="152"/>
      <c r="I617" s="152"/>
      <c r="J617" s="152"/>
      <c r="K617" s="152"/>
    </row>
    <row r="618" spans="2:11">
      <c r="B618" s="151"/>
      <c r="C618" s="151"/>
      <c r="D618" s="151"/>
      <c r="E618" s="152"/>
      <c r="F618" s="152"/>
      <c r="G618" s="152"/>
      <c r="H618" s="152"/>
      <c r="I618" s="152"/>
      <c r="J618" s="152"/>
      <c r="K618" s="152"/>
    </row>
    <row r="619" spans="2:11">
      <c r="B619" s="151"/>
      <c r="C619" s="151"/>
      <c r="D619" s="151"/>
      <c r="E619" s="152"/>
      <c r="F619" s="152"/>
      <c r="G619" s="152"/>
      <c r="H619" s="152"/>
      <c r="I619" s="152"/>
      <c r="J619" s="152"/>
      <c r="K619" s="152"/>
    </row>
    <row r="620" spans="2:11">
      <c r="B620" s="151"/>
      <c r="C620" s="151"/>
      <c r="D620" s="151"/>
      <c r="E620" s="152"/>
      <c r="F620" s="152"/>
      <c r="G620" s="152"/>
      <c r="H620" s="152"/>
      <c r="I620" s="152"/>
      <c r="J620" s="152"/>
      <c r="K620" s="152"/>
    </row>
    <row r="621" spans="2:11">
      <c r="B621" s="151"/>
      <c r="C621" s="151"/>
      <c r="D621" s="151"/>
      <c r="E621" s="152"/>
      <c r="F621" s="152"/>
      <c r="G621" s="152"/>
      <c r="H621" s="152"/>
      <c r="I621" s="152"/>
      <c r="J621" s="152"/>
      <c r="K621" s="152"/>
    </row>
    <row r="622" spans="2:11">
      <c r="B622" s="151"/>
      <c r="C622" s="151"/>
      <c r="D622" s="151"/>
      <c r="E622" s="152"/>
      <c r="F622" s="152"/>
      <c r="G622" s="152"/>
      <c r="H622" s="152"/>
      <c r="I622" s="152"/>
      <c r="J622" s="152"/>
      <c r="K622" s="152"/>
    </row>
    <row r="623" spans="2:11">
      <c r="B623" s="151"/>
      <c r="C623" s="151"/>
      <c r="D623" s="151"/>
      <c r="E623" s="152"/>
      <c r="F623" s="152"/>
      <c r="G623" s="152"/>
      <c r="H623" s="152"/>
      <c r="I623" s="152"/>
      <c r="J623" s="152"/>
      <c r="K623" s="152"/>
    </row>
    <row r="624" spans="2:11">
      <c r="B624" s="151"/>
      <c r="C624" s="151"/>
      <c r="D624" s="151"/>
      <c r="E624" s="152"/>
      <c r="F624" s="152"/>
      <c r="G624" s="152"/>
      <c r="H624" s="152"/>
      <c r="I624" s="152"/>
      <c r="J624" s="152"/>
      <c r="K624" s="152"/>
    </row>
    <row r="625" spans="2:11">
      <c r="B625" s="151"/>
      <c r="C625" s="151"/>
      <c r="D625" s="151"/>
      <c r="E625" s="152"/>
      <c r="F625" s="152"/>
      <c r="G625" s="152"/>
      <c r="H625" s="152"/>
      <c r="I625" s="152"/>
      <c r="J625" s="152"/>
      <c r="K625" s="152"/>
    </row>
    <row r="626" spans="2:11">
      <c r="B626" s="151"/>
      <c r="C626" s="151"/>
      <c r="D626" s="151"/>
      <c r="E626" s="152"/>
      <c r="F626" s="152"/>
      <c r="G626" s="152"/>
      <c r="H626" s="152"/>
      <c r="I626" s="152"/>
      <c r="J626" s="152"/>
      <c r="K626" s="152"/>
    </row>
    <row r="627" spans="2:11">
      <c r="B627" s="151"/>
      <c r="C627" s="151"/>
      <c r="D627" s="151"/>
      <c r="E627" s="152"/>
      <c r="F627" s="152"/>
      <c r="G627" s="152"/>
      <c r="H627" s="152"/>
      <c r="I627" s="152"/>
      <c r="J627" s="152"/>
      <c r="K627" s="152"/>
    </row>
    <row r="628" spans="2:11">
      <c r="B628" s="151"/>
      <c r="C628" s="151"/>
      <c r="D628" s="151"/>
      <c r="E628" s="152"/>
      <c r="F628" s="152"/>
      <c r="G628" s="152"/>
      <c r="H628" s="152"/>
      <c r="I628" s="152"/>
      <c r="J628" s="152"/>
      <c r="K628" s="152"/>
    </row>
    <row r="629" spans="2:11">
      <c r="B629" s="151"/>
      <c r="C629" s="151"/>
      <c r="D629" s="151"/>
      <c r="E629" s="152"/>
      <c r="F629" s="152"/>
      <c r="G629" s="152"/>
      <c r="H629" s="152"/>
      <c r="I629" s="152"/>
      <c r="J629" s="152"/>
      <c r="K629" s="152"/>
    </row>
    <row r="630" spans="2:11">
      <c r="B630" s="151"/>
      <c r="C630" s="151"/>
      <c r="D630" s="151"/>
      <c r="E630" s="152"/>
      <c r="F630" s="152"/>
      <c r="G630" s="152"/>
      <c r="H630" s="152"/>
      <c r="I630" s="152"/>
      <c r="J630" s="152"/>
      <c r="K630" s="152"/>
    </row>
    <row r="631" spans="2:11">
      <c r="B631" s="151"/>
      <c r="C631" s="151"/>
      <c r="D631" s="151"/>
      <c r="E631" s="152"/>
      <c r="F631" s="152"/>
      <c r="G631" s="152"/>
      <c r="H631" s="152"/>
      <c r="I631" s="152"/>
      <c r="J631" s="152"/>
      <c r="K631" s="152"/>
    </row>
    <row r="632" spans="2:11">
      <c r="B632" s="151"/>
      <c r="C632" s="151"/>
      <c r="D632" s="151"/>
      <c r="E632" s="152"/>
      <c r="F632" s="152"/>
      <c r="G632" s="152"/>
      <c r="H632" s="152"/>
      <c r="I632" s="152"/>
      <c r="J632" s="152"/>
      <c r="K632" s="152"/>
    </row>
    <row r="633" spans="2:11">
      <c r="B633" s="151"/>
      <c r="C633" s="151"/>
      <c r="D633" s="151"/>
      <c r="E633" s="152"/>
      <c r="F633" s="152"/>
      <c r="G633" s="152"/>
      <c r="H633" s="152"/>
      <c r="I633" s="152"/>
      <c r="J633" s="152"/>
      <c r="K633" s="152"/>
    </row>
    <row r="634" spans="2:11">
      <c r="B634" s="151"/>
      <c r="C634" s="151"/>
      <c r="D634" s="151"/>
      <c r="E634" s="152"/>
      <c r="F634" s="152"/>
      <c r="G634" s="152"/>
      <c r="H634" s="152"/>
      <c r="I634" s="152"/>
      <c r="J634" s="152"/>
      <c r="K634" s="152"/>
    </row>
    <row r="635" spans="2:11">
      <c r="B635" s="151"/>
      <c r="C635" s="151"/>
      <c r="D635" s="151"/>
      <c r="E635" s="152"/>
      <c r="F635" s="152"/>
      <c r="G635" s="152"/>
      <c r="H635" s="152"/>
      <c r="I635" s="152"/>
      <c r="J635" s="152"/>
      <c r="K635" s="152"/>
    </row>
    <row r="636" spans="2:11">
      <c r="B636" s="151"/>
      <c r="C636" s="151"/>
      <c r="D636" s="151"/>
      <c r="E636" s="152"/>
      <c r="F636" s="152"/>
      <c r="G636" s="152"/>
      <c r="H636" s="152"/>
      <c r="I636" s="152"/>
      <c r="J636" s="152"/>
      <c r="K636" s="152"/>
    </row>
    <row r="637" spans="2:11">
      <c r="B637" s="151"/>
      <c r="C637" s="151"/>
      <c r="D637" s="151"/>
      <c r="E637" s="152"/>
      <c r="F637" s="152"/>
      <c r="G637" s="152"/>
      <c r="H637" s="152"/>
      <c r="I637" s="152"/>
      <c r="J637" s="152"/>
      <c r="K637" s="152"/>
    </row>
    <row r="638" spans="2:11">
      <c r="B638" s="151"/>
      <c r="C638" s="151"/>
      <c r="D638" s="151"/>
      <c r="E638" s="152"/>
      <c r="F638" s="152"/>
      <c r="G638" s="152"/>
      <c r="H638" s="152"/>
      <c r="I638" s="152"/>
      <c r="J638" s="152"/>
      <c r="K638" s="152"/>
    </row>
    <row r="639" spans="2:11">
      <c r="B639" s="151"/>
      <c r="C639" s="151"/>
      <c r="D639" s="151"/>
      <c r="E639" s="152"/>
      <c r="F639" s="152"/>
      <c r="G639" s="152"/>
      <c r="H639" s="152"/>
      <c r="I639" s="152"/>
      <c r="J639" s="152"/>
      <c r="K639" s="152"/>
    </row>
    <row r="640" spans="2:11">
      <c r="B640" s="151"/>
      <c r="C640" s="151"/>
      <c r="D640" s="151"/>
      <c r="E640" s="152"/>
      <c r="F640" s="152"/>
      <c r="G640" s="152"/>
      <c r="H640" s="152"/>
      <c r="I640" s="152"/>
      <c r="J640" s="152"/>
      <c r="K640" s="152"/>
    </row>
    <row r="641" spans="2:11">
      <c r="B641" s="151"/>
      <c r="C641" s="151"/>
      <c r="D641" s="151"/>
      <c r="E641" s="152"/>
      <c r="F641" s="152"/>
      <c r="G641" s="152"/>
      <c r="H641" s="152"/>
      <c r="I641" s="152"/>
      <c r="J641" s="152"/>
      <c r="K641" s="152"/>
    </row>
    <row r="642" spans="2:11">
      <c r="B642" s="151"/>
      <c r="C642" s="151"/>
      <c r="D642" s="151"/>
      <c r="E642" s="152"/>
      <c r="F642" s="152"/>
      <c r="G642" s="152"/>
      <c r="H642" s="152"/>
      <c r="I642" s="152"/>
      <c r="J642" s="152"/>
      <c r="K642" s="152"/>
    </row>
    <row r="643" spans="2:11">
      <c r="B643" s="151"/>
      <c r="C643" s="151"/>
      <c r="D643" s="151"/>
      <c r="E643" s="152"/>
      <c r="F643" s="152"/>
      <c r="G643" s="152"/>
      <c r="H643" s="152"/>
      <c r="I643" s="152"/>
      <c r="J643" s="152"/>
      <c r="K643" s="152"/>
    </row>
    <row r="644" spans="2:11">
      <c r="B644" s="151"/>
      <c r="C644" s="151"/>
      <c r="D644" s="151"/>
      <c r="E644" s="152"/>
      <c r="F644" s="152"/>
      <c r="G644" s="152"/>
      <c r="H644" s="152"/>
      <c r="I644" s="152"/>
      <c r="J644" s="152"/>
      <c r="K644" s="152"/>
    </row>
    <row r="645" spans="2:11">
      <c r="B645" s="151"/>
      <c r="C645" s="151"/>
      <c r="D645" s="151"/>
      <c r="E645" s="152"/>
      <c r="F645" s="152"/>
      <c r="G645" s="152"/>
      <c r="H645" s="152"/>
      <c r="I645" s="152"/>
      <c r="J645" s="152"/>
      <c r="K645" s="152"/>
    </row>
    <row r="646" spans="2:11">
      <c r="B646" s="151"/>
      <c r="C646" s="151"/>
      <c r="D646" s="151"/>
      <c r="E646" s="152"/>
      <c r="F646" s="152"/>
      <c r="G646" s="152"/>
      <c r="H646" s="152"/>
      <c r="I646" s="152"/>
      <c r="J646" s="152"/>
      <c r="K646" s="152"/>
    </row>
    <row r="647" spans="2:11">
      <c r="B647" s="151"/>
      <c r="C647" s="151"/>
      <c r="D647" s="151"/>
      <c r="E647" s="152"/>
      <c r="F647" s="152"/>
      <c r="G647" s="152"/>
      <c r="H647" s="152"/>
      <c r="I647" s="152"/>
      <c r="J647" s="152"/>
      <c r="K647" s="152"/>
    </row>
    <row r="648" spans="2:11">
      <c r="B648" s="151"/>
      <c r="C648" s="151"/>
      <c r="D648" s="151"/>
      <c r="E648" s="152"/>
      <c r="F648" s="152"/>
      <c r="G648" s="152"/>
      <c r="H648" s="152"/>
      <c r="I648" s="152"/>
      <c r="J648" s="152"/>
      <c r="K648" s="152"/>
    </row>
    <row r="649" spans="2:11">
      <c r="B649" s="151"/>
      <c r="C649" s="151"/>
      <c r="D649" s="151"/>
      <c r="E649" s="152"/>
      <c r="F649" s="152"/>
      <c r="G649" s="152"/>
      <c r="H649" s="152"/>
      <c r="I649" s="152"/>
      <c r="J649" s="152"/>
      <c r="K649" s="152"/>
    </row>
    <row r="650" spans="2:11">
      <c r="B650" s="151"/>
      <c r="C650" s="151"/>
      <c r="D650" s="151"/>
      <c r="E650" s="152"/>
      <c r="F650" s="152"/>
      <c r="G650" s="152"/>
      <c r="H650" s="152"/>
      <c r="I650" s="152"/>
      <c r="J650" s="152"/>
      <c r="K650" s="152"/>
    </row>
    <row r="651" spans="2:11">
      <c r="B651" s="151"/>
      <c r="C651" s="151"/>
      <c r="D651" s="151"/>
      <c r="E651" s="152"/>
      <c r="F651" s="152"/>
      <c r="G651" s="152"/>
      <c r="H651" s="152"/>
      <c r="I651" s="152"/>
      <c r="J651" s="152"/>
      <c r="K651" s="152"/>
    </row>
    <row r="652" spans="2:11">
      <c r="B652" s="151"/>
      <c r="C652" s="151"/>
      <c r="D652" s="151"/>
      <c r="E652" s="152"/>
      <c r="F652" s="152"/>
      <c r="G652" s="152"/>
      <c r="H652" s="152"/>
      <c r="I652" s="152"/>
      <c r="J652" s="152"/>
      <c r="K652" s="152"/>
    </row>
    <row r="653" spans="2:11">
      <c r="B653" s="151"/>
      <c r="C653" s="151"/>
      <c r="D653" s="151"/>
      <c r="E653" s="152"/>
      <c r="F653" s="152"/>
      <c r="G653" s="152"/>
      <c r="H653" s="152"/>
      <c r="I653" s="152"/>
      <c r="J653" s="152"/>
      <c r="K653" s="152"/>
    </row>
    <row r="654" spans="2:11">
      <c r="B654" s="151"/>
      <c r="C654" s="151"/>
      <c r="D654" s="151"/>
      <c r="E654" s="152"/>
      <c r="F654" s="152"/>
      <c r="G654" s="152"/>
      <c r="H654" s="152"/>
      <c r="I654" s="152"/>
      <c r="J654" s="152"/>
      <c r="K654" s="152"/>
    </row>
    <row r="655" spans="2:11">
      <c r="B655" s="151"/>
      <c r="C655" s="151"/>
      <c r="D655" s="151"/>
      <c r="E655" s="152"/>
      <c r="F655" s="152"/>
      <c r="G655" s="152"/>
      <c r="H655" s="152"/>
      <c r="I655" s="152"/>
      <c r="J655" s="152"/>
      <c r="K655" s="152"/>
    </row>
    <row r="656" spans="2:11">
      <c r="B656" s="151"/>
      <c r="C656" s="151"/>
      <c r="D656" s="151"/>
      <c r="E656" s="152"/>
      <c r="F656" s="152"/>
      <c r="G656" s="152"/>
      <c r="H656" s="152"/>
      <c r="I656" s="152"/>
      <c r="J656" s="152"/>
      <c r="K656" s="152"/>
    </row>
    <row r="657" spans="2:11">
      <c r="B657" s="151"/>
      <c r="C657" s="151"/>
      <c r="D657" s="151"/>
      <c r="E657" s="152"/>
      <c r="F657" s="152"/>
      <c r="G657" s="152"/>
      <c r="H657" s="152"/>
      <c r="I657" s="152"/>
      <c r="J657" s="152"/>
      <c r="K657" s="152"/>
    </row>
    <row r="658" spans="2:11">
      <c r="B658" s="151"/>
      <c r="C658" s="151"/>
      <c r="D658" s="151"/>
      <c r="E658" s="152"/>
      <c r="F658" s="152"/>
      <c r="G658" s="152"/>
      <c r="H658" s="152"/>
      <c r="I658" s="152"/>
      <c r="J658" s="152"/>
      <c r="K658" s="152"/>
    </row>
    <row r="659" spans="2:11">
      <c r="B659" s="151"/>
      <c r="C659" s="151"/>
      <c r="D659" s="151"/>
      <c r="E659" s="152"/>
      <c r="F659" s="152"/>
      <c r="G659" s="152"/>
      <c r="H659" s="152"/>
      <c r="I659" s="152"/>
      <c r="J659" s="152"/>
      <c r="K659" s="152"/>
    </row>
    <row r="660" spans="2:11">
      <c r="B660" s="151"/>
      <c r="C660" s="151"/>
      <c r="D660" s="151"/>
      <c r="E660" s="152"/>
      <c r="F660" s="152"/>
      <c r="G660" s="152"/>
      <c r="H660" s="152"/>
      <c r="I660" s="152"/>
      <c r="J660" s="152"/>
      <c r="K660" s="152"/>
    </row>
    <row r="661" spans="2:11">
      <c r="B661" s="151"/>
      <c r="C661" s="151"/>
      <c r="D661" s="151"/>
      <c r="E661" s="152"/>
      <c r="F661" s="152"/>
      <c r="G661" s="152"/>
      <c r="H661" s="152"/>
      <c r="I661" s="152"/>
      <c r="J661" s="152"/>
      <c r="K661" s="152"/>
    </row>
    <row r="662" spans="2:11">
      <c r="B662" s="151"/>
      <c r="C662" s="151"/>
      <c r="D662" s="151"/>
      <c r="E662" s="152"/>
      <c r="F662" s="152"/>
      <c r="G662" s="152"/>
      <c r="H662" s="152"/>
      <c r="I662" s="152"/>
      <c r="J662" s="152"/>
      <c r="K662" s="152"/>
    </row>
    <row r="663" spans="2:11">
      <c r="B663" s="151"/>
      <c r="C663" s="151"/>
      <c r="D663" s="151"/>
      <c r="E663" s="152"/>
      <c r="F663" s="152"/>
      <c r="G663" s="152"/>
      <c r="H663" s="152"/>
      <c r="I663" s="152"/>
      <c r="J663" s="152"/>
      <c r="K663" s="152"/>
    </row>
    <row r="664" spans="2:11">
      <c r="B664" s="151"/>
      <c r="C664" s="151"/>
      <c r="D664" s="151"/>
      <c r="E664" s="152"/>
      <c r="F664" s="152"/>
      <c r="G664" s="152"/>
      <c r="H664" s="152"/>
      <c r="I664" s="152"/>
      <c r="J664" s="152"/>
      <c r="K664" s="152"/>
    </row>
    <row r="665" spans="2:11">
      <c r="B665" s="151"/>
      <c r="C665" s="151"/>
      <c r="D665" s="151"/>
      <c r="E665" s="152"/>
      <c r="F665" s="152"/>
      <c r="G665" s="152"/>
      <c r="H665" s="152"/>
      <c r="I665" s="152"/>
      <c r="J665" s="152"/>
      <c r="K665" s="152"/>
    </row>
    <row r="666" spans="2:11">
      <c r="B666" s="151"/>
      <c r="C666" s="151"/>
      <c r="D666" s="151"/>
      <c r="E666" s="152"/>
      <c r="F666" s="152"/>
      <c r="G666" s="152"/>
      <c r="H666" s="152"/>
      <c r="I666" s="152"/>
      <c r="J666" s="152"/>
      <c r="K666" s="152"/>
    </row>
    <row r="667" spans="2:11">
      <c r="B667" s="151"/>
      <c r="C667" s="151"/>
      <c r="D667" s="151"/>
      <c r="E667" s="152"/>
      <c r="F667" s="152"/>
      <c r="G667" s="152"/>
      <c r="H667" s="152"/>
      <c r="I667" s="152"/>
      <c r="J667" s="152"/>
      <c r="K667" s="152"/>
    </row>
    <row r="668" spans="2:11">
      <c r="B668" s="151"/>
      <c r="C668" s="151"/>
      <c r="D668" s="151"/>
      <c r="E668" s="152"/>
      <c r="F668" s="152"/>
      <c r="G668" s="152"/>
      <c r="H668" s="152"/>
      <c r="I668" s="152"/>
      <c r="J668" s="152"/>
      <c r="K668" s="152"/>
    </row>
    <row r="669" spans="2:11">
      <c r="B669" s="151"/>
      <c r="C669" s="151"/>
      <c r="D669" s="151"/>
      <c r="E669" s="152"/>
      <c r="F669" s="152"/>
      <c r="G669" s="152"/>
      <c r="H669" s="152"/>
      <c r="I669" s="152"/>
      <c r="J669" s="152"/>
      <c r="K669" s="152"/>
    </row>
    <row r="670" spans="2:11">
      <c r="B670" s="151"/>
      <c r="C670" s="151"/>
      <c r="D670" s="151"/>
      <c r="E670" s="152"/>
      <c r="F670" s="152"/>
      <c r="G670" s="152"/>
      <c r="H670" s="152"/>
      <c r="I670" s="152"/>
      <c r="J670" s="152"/>
      <c r="K670" s="152"/>
    </row>
    <row r="671" spans="2:11">
      <c r="B671" s="151"/>
      <c r="C671" s="151"/>
      <c r="D671" s="151"/>
      <c r="E671" s="152"/>
      <c r="F671" s="152"/>
      <c r="G671" s="152"/>
      <c r="H671" s="152"/>
      <c r="I671" s="152"/>
      <c r="J671" s="152"/>
      <c r="K671" s="152"/>
    </row>
    <row r="672" spans="2:11">
      <c r="B672" s="151"/>
      <c r="C672" s="151"/>
      <c r="D672" s="151"/>
      <c r="E672" s="152"/>
      <c r="F672" s="152"/>
      <c r="G672" s="152"/>
      <c r="H672" s="152"/>
      <c r="I672" s="152"/>
      <c r="J672" s="152"/>
      <c r="K672" s="152"/>
    </row>
    <row r="673" spans="2:11">
      <c r="B673" s="151"/>
      <c r="C673" s="151"/>
      <c r="D673" s="151"/>
      <c r="E673" s="152"/>
      <c r="F673" s="152"/>
      <c r="G673" s="152"/>
      <c r="H673" s="152"/>
      <c r="I673" s="152"/>
      <c r="J673" s="152"/>
      <c r="K673" s="152"/>
    </row>
    <row r="674" spans="2:11">
      <c r="B674" s="151"/>
      <c r="C674" s="151"/>
      <c r="D674" s="151"/>
      <c r="E674" s="152"/>
      <c r="F674" s="152"/>
      <c r="G674" s="152"/>
      <c r="H674" s="152"/>
      <c r="I674" s="152"/>
      <c r="J674" s="152"/>
      <c r="K674" s="152"/>
    </row>
    <row r="675" spans="2:11">
      <c r="B675" s="151"/>
      <c r="C675" s="151"/>
      <c r="D675" s="151"/>
      <c r="E675" s="152"/>
      <c r="F675" s="152"/>
      <c r="G675" s="152"/>
      <c r="H675" s="152"/>
      <c r="I675" s="152"/>
      <c r="J675" s="152"/>
      <c r="K675" s="152"/>
    </row>
    <row r="676" spans="2:11">
      <c r="B676" s="151"/>
      <c r="C676" s="151"/>
      <c r="D676" s="151"/>
      <c r="E676" s="152"/>
      <c r="F676" s="152"/>
      <c r="G676" s="152"/>
      <c r="H676" s="152"/>
      <c r="I676" s="152"/>
      <c r="J676" s="152"/>
      <c r="K676" s="152"/>
    </row>
    <row r="677" spans="2:11">
      <c r="B677" s="151"/>
      <c r="C677" s="151"/>
      <c r="D677" s="151"/>
      <c r="E677" s="152"/>
      <c r="F677" s="152"/>
      <c r="G677" s="152"/>
      <c r="H677" s="152"/>
      <c r="I677" s="152"/>
      <c r="J677" s="152"/>
      <c r="K677" s="152"/>
    </row>
    <row r="678" spans="2:11">
      <c r="B678" s="151"/>
      <c r="C678" s="151"/>
      <c r="D678" s="151"/>
      <c r="E678" s="152"/>
      <c r="F678" s="152"/>
      <c r="G678" s="152"/>
      <c r="H678" s="152"/>
      <c r="I678" s="152"/>
      <c r="J678" s="152"/>
      <c r="K678" s="152"/>
    </row>
    <row r="679" spans="2:11">
      <c r="B679" s="151"/>
      <c r="C679" s="151"/>
      <c r="D679" s="151"/>
      <c r="E679" s="152"/>
      <c r="F679" s="152"/>
      <c r="G679" s="152"/>
      <c r="H679" s="152"/>
      <c r="I679" s="152"/>
      <c r="J679" s="152"/>
      <c r="K679" s="152"/>
    </row>
    <row r="680" spans="2:11">
      <c r="B680" s="151"/>
      <c r="C680" s="151"/>
      <c r="D680" s="151"/>
      <c r="E680" s="152"/>
      <c r="F680" s="152"/>
      <c r="G680" s="152"/>
      <c r="H680" s="152"/>
      <c r="I680" s="152"/>
      <c r="J680" s="152"/>
      <c r="K680" s="152"/>
    </row>
    <row r="681" spans="2:11">
      <c r="B681" s="151"/>
      <c r="C681" s="151"/>
      <c r="D681" s="151"/>
      <c r="E681" s="152"/>
      <c r="F681" s="152"/>
      <c r="G681" s="152"/>
      <c r="H681" s="152"/>
      <c r="I681" s="152"/>
      <c r="J681" s="152"/>
      <c r="K681" s="152"/>
    </row>
    <row r="682" spans="2:11">
      <c r="B682" s="151"/>
      <c r="C682" s="151"/>
      <c r="D682" s="151"/>
      <c r="E682" s="152"/>
      <c r="F682" s="152"/>
      <c r="G682" s="152"/>
      <c r="H682" s="152"/>
      <c r="I682" s="152"/>
      <c r="J682" s="152"/>
      <c r="K682" s="152"/>
    </row>
    <row r="683" spans="2:11">
      <c r="B683" s="151"/>
      <c r="C683" s="151"/>
      <c r="D683" s="151"/>
      <c r="E683" s="152"/>
      <c r="F683" s="152"/>
      <c r="G683" s="152"/>
      <c r="H683" s="152"/>
      <c r="I683" s="152"/>
      <c r="J683" s="152"/>
      <c r="K683" s="152"/>
    </row>
    <row r="684" spans="2:11">
      <c r="B684" s="151"/>
      <c r="C684" s="151"/>
      <c r="D684" s="151"/>
      <c r="E684" s="152"/>
      <c r="F684" s="152"/>
      <c r="G684" s="152"/>
      <c r="H684" s="152"/>
      <c r="I684" s="152"/>
      <c r="J684" s="152"/>
      <c r="K684" s="152"/>
    </row>
    <row r="685" spans="2:11">
      <c r="B685" s="151"/>
      <c r="C685" s="151"/>
      <c r="D685" s="151"/>
      <c r="E685" s="152"/>
      <c r="F685" s="152"/>
      <c r="G685" s="152"/>
      <c r="H685" s="152"/>
      <c r="I685" s="152"/>
      <c r="J685" s="152"/>
      <c r="K685" s="152"/>
    </row>
    <row r="686" spans="2:11">
      <c r="B686" s="151"/>
      <c r="C686" s="151"/>
      <c r="D686" s="151"/>
      <c r="E686" s="152"/>
      <c r="F686" s="152"/>
      <c r="G686" s="152"/>
      <c r="H686" s="152"/>
      <c r="I686" s="152"/>
      <c r="J686" s="152"/>
      <c r="K686" s="152"/>
    </row>
    <row r="687" spans="2:11">
      <c r="B687" s="151"/>
      <c r="C687" s="151"/>
      <c r="D687" s="151"/>
      <c r="E687" s="152"/>
      <c r="F687" s="152"/>
      <c r="G687" s="152"/>
      <c r="H687" s="152"/>
      <c r="I687" s="152"/>
      <c r="J687" s="152"/>
      <c r="K687" s="152"/>
    </row>
    <row r="688" spans="2:11">
      <c r="B688" s="151"/>
      <c r="C688" s="151"/>
      <c r="D688" s="151"/>
      <c r="E688" s="152"/>
      <c r="F688" s="152"/>
      <c r="G688" s="152"/>
      <c r="H688" s="152"/>
      <c r="I688" s="152"/>
      <c r="J688" s="152"/>
      <c r="K688" s="152"/>
    </row>
    <row r="689" spans="2:11">
      <c r="B689" s="151"/>
      <c r="C689" s="151"/>
      <c r="D689" s="151"/>
      <c r="E689" s="152"/>
      <c r="F689" s="152"/>
      <c r="G689" s="152"/>
      <c r="H689" s="152"/>
      <c r="I689" s="152"/>
      <c r="J689" s="152"/>
      <c r="K689" s="152"/>
    </row>
    <row r="690" spans="2:11">
      <c r="B690" s="151"/>
      <c r="C690" s="151"/>
      <c r="D690" s="151"/>
      <c r="E690" s="152"/>
      <c r="F690" s="152"/>
      <c r="G690" s="152"/>
      <c r="H690" s="152"/>
      <c r="I690" s="152"/>
      <c r="J690" s="152"/>
      <c r="K690" s="152"/>
    </row>
    <row r="691" spans="2:11">
      <c r="B691" s="151"/>
      <c r="C691" s="151"/>
      <c r="D691" s="151"/>
      <c r="E691" s="152"/>
      <c r="F691" s="152"/>
      <c r="G691" s="152"/>
      <c r="H691" s="152"/>
      <c r="I691" s="152"/>
      <c r="J691" s="152"/>
      <c r="K691" s="152"/>
    </row>
    <row r="692" spans="2:11">
      <c r="B692" s="151"/>
      <c r="C692" s="151"/>
      <c r="D692" s="151"/>
      <c r="E692" s="152"/>
      <c r="F692" s="152"/>
      <c r="G692" s="152"/>
      <c r="H692" s="152"/>
      <c r="I692" s="152"/>
      <c r="J692" s="152"/>
      <c r="K692" s="152"/>
    </row>
    <row r="693" spans="2:11">
      <c r="B693" s="151"/>
      <c r="C693" s="151"/>
      <c r="D693" s="151"/>
      <c r="E693" s="152"/>
      <c r="F693" s="152"/>
      <c r="G693" s="152"/>
      <c r="H693" s="152"/>
      <c r="I693" s="152"/>
      <c r="J693" s="152"/>
      <c r="K693" s="152"/>
    </row>
    <row r="694" spans="2:11">
      <c r="B694" s="151"/>
      <c r="C694" s="151"/>
      <c r="D694" s="151"/>
      <c r="E694" s="152"/>
      <c r="F694" s="152"/>
      <c r="G694" s="152"/>
      <c r="H694" s="152"/>
      <c r="I694" s="152"/>
      <c r="J694" s="152"/>
      <c r="K694" s="152"/>
    </row>
    <row r="695" spans="2:11">
      <c r="B695" s="151"/>
      <c r="C695" s="151"/>
      <c r="D695" s="151"/>
      <c r="E695" s="152"/>
      <c r="F695" s="152"/>
      <c r="G695" s="152"/>
      <c r="H695" s="152"/>
      <c r="I695" s="152"/>
      <c r="J695" s="152"/>
      <c r="K695" s="152"/>
    </row>
    <row r="696" spans="2:11">
      <c r="B696" s="151"/>
      <c r="C696" s="151"/>
      <c r="D696" s="151"/>
      <c r="E696" s="152"/>
      <c r="F696" s="152"/>
      <c r="G696" s="152"/>
      <c r="H696" s="152"/>
      <c r="I696" s="152"/>
      <c r="J696" s="152"/>
      <c r="K696" s="152"/>
    </row>
    <row r="697" spans="2:11">
      <c r="B697" s="151"/>
      <c r="C697" s="151"/>
      <c r="D697" s="151"/>
      <c r="E697" s="152"/>
      <c r="F697" s="152"/>
      <c r="G697" s="152"/>
      <c r="H697" s="152"/>
      <c r="I697" s="152"/>
      <c r="J697" s="152"/>
      <c r="K697" s="152"/>
    </row>
    <row r="698" spans="2:11">
      <c r="B698" s="151"/>
      <c r="C698" s="151"/>
      <c r="D698" s="151"/>
      <c r="E698" s="152"/>
      <c r="F698" s="152"/>
      <c r="G698" s="152"/>
      <c r="H698" s="152"/>
      <c r="I698" s="152"/>
      <c r="J698" s="152"/>
      <c r="K698" s="152"/>
    </row>
    <row r="699" spans="2:11">
      <c r="B699" s="151"/>
      <c r="C699" s="151"/>
      <c r="D699" s="151"/>
      <c r="E699" s="152"/>
      <c r="F699" s="152"/>
      <c r="G699" s="152"/>
      <c r="H699" s="152"/>
      <c r="I699" s="152"/>
      <c r="J699" s="152"/>
      <c r="K699" s="152"/>
    </row>
    <row r="700" spans="2:11">
      <c r="B700" s="151"/>
      <c r="C700" s="151"/>
      <c r="D700" s="151"/>
      <c r="E700" s="152"/>
      <c r="F700" s="152"/>
      <c r="G700" s="152"/>
      <c r="H700" s="152"/>
      <c r="I700" s="152"/>
      <c r="J700" s="152"/>
      <c r="K700" s="152"/>
    </row>
    <row r="701" spans="2:11">
      <c r="B701" s="151"/>
      <c r="C701" s="151"/>
      <c r="D701" s="151"/>
      <c r="E701" s="152"/>
      <c r="F701" s="152"/>
      <c r="G701" s="152"/>
      <c r="H701" s="152"/>
      <c r="I701" s="152"/>
      <c r="J701" s="152"/>
      <c r="K701" s="152"/>
    </row>
    <row r="702" spans="2:11">
      <c r="B702" s="151"/>
      <c r="C702" s="151"/>
      <c r="D702" s="151"/>
      <c r="E702" s="152"/>
      <c r="F702" s="152"/>
      <c r="G702" s="152"/>
      <c r="H702" s="152"/>
      <c r="I702" s="152"/>
      <c r="J702" s="152"/>
      <c r="K702" s="152"/>
    </row>
    <row r="703" spans="2:11">
      <c r="B703" s="151"/>
      <c r="C703" s="151"/>
      <c r="D703" s="151"/>
      <c r="E703" s="152"/>
      <c r="F703" s="152"/>
      <c r="G703" s="152"/>
      <c r="H703" s="152"/>
      <c r="I703" s="152"/>
      <c r="J703" s="152"/>
      <c r="K703" s="152"/>
    </row>
    <row r="704" spans="2:11">
      <c r="B704" s="151"/>
      <c r="C704" s="151"/>
      <c r="D704" s="151"/>
      <c r="E704" s="152"/>
      <c r="F704" s="152"/>
      <c r="G704" s="152"/>
      <c r="H704" s="152"/>
      <c r="I704" s="152"/>
      <c r="J704" s="152"/>
      <c r="K704" s="152"/>
    </row>
    <row r="705" spans="2:11">
      <c r="B705" s="151"/>
      <c r="C705" s="151"/>
      <c r="D705" s="151"/>
      <c r="E705" s="152"/>
      <c r="F705" s="152"/>
      <c r="G705" s="152"/>
      <c r="H705" s="152"/>
      <c r="I705" s="152"/>
      <c r="J705" s="152"/>
      <c r="K705" s="152"/>
    </row>
    <row r="706" spans="2:11">
      <c r="B706" s="151"/>
      <c r="C706" s="151"/>
      <c r="D706" s="151"/>
      <c r="E706" s="152"/>
      <c r="F706" s="152"/>
      <c r="G706" s="152"/>
      <c r="H706" s="152"/>
      <c r="I706" s="152"/>
      <c r="J706" s="152"/>
      <c r="K706" s="152"/>
    </row>
    <row r="707" spans="2:11">
      <c r="B707" s="151"/>
      <c r="C707" s="151"/>
      <c r="D707" s="151"/>
      <c r="E707" s="152"/>
      <c r="F707" s="152"/>
      <c r="G707" s="152"/>
      <c r="H707" s="152"/>
      <c r="I707" s="152"/>
      <c r="J707" s="152"/>
      <c r="K707" s="152"/>
    </row>
    <row r="708" spans="2:11">
      <c r="B708" s="151"/>
      <c r="C708" s="151"/>
      <c r="D708" s="151"/>
      <c r="E708" s="152"/>
      <c r="F708" s="152"/>
      <c r="G708" s="152"/>
      <c r="H708" s="152"/>
      <c r="I708" s="152"/>
      <c r="J708" s="152"/>
      <c r="K708" s="152"/>
    </row>
    <row r="709" spans="2:11">
      <c r="B709" s="151"/>
      <c r="C709" s="151"/>
      <c r="D709" s="151"/>
      <c r="E709" s="152"/>
      <c r="F709" s="152"/>
      <c r="G709" s="152"/>
      <c r="H709" s="152"/>
      <c r="I709" s="152"/>
      <c r="J709" s="152"/>
      <c r="K709" s="152"/>
    </row>
    <row r="710" spans="2:11">
      <c r="B710" s="151"/>
      <c r="C710" s="151"/>
      <c r="D710" s="151"/>
      <c r="E710" s="152"/>
      <c r="F710" s="152"/>
      <c r="G710" s="152"/>
      <c r="H710" s="152"/>
      <c r="I710" s="152"/>
      <c r="J710" s="152"/>
      <c r="K710" s="152"/>
    </row>
    <row r="711" spans="2:11">
      <c r="B711" s="151"/>
      <c r="C711" s="151"/>
      <c r="D711" s="151"/>
      <c r="E711" s="152"/>
      <c r="F711" s="152"/>
      <c r="G711" s="152"/>
      <c r="H711" s="152"/>
      <c r="I711" s="152"/>
      <c r="J711" s="152"/>
      <c r="K711" s="152"/>
    </row>
    <row r="712" spans="2:11">
      <c r="B712" s="151"/>
      <c r="C712" s="151"/>
      <c r="D712" s="151"/>
      <c r="E712" s="152"/>
      <c r="F712" s="152"/>
      <c r="G712" s="152"/>
      <c r="H712" s="152"/>
      <c r="I712" s="152"/>
      <c r="J712" s="152"/>
      <c r="K712" s="152"/>
    </row>
    <row r="713" spans="2:11">
      <c r="B713" s="151"/>
      <c r="C713" s="151"/>
      <c r="D713" s="151"/>
      <c r="E713" s="152"/>
      <c r="F713" s="152"/>
      <c r="G713" s="152"/>
      <c r="H713" s="152"/>
      <c r="I713" s="152"/>
      <c r="J713" s="152"/>
      <c r="K713" s="152"/>
    </row>
    <row r="714" spans="2:11">
      <c r="B714" s="151"/>
      <c r="C714" s="151"/>
      <c r="D714" s="151"/>
      <c r="E714" s="152"/>
      <c r="F714" s="152"/>
      <c r="G714" s="152"/>
      <c r="H714" s="152"/>
      <c r="I714" s="152"/>
      <c r="J714" s="152"/>
      <c r="K714" s="152"/>
    </row>
    <row r="715" spans="2:11">
      <c r="B715" s="151"/>
      <c r="C715" s="151"/>
      <c r="D715" s="151"/>
      <c r="E715" s="152"/>
      <c r="F715" s="152"/>
      <c r="G715" s="152"/>
      <c r="H715" s="152"/>
      <c r="I715" s="152"/>
      <c r="J715" s="152"/>
      <c r="K715" s="152"/>
    </row>
    <row r="716" spans="2:11">
      <c r="B716" s="151"/>
      <c r="C716" s="151"/>
      <c r="D716" s="151"/>
      <c r="E716" s="152"/>
      <c r="F716" s="152"/>
      <c r="G716" s="152"/>
      <c r="H716" s="152"/>
      <c r="I716" s="152"/>
      <c r="J716" s="152"/>
      <c r="K716" s="152"/>
    </row>
    <row r="717" spans="2:11">
      <c r="B717" s="151"/>
      <c r="C717" s="151"/>
      <c r="D717" s="151"/>
      <c r="E717" s="152"/>
      <c r="F717" s="152"/>
      <c r="G717" s="152"/>
      <c r="H717" s="152"/>
      <c r="I717" s="152"/>
      <c r="J717" s="152"/>
      <c r="K717" s="152"/>
    </row>
    <row r="718" spans="2:11">
      <c r="B718" s="151"/>
      <c r="C718" s="151"/>
      <c r="D718" s="151"/>
      <c r="E718" s="152"/>
      <c r="F718" s="152"/>
      <c r="G718" s="152"/>
      <c r="H718" s="152"/>
      <c r="I718" s="152"/>
      <c r="J718" s="152"/>
      <c r="K718" s="152"/>
    </row>
    <row r="719" spans="2:11">
      <c r="B719" s="151"/>
      <c r="C719" s="151"/>
      <c r="D719" s="151"/>
      <c r="E719" s="152"/>
      <c r="F719" s="152"/>
      <c r="G719" s="152"/>
      <c r="H719" s="152"/>
      <c r="I719" s="152"/>
      <c r="J719" s="152"/>
      <c r="K719" s="152"/>
    </row>
    <row r="720" spans="2:11">
      <c r="B720" s="151"/>
      <c r="C720" s="151"/>
      <c r="D720" s="151"/>
      <c r="E720" s="152"/>
      <c r="F720" s="152"/>
      <c r="G720" s="152"/>
      <c r="H720" s="152"/>
      <c r="I720" s="152"/>
      <c r="J720" s="152"/>
      <c r="K720" s="152"/>
    </row>
    <row r="721" spans="2:11">
      <c r="B721" s="151"/>
      <c r="C721" s="151"/>
      <c r="D721" s="151"/>
      <c r="E721" s="152"/>
      <c r="F721" s="152"/>
      <c r="G721" s="152"/>
      <c r="H721" s="152"/>
      <c r="I721" s="152"/>
      <c r="J721" s="152"/>
      <c r="K721" s="152"/>
    </row>
    <row r="722" spans="2:11">
      <c r="B722" s="151"/>
      <c r="C722" s="151"/>
      <c r="D722" s="151"/>
      <c r="E722" s="152"/>
      <c r="F722" s="152"/>
      <c r="G722" s="152"/>
      <c r="H722" s="152"/>
      <c r="I722" s="152"/>
      <c r="J722" s="152"/>
      <c r="K722" s="152"/>
    </row>
    <row r="723" spans="2:11">
      <c r="B723" s="151"/>
      <c r="C723" s="151"/>
      <c r="D723" s="151"/>
      <c r="E723" s="152"/>
      <c r="F723" s="152"/>
      <c r="G723" s="152"/>
      <c r="H723" s="152"/>
      <c r="I723" s="152"/>
      <c r="J723" s="152"/>
      <c r="K723" s="152"/>
    </row>
    <row r="724" spans="2:11">
      <c r="B724" s="151"/>
      <c r="C724" s="151"/>
      <c r="D724" s="151"/>
      <c r="E724" s="152"/>
      <c r="F724" s="152"/>
      <c r="G724" s="152"/>
      <c r="H724" s="152"/>
      <c r="I724" s="152"/>
      <c r="J724" s="152"/>
      <c r="K724" s="152"/>
    </row>
    <row r="725" spans="2:11">
      <c r="B725" s="151"/>
      <c r="C725" s="151"/>
      <c r="D725" s="151"/>
      <c r="E725" s="152"/>
      <c r="F725" s="152"/>
      <c r="G725" s="152"/>
      <c r="H725" s="152"/>
      <c r="I725" s="152"/>
      <c r="J725" s="152"/>
      <c r="K725" s="152"/>
    </row>
    <row r="726" spans="2:11">
      <c r="B726" s="151"/>
      <c r="C726" s="151"/>
      <c r="D726" s="151"/>
      <c r="E726" s="152"/>
      <c r="F726" s="152"/>
      <c r="G726" s="152"/>
      <c r="H726" s="152"/>
      <c r="I726" s="152"/>
      <c r="J726" s="152"/>
      <c r="K726" s="152"/>
    </row>
    <row r="727" spans="2:11">
      <c r="B727" s="151"/>
      <c r="C727" s="151"/>
      <c r="D727" s="151"/>
      <c r="E727" s="152"/>
      <c r="F727" s="152"/>
      <c r="G727" s="152"/>
      <c r="H727" s="152"/>
      <c r="I727" s="152"/>
      <c r="J727" s="152"/>
      <c r="K727" s="152"/>
    </row>
    <row r="728" spans="2:11">
      <c r="B728" s="151"/>
      <c r="C728" s="151"/>
      <c r="D728" s="151"/>
      <c r="E728" s="152"/>
      <c r="F728" s="152"/>
      <c r="G728" s="152"/>
      <c r="H728" s="152"/>
      <c r="I728" s="152"/>
      <c r="J728" s="152"/>
      <c r="K728" s="152"/>
    </row>
    <row r="729" spans="2:11">
      <c r="B729" s="151"/>
      <c r="C729" s="151"/>
      <c r="D729" s="151"/>
      <c r="E729" s="152"/>
      <c r="F729" s="152"/>
      <c r="G729" s="152"/>
      <c r="H729" s="152"/>
      <c r="I729" s="152"/>
      <c r="J729" s="152"/>
      <c r="K729" s="152"/>
    </row>
    <row r="730" spans="2:11">
      <c r="B730" s="151"/>
      <c r="C730" s="151"/>
      <c r="D730" s="151"/>
      <c r="E730" s="152"/>
      <c r="F730" s="152"/>
      <c r="G730" s="152"/>
      <c r="H730" s="152"/>
      <c r="I730" s="152"/>
      <c r="J730" s="152"/>
      <c r="K730" s="152"/>
    </row>
    <row r="731" spans="2:11">
      <c r="B731" s="151"/>
      <c r="C731" s="151"/>
      <c r="D731" s="151"/>
      <c r="E731" s="152"/>
      <c r="F731" s="152"/>
      <c r="G731" s="152"/>
      <c r="H731" s="152"/>
      <c r="I731" s="152"/>
      <c r="J731" s="152"/>
      <c r="K731" s="152"/>
    </row>
    <row r="732" spans="2:11">
      <c r="B732" s="151"/>
      <c r="C732" s="151"/>
      <c r="D732" s="151"/>
      <c r="E732" s="152"/>
      <c r="F732" s="152"/>
      <c r="G732" s="152"/>
      <c r="H732" s="152"/>
      <c r="I732" s="152"/>
      <c r="J732" s="152"/>
      <c r="K732" s="152"/>
    </row>
    <row r="733" spans="2:11">
      <c r="B733" s="151"/>
      <c r="C733" s="151"/>
      <c r="D733" s="151"/>
      <c r="E733" s="152"/>
      <c r="F733" s="152"/>
      <c r="G733" s="152"/>
      <c r="H733" s="152"/>
      <c r="I733" s="152"/>
      <c r="J733" s="152"/>
      <c r="K733" s="152"/>
    </row>
    <row r="734" spans="2:11">
      <c r="B734" s="151"/>
      <c r="C734" s="151"/>
      <c r="D734" s="151"/>
      <c r="E734" s="152"/>
      <c r="F734" s="152"/>
      <c r="G734" s="152"/>
      <c r="H734" s="152"/>
      <c r="I734" s="152"/>
      <c r="J734" s="152"/>
      <c r="K734" s="152"/>
    </row>
    <row r="735" spans="2:11">
      <c r="B735" s="151"/>
      <c r="C735" s="151"/>
      <c r="D735" s="151"/>
      <c r="E735" s="152"/>
      <c r="F735" s="152"/>
      <c r="G735" s="152"/>
      <c r="H735" s="152"/>
      <c r="I735" s="152"/>
      <c r="J735" s="152"/>
      <c r="K735" s="152"/>
    </row>
    <row r="736" spans="2:11">
      <c r="B736" s="151"/>
      <c r="C736" s="151"/>
      <c r="D736" s="151"/>
      <c r="E736" s="152"/>
      <c r="F736" s="152"/>
      <c r="G736" s="152"/>
      <c r="H736" s="152"/>
      <c r="I736" s="152"/>
      <c r="J736" s="152"/>
      <c r="K736" s="152"/>
    </row>
    <row r="737" spans="2:11">
      <c r="B737" s="151"/>
      <c r="C737" s="151"/>
      <c r="D737" s="151"/>
      <c r="E737" s="152"/>
      <c r="F737" s="152"/>
      <c r="G737" s="152"/>
      <c r="H737" s="152"/>
      <c r="I737" s="152"/>
      <c r="J737" s="152"/>
      <c r="K737" s="152"/>
    </row>
    <row r="738" spans="2:11">
      <c r="B738" s="151"/>
      <c r="C738" s="151"/>
      <c r="D738" s="151"/>
      <c r="E738" s="152"/>
      <c r="F738" s="152"/>
      <c r="G738" s="152"/>
      <c r="H738" s="152"/>
      <c r="I738" s="152"/>
      <c r="J738" s="152"/>
      <c r="K738" s="152"/>
    </row>
    <row r="739" spans="2:11">
      <c r="B739" s="151"/>
      <c r="C739" s="151"/>
      <c r="D739" s="151"/>
      <c r="E739" s="152"/>
      <c r="F739" s="152"/>
      <c r="G739" s="152"/>
      <c r="H739" s="152"/>
      <c r="I739" s="152"/>
      <c r="J739" s="152"/>
      <c r="K739" s="152"/>
    </row>
    <row r="740" spans="2:11">
      <c r="B740" s="151"/>
      <c r="C740" s="151"/>
      <c r="D740" s="151"/>
      <c r="E740" s="152"/>
      <c r="F740" s="152"/>
      <c r="G740" s="152"/>
      <c r="H740" s="152"/>
      <c r="I740" s="152"/>
      <c r="J740" s="152"/>
      <c r="K740" s="152"/>
    </row>
    <row r="741" spans="2:11">
      <c r="B741" s="151"/>
      <c r="C741" s="151"/>
      <c r="D741" s="151"/>
      <c r="E741" s="152"/>
      <c r="F741" s="152"/>
      <c r="G741" s="152"/>
      <c r="H741" s="152"/>
      <c r="I741" s="152"/>
      <c r="J741" s="152"/>
      <c r="K741" s="152"/>
    </row>
    <row r="742" spans="2:11">
      <c r="B742" s="151"/>
      <c r="C742" s="151"/>
      <c r="D742" s="151"/>
      <c r="E742" s="152"/>
      <c r="F742" s="152"/>
      <c r="G742" s="152"/>
      <c r="H742" s="152"/>
      <c r="I742" s="152"/>
      <c r="J742" s="152"/>
      <c r="K742" s="152"/>
    </row>
    <row r="743" spans="2:11">
      <c r="B743" s="151"/>
      <c r="C743" s="151"/>
      <c r="D743" s="151"/>
      <c r="E743" s="152"/>
      <c r="F743" s="152"/>
      <c r="G743" s="152"/>
      <c r="H743" s="152"/>
      <c r="I743" s="152"/>
      <c r="J743" s="152"/>
      <c r="K743" s="152"/>
    </row>
    <row r="744" spans="2:11">
      <c r="B744" s="151"/>
      <c r="C744" s="151"/>
      <c r="D744" s="151"/>
      <c r="E744" s="152"/>
      <c r="F744" s="152"/>
      <c r="G744" s="152"/>
      <c r="H744" s="152"/>
      <c r="I744" s="152"/>
      <c r="J744" s="152"/>
      <c r="K744" s="152"/>
    </row>
    <row r="745" spans="2:11">
      <c r="B745" s="151"/>
      <c r="C745" s="151"/>
      <c r="D745" s="151"/>
      <c r="E745" s="152"/>
      <c r="F745" s="152"/>
      <c r="G745" s="152"/>
      <c r="H745" s="152"/>
      <c r="I745" s="152"/>
      <c r="J745" s="152"/>
      <c r="K745" s="152"/>
    </row>
    <row r="746" spans="2:11">
      <c r="B746" s="151"/>
      <c r="C746" s="151"/>
      <c r="D746" s="151"/>
      <c r="E746" s="152"/>
      <c r="F746" s="152"/>
      <c r="G746" s="152"/>
      <c r="H746" s="152"/>
      <c r="I746" s="152"/>
      <c r="J746" s="152"/>
      <c r="K746" s="152"/>
    </row>
    <row r="747" spans="2:11">
      <c r="B747" s="151"/>
      <c r="C747" s="151"/>
      <c r="D747" s="151"/>
      <c r="E747" s="152"/>
      <c r="F747" s="152"/>
      <c r="G747" s="152"/>
      <c r="H747" s="152"/>
      <c r="I747" s="152"/>
      <c r="J747" s="152"/>
      <c r="K747" s="152"/>
    </row>
    <row r="748" spans="2:11">
      <c r="B748" s="151"/>
      <c r="C748" s="151"/>
      <c r="D748" s="151"/>
      <c r="E748" s="152"/>
      <c r="F748" s="152"/>
      <c r="G748" s="152"/>
      <c r="H748" s="152"/>
      <c r="I748" s="152"/>
      <c r="J748" s="152"/>
      <c r="K748" s="152"/>
    </row>
    <row r="749" spans="2:11">
      <c r="B749" s="151"/>
      <c r="C749" s="151"/>
      <c r="D749" s="151"/>
      <c r="E749" s="152"/>
      <c r="F749" s="152"/>
      <c r="G749" s="152"/>
      <c r="H749" s="152"/>
      <c r="I749" s="152"/>
      <c r="J749" s="152"/>
      <c r="K749" s="152"/>
    </row>
    <row r="750" spans="2:11">
      <c r="B750" s="151"/>
      <c r="C750" s="151"/>
      <c r="D750" s="151"/>
      <c r="E750" s="152"/>
      <c r="F750" s="152"/>
      <c r="G750" s="152"/>
      <c r="H750" s="152"/>
      <c r="I750" s="152"/>
      <c r="J750" s="152"/>
      <c r="K750" s="152"/>
    </row>
    <row r="751" spans="2:11">
      <c r="B751" s="151"/>
      <c r="C751" s="151"/>
      <c r="D751" s="151"/>
      <c r="E751" s="152"/>
      <c r="F751" s="152"/>
      <c r="G751" s="152"/>
      <c r="H751" s="152"/>
      <c r="I751" s="152"/>
      <c r="J751" s="152"/>
      <c r="K751" s="152"/>
    </row>
    <row r="752" spans="2:11">
      <c r="B752" s="151"/>
      <c r="C752" s="151"/>
      <c r="D752" s="151"/>
      <c r="E752" s="152"/>
      <c r="F752" s="152"/>
      <c r="G752" s="152"/>
      <c r="H752" s="152"/>
      <c r="I752" s="152"/>
      <c r="J752" s="152"/>
      <c r="K752" s="152"/>
    </row>
    <row r="753" spans="2:11">
      <c r="B753" s="151"/>
      <c r="C753" s="151"/>
      <c r="D753" s="151"/>
      <c r="E753" s="152"/>
      <c r="F753" s="152"/>
      <c r="G753" s="152"/>
      <c r="H753" s="152"/>
      <c r="I753" s="152"/>
      <c r="J753" s="152"/>
      <c r="K753" s="152"/>
    </row>
    <row r="754" spans="2:11">
      <c r="B754" s="151"/>
      <c r="C754" s="151"/>
      <c r="D754" s="151"/>
      <c r="E754" s="152"/>
      <c r="F754" s="152"/>
      <c r="G754" s="152"/>
      <c r="H754" s="152"/>
      <c r="I754" s="152"/>
      <c r="J754" s="152"/>
      <c r="K754" s="152"/>
    </row>
    <row r="755" spans="2:11">
      <c r="B755" s="151"/>
      <c r="C755" s="151"/>
      <c r="D755" s="151"/>
      <c r="E755" s="152"/>
      <c r="F755" s="152"/>
      <c r="G755" s="152"/>
      <c r="H755" s="152"/>
      <c r="I755" s="152"/>
      <c r="J755" s="152"/>
      <c r="K755" s="152"/>
    </row>
    <row r="756" spans="2:11">
      <c r="B756" s="151"/>
      <c r="C756" s="151"/>
      <c r="D756" s="151"/>
      <c r="E756" s="152"/>
      <c r="F756" s="152"/>
      <c r="G756" s="152"/>
      <c r="H756" s="152"/>
      <c r="I756" s="152"/>
      <c r="J756" s="152"/>
      <c r="K756" s="152"/>
    </row>
    <row r="757" spans="2:11">
      <c r="B757" s="151"/>
      <c r="C757" s="151"/>
      <c r="D757" s="151"/>
      <c r="E757" s="152"/>
      <c r="F757" s="152"/>
      <c r="G757" s="152"/>
      <c r="H757" s="152"/>
      <c r="I757" s="152"/>
      <c r="J757" s="152"/>
      <c r="K757" s="152"/>
    </row>
    <row r="758" spans="2:11">
      <c r="B758" s="151"/>
      <c r="C758" s="151"/>
      <c r="D758" s="151"/>
      <c r="E758" s="152"/>
      <c r="F758" s="152"/>
      <c r="G758" s="152"/>
      <c r="H758" s="152"/>
      <c r="I758" s="152"/>
      <c r="J758" s="152"/>
      <c r="K758" s="152"/>
    </row>
    <row r="759" spans="2:11">
      <c r="B759" s="151"/>
      <c r="C759" s="151"/>
      <c r="D759" s="151"/>
      <c r="E759" s="152"/>
      <c r="F759" s="152"/>
      <c r="G759" s="152"/>
      <c r="H759" s="152"/>
      <c r="I759" s="152"/>
      <c r="J759" s="152"/>
      <c r="K759" s="152"/>
    </row>
    <row r="760" spans="2:11">
      <c r="B760" s="151"/>
      <c r="C760" s="151"/>
      <c r="D760" s="151"/>
      <c r="E760" s="152"/>
      <c r="F760" s="152"/>
      <c r="G760" s="152"/>
      <c r="H760" s="152"/>
      <c r="I760" s="152"/>
      <c r="J760" s="152"/>
      <c r="K760" s="152"/>
    </row>
    <row r="761" spans="2:11">
      <c r="B761" s="151"/>
      <c r="C761" s="151"/>
      <c r="D761" s="151"/>
      <c r="E761" s="152"/>
      <c r="F761" s="152"/>
      <c r="G761" s="152"/>
      <c r="H761" s="152"/>
      <c r="I761" s="152"/>
      <c r="J761" s="152"/>
      <c r="K761" s="152"/>
    </row>
    <row r="762" spans="2:11">
      <c r="B762" s="151"/>
      <c r="C762" s="151"/>
      <c r="D762" s="151"/>
      <c r="E762" s="152"/>
      <c r="F762" s="152"/>
      <c r="G762" s="152"/>
      <c r="H762" s="152"/>
      <c r="I762" s="152"/>
      <c r="J762" s="152"/>
      <c r="K762" s="152"/>
    </row>
    <row r="763" spans="2:11">
      <c r="B763" s="151"/>
      <c r="C763" s="151"/>
      <c r="D763" s="151"/>
      <c r="E763" s="152"/>
      <c r="F763" s="152"/>
      <c r="G763" s="152"/>
      <c r="H763" s="152"/>
      <c r="I763" s="152"/>
      <c r="J763" s="152"/>
      <c r="K763" s="152"/>
    </row>
    <row r="764" spans="2:11">
      <c r="B764" s="151"/>
      <c r="C764" s="151"/>
      <c r="D764" s="151"/>
      <c r="E764" s="152"/>
      <c r="F764" s="152"/>
      <c r="G764" s="152"/>
      <c r="H764" s="152"/>
      <c r="I764" s="152"/>
      <c r="J764" s="152"/>
      <c r="K764" s="152"/>
    </row>
    <row r="765" spans="2:11">
      <c r="B765" s="151"/>
      <c r="C765" s="151"/>
      <c r="D765" s="151"/>
      <c r="E765" s="152"/>
      <c r="F765" s="152"/>
      <c r="G765" s="152"/>
      <c r="H765" s="152"/>
      <c r="I765" s="152"/>
      <c r="J765" s="152"/>
      <c r="K765" s="152"/>
    </row>
    <row r="766" spans="2:11">
      <c r="B766" s="151"/>
      <c r="C766" s="151"/>
      <c r="D766" s="151"/>
      <c r="E766" s="152"/>
      <c r="F766" s="152"/>
      <c r="G766" s="152"/>
      <c r="H766" s="152"/>
      <c r="I766" s="152"/>
      <c r="J766" s="152"/>
      <c r="K766" s="152"/>
    </row>
    <row r="767" spans="2:11">
      <c r="B767" s="151"/>
      <c r="C767" s="151"/>
      <c r="D767" s="151"/>
      <c r="E767" s="152"/>
      <c r="F767" s="152"/>
      <c r="G767" s="152"/>
      <c r="H767" s="152"/>
      <c r="I767" s="152"/>
      <c r="J767" s="152"/>
      <c r="K767" s="152"/>
    </row>
    <row r="768" spans="2:11">
      <c r="B768" s="151"/>
      <c r="C768" s="151"/>
      <c r="D768" s="151"/>
      <c r="E768" s="152"/>
      <c r="F768" s="152"/>
      <c r="G768" s="152"/>
      <c r="H768" s="152"/>
      <c r="I768" s="152"/>
      <c r="J768" s="152"/>
      <c r="K768" s="152"/>
    </row>
    <row r="769" spans="2:11">
      <c r="B769" s="151"/>
      <c r="C769" s="151"/>
      <c r="D769" s="151"/>
      <c r="E769" s="152"/>
      <c r="F769" s="152"/>
      <c r="G769" s="152"/>
      <c r="H769" s="152"/>
      <c r="I769" s="152"/>
      <c r="J769" s="152"/>
      <c r="K769" s="152"/>
    </row>
    <row r="770" spans="2:11">
      <c r="B770" s="151"/>
      <c r="C770" s="151"/>
      <c r="D770" s="151"/>
      <c r="E770" s="152"/>
      <c r="F770" s="152"/>
      <c r="G770" s="152"/>
      <c r="H770" s="152"/>
      <c r="I770" s="152"/>
      <c r="J770" s="152"/>
      <c r="K770" s="152"/>
    </row>
    <row r="771" spans="2:11">
      <c r="B771" s="151"/>
      <c r="C771" s="151"/>
      <c r="D771" s="151"/>
      <c r="E771" s="152"/>
      <c r="F771" s="152"/>
      <c r="G771" s="152"/>
      <c r="H771" s="152"/>
      <c r="I771" s="152"/>
      <c r="J771" s="152"/>
      <c r="K771" s="152"/>
    </row>
    <row r="772" spans="2:11">
      <c r="B772" s="151"/>
      <c r="C772" s="151"/>
      <c r="D772" s="151"/>
      <c r="E772" s="152"/>
      <c r="F772" s="152"/>
      <c r="G772" s="152"/>
      <c r="H772" s="152"/>
      <c r="I772" s="152"/>
      <c r="J772" s="152"/>
      <c r="K772" s="152"/>
    </row>
    <row r="773" spans="2:11">
      <c r="B773" s="151"/>
      <c r="C773" s="151"/>
      <c r="D773" s="151"/>
      <c r="E773" s="152"/>
      <c r="F773" s="152"/>
      <c r="G773" s="152"/>
      <c r="H773" s="152"/>
      <c r="I773" s="152"/>
      <c r="J773" s="152"/>
      <c r="K773" s="152"/>
    </row>
    <row r="774" spans="2:11">
      <c r="B774" s="151"/>
      <c r="C774" s="151"/>
      <c r="D774" s="151"/>
      <c r="E774" s="152"/>
      <c r="F774" s="152"/>
      <c r="G774" s="152"/>
      <c r="H774" s="152"/>
      <c r="I774" s="152"/>
      <c r="J774" s="152"/>
      <c r="K774" s="152"/>
    </row>
    <row r="775" spans="2:11">
      <c r="B775" s="151"/>
      <c r="C775" s="151"/>
      <c r="D775" s="151"/>
      <c r="E775" s="152"/>
      <c r="F775" s="152"/>
      <c r="G775" s="152"/>
      <c r="H775" s="152"/>
      <c r="I775" s="152"/>
      <c r="J775" s="152"/>
      <c r="K775" s="152"/>
    </row>
    <row r="776" spans="2:11">
      <c r="B776" s="151"/>
      <c r="C776" s="151"/>
      <c r="D776" s="151"/>
      <c r="E776" s="152"/>
      <c r="F776" s="152"/>
      <c r="G776" s="152"/>
      <c r="H776" s="152"/>
      <c r="I776" s="152"/>
      <c r="J776" s="152"/>
      <c r="K776" s="152"/>
    </row>
    <row r="777" spans="2:11">
      <c r="B777" s="151"/>
      <c r="C777" s="151"/>
      <c r="D777" s="151"/>
      <c r="E777" s="152"/>
      <c r="F777" s="152"/>
      <c r="G777" s="152"/>
      <c r="H777" s="152"/>
      <c r="I777" s="152"/>
      <c r="J777" s="152"/>
      <c r="K777" s="152"/>
    </row>
    <row r="778" spans="2:11">
      <c r="B778" s="151"/>
      <c r="C778" s="151"/>
      <c r="D778" s="151"/>
      <c r="E778" s="152"/>
      <c r="F778" s="152"/>
      <c r="G778" s="152"/>
      <c r="H778" s="152"/>
      <c r="I778" s="152"/>
      <c r="J778" s="152"/>
      <c r="K778" s="152"/>
    </row>
    <row r="779" spans="2:11">
      <c r="B779" s="151"/>
      <c r="C779" s="151"/>
      <c r="D779" s="151"/>
      <c r="E779" s="152"/>
      <c r="F779" s="152"/>
      <c r="G779" s="152"/>
      <c r="H779" s="152"/>
      <c r="I779" s="152"/>
      <c r="J779" s="152"/>
      <c r="K779" s="152"/>
    </row>
    <row r="780" spans="2:11">
      <c r="B780" s="151"/>
      <c r="C780" s="151"/>
      <c r="D780" s="151"/>
      <c r="E780" s="152"/>
      <c r="F780" s="152"/>
      <c r="G780" s="152"/>
      <c r="H780" s="152"/>
      <c r="I780" s="152"/>
      <c r="J780" s="152"/>
      <c r="K780" s="152"/>
    </row>
    <row r="781" spans="2:11">
      <c r="B781" s="151"/>
      <c r="C781" s="151"/>
      <c r="D781" s="151"/>
      <c r="E781" s="152"/>
      <c r="F781" s="152"/>
      <c r="G781" s="152"/>
      <c r="H781" s="152"/>
      <c r="I781" s="152"/>
      <c r="J781" s="152"/>
      <c r="K781" s="152"/>
    </row>
    <row r="782" spans="2:11">
      <c r="B782" s="151"/>
      <c r="C782" s="151"/>
      <c r="D782" s="151"/>
      <c r="E782" s="152"/>
      <c r="F782" s="152"/>
      <c r="G782" s="152"/>
      <c r="H782" s="152"/>
      <c r="I782" s="152"/>
      <c r="J782" s="152"/>
      <c r="K782" s="152"/>
    </row>
    <row r="783" spans="2:11">
      <c r="B783" s="151"/>
      <c r="C783" s="151"/>
      <c r="D783" s="151"/>
      <c r="E783" s="152"/>
      <c r="F783" s="152"/>
      <c r="G783" s="152"/>
      <c r="H783" s="152"/>
      <c r="I783" s="152"/>
      <c r="J783" s="152"/>
      <c r="K783" s="152"/>
    </row>
    <row r="784" spans="2:11">
      <c r="B784" s="151"/>
      <c r="C784" s="151"/>
      <c r="D784" s="151"/>
      <c r="E784" s="152"/>
      <c r="F784" s="152"/>
      <c r="G784" s="152"/>
      <c r="H784" s="152"/>
      <c r="I784" s="152"/>
      <c r="J784" s="152"/>
      <c r="K784" s="152"/>
    </row>
    <row r="785" spans="2:11">
      <c r="B785" s="151"/>
      <c r="C785" s="151"/>
      <c r="D785" s="151"/>
      <c r="E785" s="152"/>
      <c r="F785" s="152"/>
      <c r="G785" s="152"/>
      <c r="H785" s="152"/>
      <c r="I785" s="152"/>
      <c r="J785" s="152"/>
      <c r="K785" s="152"/>
    </row>
    <row r="786" spans="2:11">
      <c r="B786" s="151"/>
      <c r="C786" s="151"/>
      <c r="D786" s="151"/>
      <c r="E786" s="152"/>
      <c r="F786" s="152"/>
      <c r="G786" s="152"/>
      <c r="H786" s="152"/>
      <c r="I786" s="152"/>
      <c r="J786" s="152"/>
      <c r="K786" s="152"/>
    </row>
    <row r="787" spans="2:11">
      <c r="B787" s="151"/>
      <c r="C787" s="151"/>
      <c r="D787" s="151"/>
      <c r="E787" s="152"/>
      <c r="F787" s="152"/>
      <c r="G787" s="152"/>
      <c r="H787" s="152"/>
      <c r="I787" s="152"/>
      <c r="J787" s="152"/>
      <c r="K787" s="152"/>
    </row>
    <row r="788" spans="2:11">
      <c r="B788" s="151"/>
      <c r="C788" s="151"/>
      <c r="D788" s="151"/>
      <c r="E788" s="152"/>
      <c r="F788" s="152"/>
      <c r="G788" s="152"/>
      <c r="H788" s="152"/>
      <c r="I788" s="152"/>
      <c r="J788" s="152"/>
      <c r="K788" s="152"/>
    </row>
    <row r="789" spans="2:11">
      <c r="B789" s="151"/>
      <c r="C789" s="151"/>
      <c r="D789" s="151"/>
      <c r="E789" s="152"/>
      <c r="F789" s="152"/>
      <c r="G789" s="152"/>
      <c r="H789" s="152"/>
      <c r="I789" s="152"/>
      <c r="J789" s="152"/>
      <c r="K789" s="152"/>
    </row>
    <row r="790" spans="2:11">
      <c r="B790" s="151"/>
      <c r="C790" s="151"/>
      <c r="D790" s="151"/>
      <c r="E790" s="152"/>
      <c r="F790" s="152"/>
      <c r="G790" s="152"/>
      <c r="H790" s="152"/>
      <c r="I790" s="152"/>
      <c r="J790" s="152"/>
      <c r="K790" s="152"/>
    </row>
    <row r="791" spans="2:11">
      <c r="B791" s="151"/>
      <c r="C791" s="151"/>
      <c r="D791" s="151"/>
      <c r="E791" s="152"/>
      <c r="F791" s="152"/>
      <c r="G791" s="152"/>
      <c r="H791" s="152"/>
      <c r="I791" s="152"/>
      <c r="J791" s="152"/>
      <c r="K791" s="152"/>
    </row>
    <row r="792" spans="2:11">
      <c r="B792" s="151"/>
      <c r="C792" s="151"/>
      <c r="D792" s="151"/>
      <c r="E792" s="152"/>
      <c r="F792" s="152"/>
      <c r="G792" s="152"/>
      <c r="H792" s="152"/>
      <c r="I792" s="152"/>
      <c r="J792" s="152"/>
      <c r="K792" s="152"/>
    </row>
    <row r="793" spans="2:11">
      <c r="B793" s="151"/>
      <c r="C793" s="151"/>
      <c r="D793" s="151"/>
      <c r="E793" s="152"/>
      <c r="F793" s="152"/>
      <c r="G793" s="152"/>
      <c r="H793" s="152"/>
      <c r="I793" s="152"/>
      <c r="J793" s="152"/>
      <c r="K793" s="152"/>
    </row>
    <row r="794" spans="2:11">
      <c r="B794" s="151"/>
      <c r="C794" s="151"/>
      <c r="D794" s="151"/>
      <c r="E794" s="152"/>
      <c r="F794" s="152"/>
      <c r="G794" s="152"/>
      <c r="H794" s="152"/>
      <c r="I794" s="152"/>
      <c r="J794" s="152"/>
      <c r="K794" s="152"/>
    </row>
    <row r="795" spans="2:11">
      <c r="B795" s="151"/>
      <c r="C795" s="151"/>
      <c r="D795" s="151"/>
      <c r="E795" s="152"/>
      <c r="F795" s="152"/>
      <c r="G795" s="152"/>
      <c r="H795" s="152"/>
      <c r="I795" s="152"/>
      <c r="J795" s="152"/>
      <c r="K795" s="152"/>
    </row>
    <row r="796" spans="2:11">
      <c r="B796" s="151"/>
      <c r="C796" s="151"/>
      <c r="D796" s="151"/>
      <c r="E796" s="152"/>
      <c r="F796" s="152"/>
      <c r="G796" s="152"/>
      <c r="H796" s="152"/>
      <c r="I796" s="152"/>
      <c r="J796" s="152"/>
      <c r="K796" s="152"/>
    </row>
    <row r="797" spans="2:11">
      <c r="B797" s="151"/>
      <c r="C797" s="151"/>
      <c r="D797" s="151"/>
      <c r="E797" s="152"/>
      <c r="F797" s="152"/>
      <c r="G797" s="152"/>
      <c r="H797" s="152"/>
      <c r="I797" s="152"/>
      <c r="J797" s="152"/>
      <c r="K797" s="152"/>
    </row>
    <row r="798" spans="2:11">
      <c r="B798" s="151"/>
      <c r="C798" s="151"/>
      <c r="D798" s="151"/>
      <c r="E798" s="152"/>
      <c r="F798" s="152"/>
      <c r="G798" s="152"/>
      <c r="H798" s="152"/>
      <c r="I798" s="152"/>
      <c r="J798" s="152"/>
      <c r="K798" s="152"/>
    </row>
    <row r="799" spans="2:11">
      <c r="B799" s="151"/>
      <c r="C799" s="151"/>
      <c r="D799" s="151"/>
      <c r="E799" s="152"/>
      <c r="F799" s="152"/>
      <c r="G799" s="152"/>
      <c r="H799" s="152"/>
      <c r="I799" s="152"/>
      <c r="J799" s="152"/>
      <c r="K799" s="152"/>
    </row>
    <row r="800" spans="2:11">
      <c r="B800" s="151"/>
      <c r="C800" s="151"/>
      <c r="D800" s="151"/>
      <c r="E800" s="152"/>
      <c r="F800" s="152"/>
      <c r="G800" s="152"/>
      <c r="H800" s="152"/>
      <c r="I800" s="152"/>
      <c r="J800" s="152"/>
      <c r="K800" s="152"/>
    </row>
    <row r="801" spans="2:11">
      <c r="B801" s="151"/>
      <c r="C801" s="151"/>
      <c r="D801" s="151"/>
      <c r="E801" s="152"/>
      <c r="F801" s="152"/>
      <c r="G801" s="152"/>
      <c r="H801" s="152"/>
      <c r="I801" s="152"/>
      <c r="J801" s="152"/>
      <c r="K801" s="152"/>
    </row>
    <row r="802" spans="2:11">
      <c r="B802" s="151"/>
      <c r="C802" s="151"/>
      <c r="D802" s="151"/>
      <c r="E802" s="152"/>
      <c r="F802" s="152"/>
      <c r="G802" s="152"/>
      <c r="H802" s="152"/>
      <c r="I802" s="152"/>
      <c r="J802" s="152"/>
      <c r="K802" s="152"/>
    </row>
    <row r="803" spans="2:11">
      <c r="B803" s="151"/>
      <c r="C803" s="151"/>
      <c r="D803" s="151"/>
      <c r="E803" s="152"/>
      <c r="F803" s="152"/>
      <c r="G803" s="152"/>
      <c r="H803" s="152"/>
      <c r="I803" s="152"/>
      <c r="J803" s="152"/>
      <c r="K803" s="152"/>
    </row>
    <row r="804" spans="2:11">
      <c r="B804" s="151"/>
      <c r="C804" s="151"/>
      <c r="D804" s="151"/>
      <c r="E804" s="152"/>
      <c r="F804" s="152"/>
      <c r="G804" s="152"/>
      <c r="H804" s="152"/>
      <c r="I804" s="152"/>
      <c r="J804" s="152"/>
      <c r="K804" s="152"/>
    </row>
    <row r="805" spans="2:11">
      <c r="B805" s="151"/>
      <c r="C805" s="151"/>
      <c r="D805" s="151"/>
      <c r="E805" s="152"/>
      <c r="F805" s="152"/>
      <c r="G805" s="152"/>
      <c r="H805" s="152"/>
      <c r="I805" s="152"/>
      <c r="J805" s="152"/>
      <c r="K805" s="152"/>
    </row>
    <row r="806" spans="2:11">
      <c r="B806" s="151"/>
      <c r="C806" s="151"/>
      <c r="D806" s="151"/>
      <c r="E806" s="152"/>
      <c r="F806" s="152"/>
      <c r="G806" s="152"/>
      <c r="H806" s="152"/>
      <c r="I806" s="152"/>
      <c r="J806" s="152"/>
      <c r="K806" s="152"/>
    </row>
    <row r="807" spans="2:11">
      <c r="B807" s="151"/>
      <c r="C807" s="151"/>
      <c r="D807" s="151"/>
      <c r="E807" s="152"/>
      <c r="F807" s="152"/>
      <c r="G807" s="152"/>
      <c r="H807" s="152"/>
      <c r="I807" s="152"/>
      <c r="J807" s="152"/>
      <c r="K807" s="152"/>
    </row>
    <row r="808" spans="2:11">
      <c r="B808" s="151"/>
      <c r="C808" s="151"/>
      <c r="D808" s="151"/>
      <c r="E808" s="152"/>
      <c r="F808" s="152"/>
      <c r="G808" s="152"/>
      <c r="H808" s="152"/>
      <c r="I808" s="152"/>
      <c r="J808" s="152"/>
      <c r="K808" s="152"/>
    </row>
    <row r="809" spans="2:11">
      <c r="B809" s="151"/>
      <c r="C809" s="151"/>
      <c r="D809" s="151"/>
      <c r="E809" s="152"/>
      <c r="F809" s="152"/>
      <c r="G809" s="152"/>
      <c r="H809" s="152"/>
      <c r="I809" s="152"/>
      <c r="J809" s="152"/>
      <c r="K809" s="152"/>
    </row>
    <row r="810" spans="2:11">
      <c r="B810" s="151"/>
      <c r="C810" s="151"/>
      <c r="D810" s="151"/>
      <c r="E810" s="152"/>
      <c r="F810" s="152"/>
      <c r="G810" s="152"/>
      <c r="H810" s="152"/>
      <c r="I810" s="152"/>
      <c r="J810" s="152"/>
      <c r="K810" s="152"/>
    </row>
    <row r="811" spans="2:11">
      <c r="B811" s="151"/>
      <c r="C811" s="151"/>
      <c r="D811" s="151"/>
      <c r="E811" s="152"/>
      <c r="F811" s="152"/>
      <c r="G811" s="152"/>
      <c r="H811" s="152"/>
      <c r="I811" s="152"/>
      <c r="J811" s="152"/>
      <c r="K811" s="152"/>
    </row>
    <row r="812" spans="2:11">
      <c r="B812" s="151"/>
      <c r="C812" s="151"/>
      <c r="D812" s="151"/>
      <c r="E812" s="152"/>
      <c r="F812" s="152"/>
      <c r="G812" s="152"/>
      <c r="H812" s="152"/>
      <c r="I812" s="152"/>
      <c r="J812" s="152"/>
      <c r="K812" s="152"/>
    </row>
    <row r="813" spans="2:11">
      <c r="B813" s="151"/>
      <c r="C813" s="151"/>
      <c r="D813" s="151"/>
      <c r="E813" s="152"/>
      <c r="F813" s="152"/>
      <c r="G813" s="152"/>
      <c r="H813" s="152"/>
      <c r="I813" s="152"/>
      <c r="J813" s="152"/>
      <c r="K813" s="152"/>
    </row>
    <row r="814" spans="2:11">
      <c r="B814" s="151"/>
      <c r="C814" s="151"/>
      <c r="D814" s="151"/>
      <c r="E814" s="152"/>
      <c r="F814" s="152"/>
      <c r="G814" s="152"/>
      <c r="H814" s="152"/>
      <c r="I814" s="152"/>
      <c r="J814" s="152"/>
      <c r="K814" s="152"/>
    </row>
    <row r="815" spans="2:11">
      <c r="B815" s="151"/>
      <c r="C815" s="151"/>
      <c r="D815" s="151"/>
      <c r="E815" s="152"/>
      <c r="F815" s="152"/>
      <c r="G815" s="152"/>
      <c r="H815" s="152"/>
      <c r="I815" s="152"/>
      <c r="J815" s="152"/>
      <c r="K815" s="152"/>
    </row>
    <row r="816" spans="2:11">
      <c r="B816" s="151"/>
      <c r="C816" s="151"/>
      <c r="D816" s="151"/>
      <c r="E816" s="152"/>
      <c r="F816" s="152"/>
      <c r="G816" s="152"/>
      <c r="H816" s="152"/>
      <c r="I816" s="152"/>
      <c r="J816" s="152"/>
      <c r="K816" s="152"/>
    </row>
    <row r="817" spans="2:11">
      <c r="B817" s="151"/>
      <c r="C817" s="151"/>
      <c r="D817" s="151"/>
      <c r="E817" s="152"/>
      <c r="F817" s="152"/>
      <c r="G817" s="152"/>
      <c r="H817" s="152"/>
      <c r="I817" s="152"/>
      <c r="J817" s="152"/>
      <c r="K817" s="152"/>
    </row>
    <row r="818" spans="2:11">
      <c r="B818" s="151"/>
      <c r="C818" s="151"/>
      <c r="D818" s="151"/>
      <c r="E818" s="152"/>
      <c r="F818" s="152"/>
      <c r="G818" s="152"/>
      <c r="H818" s="152"/>
      <c r="I818" s="152"/>
      <c r="J818" s="152"/>
      <c r="K818" s="152"/>
    </row>
    <row r="819" spans="2:11">
      <c r="B819" s="151"/>
      <c r="C819" s="151"/>
      <c r="D819" s="151"/>
      <c r="E819" s="152"/>
      <c r="F819" s="152"/>
      <c r="G819" s="152"/>
      <c r="H819" s="152"/>
      <c r="I819" s="152"/>
      <c r="J819" s="152"/>
      <c r="K819" s="152"/>
    </row>
    <row r="820" spans="2:11">
      <c r="B820" s="151"/>
      <c r="C820" s="151"/>
      <c r="D820" s="151"/>
      <c r="E820" s="152"/>
      <c r="F820" s="152"/>
      <c r="G820" s="152"/>
      <c r="H820" s="152"/>
      <c r="I820" s="152"/>
      <c r="J820" s="152"/>
      <c r="K820" s="152"/>
    </row>
    <row r="821" spans="2:11">
      <c r="B821" s="151"/>
      <c r="C821" s="151"/>
      <c r="D821" s="151"/>
      <c r="E821" s="152"/>
      <c r="F821" s="152"/>
      <c r="G821" s="152"/>
      <c r="H821" s="152"/>
      <c r="I821" s="152"/>
      <c r="J821" s="152"/>
      <c r="K821" s="152"/>
    </row>
    <row r="822" spans="2:11">
      <c r="B822" s="151"/>
      <c r="C822" s="151"/>
      <c r="D822" s="151"/>
      <c r="E822" s="152"/>
      <c r="F822" s="152"/>
      <c r="G822" s="152"/>
      <c r="H822" s="152"/>
      <c r="I822" s="152"/>
      <c r="J822" s="152"/>
      <c r="K822" s="152"/>
    </row>
    <row r="823" spans="2:11">
      <c r="B823" s="151"/>
      <c r="C823" s="151"/>
      <c r="D823" s="151"/>
      <c r="E823" s="152"/>
      <c r="F823" s="152"/>
      <c r="G823" s="152"/>
      <c r="H823" s="152"/>
      <c r="I823" s="152"/>
      <c r="J823" s="152"/>
      <c r="K823" s="152"/>
    </row>
    <row r="824" spans="2:11">
      <c r="B824" s="151"/>
      <c r="C824" s="151"/>
      <c r="D824" s="151"/>
      <c r="E824" s="152"/>
      <c r="F824" s="152"/>
      <c r="G824" s="152"/>
      <c r="H824" s="152"/>
      <c r="I824" s="152"/>
      <c r="J824" s="152"/>
      <c r="K824" s="152"/>
    </row>
    <row r="825" spans="2:11">
      <c r="B825" s="151"/>
      <c r="C825" s="151"/>
      <c r="D825" s="151"/>
      <c r="E825" s="152"/>
      <c r="F825" s="152"/>
      <c r="G825" s="152"/>
      <c r="H825" s="152"/>
      <c r="I825" s="152"/>
      <c r="J825" s="152"/>
      <c r="K825" s="152"/>
    </row>
    <row r="826" spans="2:11">
      <c r="B826" s="151"/>
      <c r="C826" s="151"/>
      <c r="D826" s="151"/>
      <c r="E826" s="152"/>
      <c r="F826" s="152"/>
      <c r="G826" s="152"/>
      <c r="H826" s="152"/>
      <c r="I826" s="152"/>
      <c r="J826" s="152"/>
      <c r="K826" s="152"/>
    </row>
    <row r="827" spans="2:11">
      <c r="B827" s="151"/>
      <c r="C827" s="151"/>
      <c r="D827" s="151"/>
      <c r="E827" s="152"/>
      <c r="F827" s="152"/>
      <c r="G827" s="152"/>
      <c r="H827" s="152"/>
      <c r="I827" s="152"/>
      <c r="J827" s="152"/>
      <c r="K827" s="152"/>
    </row>
    <row r="828" spans="2:11">
      <c r="B828" s="151"/>
      <c r="C828" s="151"/>
      <c r="D828" s="151"/>
      <c r="E828" s="152"/>
      <c r="F828" s="152"/>
      <c r="G828" s="152"/>
      <c r="H828" s="152"/>
      <c r="I828" s="152"/>
      <c r="J828" s="152"/>
      <c r="K828" s="152"/>
    </row>
    <row r="829" spans="2:11">
      <c r="B829" s="151"/>
      <c r="C829" s="151"/>
      <c r="D829" s="151"/>
      <c r="E829" s="152"/>
      <c r="F829" s="152"/>
      <c r="G829" s="152"/>
      <c r="H829" s="152"/>
      <c r="I829" s="152"/>
      <c r="J829" s="152"/>
      <c r="K829" s="152"/>
    </row>
    <row r="830" spans="2:11">
      <c r="B830" s="151"/>
      <c r="C830" s="151"/>
      <c r="D830" s="151"/>
      <c r="E830" s="152"/>
      <c r="F830" s="152"/>
      <c r="G830" s="152"/>
      <c r="H830" s="152"/>
      <c r="I830" s="152"/>
      <c r="J830" s="152"/>
      <c r="K830" s="152"/>
    </row>
    <row r="831" spans="2:11">
      <c r="B831" s="151"/>
      <c r="C831" s="151"/>
      <c r="D831" s="151"/>
      <c r="E831" s="152"/>
      <c r="F831" s="152"/>
      <c r="G831" s="152"/>
      <c r="H831" s="152"/>
      <c r="I831" s="152"/>
      <c r="J831" s="152"/>
      <c r="K831" s="152"/>
    </row>
    <row r="832" spans="2:11">
      <c r="B832" s="151"/>
      <c r="C832" s="151"/>
      <c r="D832" s="151"/>
      <c r="E832" s="152"/>
      <c r="F832" s="152"/>
      <c r="G832" s="152"/>
      <c r="H832" s="152"/>
      <c r="I832" s="152"/>
      <c r="J832" s="152"/>
      <c r="K832" s="152"/>
    </row>
    <row r="833" spans="2:11">
      <c r="B833" s="151"/>
      <c r="C833" s="151"/>
      <c r="D833" s="151"/>
      <c r="E833" s="152"/>
      <c r="F833" s="152"/>
      <c r="G833" s="152"/>
      <c r="H833" s="152"/>
      <c r="I833" s="152"/>
      <c r="J833" s="152"/>
      <c r="K833" s="152"/>
    </row>
    <row r="834" spans="2:11">
      <c r="B834" s="151"/>
      <c r="C834" s="151"/>
      <c r="D834" s="151"/>
      <c r="E834" s="152"/>
      <c r="F834" s="152"/>
      <c r="G834" s="152"/>
      <c r="H834" s="152"/>
      <c r="I834" s="152"/>
      <c r="J834" s="152"/>
      <c r="K834" s="152"/>
    </row>
    <row r="835" spans="2:11">
      <c r="B835" s="151"/>
      <c r="C835" s="151"/>
      <c r="D835" s="151"/>
      <c r="E835" s="152"/>
      <c r="F835" s="152"/>
      <c r="G835" s="152"/>
      <c r="H835" s="152"/>
      <c r="I835" s="152"/>
      <c r="J835" s="152"/>
      <c r="K835" s="152"/>
    </row>
    <row r="836" spans="2:11">
      <c r="B836" s="151"/>
      <c r="C836" s="151"/>
      <c r="D836" s="151"/>
      <c r="E836" s="152"/>
      <c r="F836" s="152"/>
      <c r="G836" s="152"/>
      <c r="H836" s="152"/>
      <c r="I836" s="152"/>
      <c r="J836" s="152"/>
      <c r="K836" s="152"/>
    </row>
    <row r="837" spans="2:11">
      <c r="B837" s="151"/>
      <c r="C837" s="151"/>
      <c r="D837" s="151"/>
      <c r="E837" s="152"/>
      <c r="F837" s="152"/>
      <c r="G837" s="152"/>
      <c r="H837" s="152"/>
      <c r="I837" s="152"/>
      <c r="J837" s="152"/>
      <c r="K837" s="152"/>
    </row>
    <row r="838" spans="2:11">
      <c r="B838" s="151"/>
      <c r="C838" s="151"/>
      <c r="D838" s="151"/>
      <c r="E838" s="152"/>
      <c r="F838" s="152"/>
      <c r="G838" s="152"/>
      <c r="H838" s="152"/>
      <c r="I838" s="152"/>
      <c r="J838" s="152"/>
      <c r="K838" s="152"/>
    </row>
    <row r="839" spans="2:11">
      <c r="B839" s="151"/>
      <c r="C839" s="151"/>
      <c r="D839" s="151"/>
      <c r="E839" s="152"/>
      <c r="F839" s="152"/>
      <c r="G839" s="152"/>
      <c r="H839" s="152"/>
      <c r="I839" s="152"/>
      <c r="J839" s="152"/>
      <c r="K839" s="152"/>
    </row>
    <row r="840" spans="2:11">
      <c r="B840" s="151"/>
      <c r="C840" s="151"/>
      <c r="D840" s="151"/>
      <c r="E840" s="152"/>
      <c r="F840" s="152"/>
      <c r="G840" s="152"/>
      <c r="H840" s="152"/>
      <c r="I840" s="152"/>
      <c r="J840" s="152"/>
      <c r="K840" s="152"/>
    </row>
    <row r="841" spans="2:11">
      <c r="B841" s="151"/>
      <c r="C841" s="151"/>
      <c r="D841" s="151"/>
      <c r="E841" s="152"/>
      <c r="F841" s="152"/>
      <c r="G841" s="152"/>
      <c r="H841" s="152"/>
      <c r="I841" s="152"/>
      <c r="J841" s="152"/>
      <c r="K841" s="152"/>
    </row>
    <row r="842" spans="2:11">
      <c r="B842" s="151"/>
      <c r="C842" s="151"/>
      <c r="D842" s="151"/>
      <c r="E842" s="152"/>
      <c r="F842" s="152"/>
      <c r="G842" s="152"/>
      <c r="H842" s="152"/>
      <c r="I842" s="152"/>
      <c r="J842" s="152"/>
      <c r="K842" s="152"/>
    </row>
    <row r="843" spans="2:11">
      <c r="B843" s="151"/>
      <c r="C843" s="151"/>
      <c r="D843" s="151"/>
      <c r="E843" s="152"/>
      <c r="F843" s="152"/>
      <c r="G843" s="152"/>
      <c r="H843" s="152"/>
      <c r="I843" s="152"/>
      <c r="J843" s="152"/>
      <c r="K843" s="152"/>
    </row>
    <row r="844" spans="2:11">
      <c r="B844" s="151"/>
      <c r="C844" s="151"/>
      <c r="D844" s="151"/>
      <c r="E844" s="152"/>
      <c r="F844" s="152"/>
      <c r="G844" s="152"/>
      <c r="H844" s="152"/>
      <c r="I844" s="152"/>
      <c r="J844" s="152"/>
      <c r="K844" s="152"/>
    </row>
    <row r="845" spans="2:11">
      <c r="B845" s="151"/>
      <c r="C845" s="151"/>
      <c r="D845" s="151"/>
      <c r="E845" s="152"/>
      <c r="F845" s="152"/>
      <c r="G845" s="152"/>
      <c r="H845" s="152"/>
      <c r="I845" s="152"/>
      <c r="J845" s="152"/>
      <c r="K845" s="152"/>
    </row>
    <row r="846" spans="2:11">
      <c r="B846" s="151"/>
      <c r="C846" s="151"/>
      <c r="D846" s="151"/>
      <c r="E846" s="152"/>
      <c r="F846" s="152"/>
      <c r="G846" s="152"/>
      <c r="H846" s="152"/>
      <c r="I846" s="152"/>
      <c r="J846" s="152"/>
      <c r="K846" s="152"/>
    </row>
    <row r="847" spans="2:11">
      <c r="B847" s="151"/>
      <c r="C847" s="151"/>
      <c r="D847" s="151"/>
      <c r="E847" s="152"/>
      <c r="F847" s="152"/>
      <c r="G847" s="152"/>
      <c r="H847" s="152"/>
      <c r="I847" s="152"/>
      <c r="J847" s="152"/>
      <c r="K847" s="152"/>
    </row>
    <row r="848" spans="2:11">
      <c r="B848" s="151"/>
      <c r="C848" s="151"/>
      <c r="D848" s="151"/>
      <c r="E848" s="152"/>
      <c r="F848" s="152"/>
      <c r="G848" s="152"/>
      <c r="H848" s="152"/>
      <c r="I848" s="152"/>
      <c r="J848" s="152"/>
      <c r="K848" s="152"/>
    </row>
    <row r="849" spans="2:11">
      <c r="B849" s="151"/>
      <c r="C849" s="151"/>
      <c r="D849" s="151"/>
      <c r="E849" s="152"/>
      <c r="F849" s="152"/>
      <c r="G849" s="152"/>
      <c r="H849" s="152"/>
      <c r="I849" s="152"/>
      <c r="J849" s="152"/>
      <c r="K849" s="152"/>
    </row>
    <row r="850" spans="2:11">
      <c r="B850" s="151"/>
      <c r="C850" s="151"/>
      <c r="D850" s="151"/>
      <c r="E850" s="152"/>
      <c r="F850" s="152"/>
      <c r="G850" s="152"/>
      <c r="H850" s="152"/>
      <c r="I850" s="152"/>
      <c r="J850" s="152"/>
      <c r="K850" s="152"/>
    </row>
    <row r="851" spans="2:11">
      <c r="B851" s="151"/>
      <c r="C851" s="151"/>
      <c r="D851" s="151"/>
      <c r="E851" s="152"/>
      <c r="F851" s="152"/>
      <c r="G851" s="152"/>
      <c r="H851" s="152"/>
      <c r="I851" s="152"/>
      <c r="J851" s="152"/>
      <c r="K851" s="152"/>
    </row>
    <row r="852" spans="2:11">
      <c r="B852" s="151"/>
      <c r="C852" s="151"/>
      <c r="D852" s="151"/>
      <c r="E852" s="152"/>
      <c r="F852" s="152"/>
      <c r="G852" s="152"/>
      <c r="H852" s="152"/>
      <c r="I852" s="152"/>
      <c r="J852" s="152"/>
      <c r="K852" s="152"/>
    </row>
    <row r="853" spans="2:11">
      <c r="B853" s="151"/>
      <c r="C853" s="151"/>
      <c r="D853" s="151"/>
      <c r="E853" s="152"/>
      <c r="F853" s="152"/>
      <c r="G853" s="152"/>
      <c r="H853" s="152"/>
      <c r="I853" s="152"/>
      <c r="J853" s="152"/>
      <c r="K853" s="152"/>
    </row>
    <row r="854" spans="2:11">
      <c r="B854" s="151"/>
      <c r="C854" s="151"/>
      <c r="D854" s="151"/>
      <c r="E854" s="152"/>
      <c r="F854" s="152"/>
      <c r="G854" s="152"/>
      <c r="H854" s="152"/>
      <c r="I854" s="152"/>
      <c r="J854" s="152"/>
      <c r="K854" s="152"/>
    </row>
    <row r="855" spans="2:11">
      <c r="B855" s="151"/>
      <c r="C855" s="151"/>
      <c r="D855" s="151"/>
      <c r="E855" s="152"/>
      <c r="F855" s="152"/>
      <c r="G855" s="152"/>
      <c r="H855" s="152"/>
      <c r="I855" s="152"/>
      <c r="J855" s="152"/>
      <c r="K855" s="152"/>
    </row>
    <row r="856" spans="2:11">
      <c r="B856" s="151"/>
      <c r="C856" s="151"/>
      <c r="D856" s="151"/>
      <c r="E856" s="152"/>
      <c r="F856" s="152"/>
      <c r="G856" s="152"/>
      <c r="H856" s="152"/>
      <c r="I856" s="152"/>
      <c r="J856" s="152"/>
      <c r="K856" s="152"/>
    </row>
    <row r="857" spans="2:11">
      <c r="B857" s="151"/>
      <c r="C857" s="151"/>
      <c r="D857" s="151"/>
      <c r="E857" s="152"/>
      <c r="F857" s="152"/>
      <c r="G857" s="152"/>
      <c r="H857" s="152"/>
      <c r="I857" s="152"/>
      <c r="J857" s="152"/>
      <c r="K857" s="152"/>
    </row>
    <row r="858" spans="2:11">
      <c r="B858" s="151"/>
      <c r="C858" s="151"/>
      <c r="D858" s="151"/>
      <c r="E858" s="152"/>
      <c r="F858" s="152"/>
      <c r="G858" s="152"/>
      <c r="H858" s="152"/>
      <c r="I858" s="152"/>
      <c r="J858" s="152"/>
      <c r="K858" s="152"/>
    </row>
    <row r="859" spans="2:11">
      <c r="B859" s="151"/>
      <c r="C859" s="151"/>
      <c r="D859" s="151"/>
      <c r="E859" s="152"/>
      <c r="F859" s="152"/>
      <c r="G859" s="152"/>
      <c r="H859" s="152"/>
      <c r="I859" s="152"/>
      <c r="J859" s="152"/>
      <c r="K859" s="152"/>
    </row>
    <row r="860" spans="2:11">
      <c r="B860" s="151"/>
      <c r="C860" s="151"/>
      <c r="D860" s="151"/>
      <c r="E860" s="152"/>
      <c r="F860" s="152"/>
      <c r="G860" s="152"/>
      <c r="H860" s="152"/>
      <c r="I860" s="152"/>
      <c r="J860" s="152"/>
      <c r="K860" s="152"/>
    </row>
    <row r="861" spans="2:11">
      <c r="B861" s="151"/>
      <c r="C861" s="151"/>
      <c r="D861" s="151"/>
      <c r="E861" s="152"/>
      <c r="F861" s="152"/>
      <c r="G861" s="152"/>
      <c r="H861" s="152"/>
      <c r="I861" s="152"/>
      <c r="J861" s="152"/>
      <c r="K861" s="152"/>
    </row>
    <row r="862" spans="2:11">
      <c r="B862" s="151"/>
      <c r="C862" s="151"/>
      <c r="D862" s="151"/>
      <c r="E862" s="152"/>
      <c r="F862" s="152"/>
      <c r="G862" s="152"/>
      <c r="H862" s="152"/>
      <c r="I862" s="152"/>
      <c r="J862" s="152"/>
      <c r="K862" s="152"/>
    </row>
    <row r="863" spans="2:11">
      <c r="B863" s="151"/>
      <c r="C863" s="151"/>
      <c r="D863" s="151"/>
      <c r="E863" s="152"/>
      <c r="F863" s="152"/>
      <c r="G863" s="152"/>
      <c r="H863" s="152"/>
      <c r="I863" s="152"/>
      <c r="J863" s="152"/>
      <c r="K863" s="152"/>
    </row>
    <row r="864" spans="2:11">
      <c r="B864" s="151"/>
      <c r="C864" s="151"/>
      <c r="D864" s="151"/>
      <c r="E864" s="152"/>
      <c r="F864" s="152"/>
      <c r="G864" s="152"/>
      <c r="H864" s="152"/>
      <c r="I864" s="152"/>
      <c r="J864" s="152"/>
      <c r="K864" s="152"/>
    </row>
    <row r="865" spans="2:11">
      <c r="B865" s="151"/>
      <c r="C865" s="151"/>
      <c r="D865" s="151"/>
      <c r="E865" s="152"/>
      <c r="F865" s="152"/>
      <c r="G865" s="152"/>
      <c r="H865" s="152"/>
      <c r="I865" s="152"/>
      <c r="J865" s="152"/>
      <c r="K865" s="152"/>
    </row>
    <row r="866" spans="2:11">
      <c r="B866" s="151"/>
      <c r="C866" s="151"/>
      <c r="D866" s="151"/>
      <c r="E866" s="152"/>
      <c r="F866" s="152"/>
      <c r="G866" s="152"/>
      <c r="H866" s="152"/>
      <c r="I866" s="152"/>
      <c r="J866" s="152"/>
      <c r="K866" s="152"/>
    </row>
    <row r="867" spans="2:11">
      <c r="B867" s="151"/>
      <c r="C867" s="151"/>
      <c r="D867" s="151"/>
      <c r="E867" s="152"/>
      <c r="F867" s="152"/>
      <c r="G867" s="152"/>
      <c r="H867" s="152"/>
      <c r="I867" s="152"/>
      <c r="J867" s="152"/>
      <c r="K867" s="152"/>
    </row>
    <row r="868" spans="2:11">
      <c r="B868" s="151"/>
      <c r="C868" s="151"/>
      <c r="D868" s="151"/>
      <c r="E868" s="152"/>
      <c r="F868" s="152"/>
      <c r="G868" s="152"/>
      <c r="H868" s="152"/>
      <c r="I868" s="152"/>
      <c r="J868" s="152"/>
      <c r="K868" s="152"/>
    </row>
    <row r="869" spans="2:11">
      <c r="B869" s="151"/>
      <c r="C869" s="151"/>
      <c r="D869" s="151"/>
      <c r="E869" s="152"/>
      <c r="F869" s="152"/>
      <c r="G869" s="152"/>
      <c r="H869" s="152"/>
      <c r="I869" s="152"/>
      <c r="J869" s="152"/>
      <c r="K869" s="152"/>
    </row>
    <row r="870" spans="2:11">
      <c r="B870" s="151"/>
      <c r="C870" s="151"/>
      <c r="D870" s="151"/>
      <c r="E870" s="152"/>
      <c r="F870" s="152"/>
      <c r="G870" s="152"/>
      <c r="H870" s="152"/>
      <c r="I870" s="152"/>
      <c r="J870" s="152"/>
      <c r="K870" s="152"/>
    </row>
    <row r="871" spans="2:11">
      <c r="B871" s="151"/>
      <c r="C871" s="151"/>
      <c r="D871" s="151"/>
      <c r="E871" s="152"/>
      <c r="F871" s="152"/>
      <c r="G871" s="152"/>
      <c r="H871" s="152"/>
      <c r="I871" s="152"/>
      <c r="J871" s="152"/>
      <c r="K871" s="152"/>
    </row>
    <row r="872" spans="2:11">
      <c r="B872" s="151"/>
      <c r="C872" s="151"/>
      <c r="D872" s="151"/>
      <c r="E872" s="152"/>
      <c r="F872" s="152"/>
      <c r="G872" s="152"/>
      <c r="H872" s="152"/>
      <c r="I872" s="152"/>
      <c r="J872" s="152"/>
      <c r="K872" s="152"/>
    </row>
    <row r="873" spans="2:11">
      <c r="B873" s="151"/>
      <c r="C873" s="151"/>
      <c r="D873" s="151"/>
      <c r="E873" s="152"/>
      <c r="F873" s="152"/>
      <c r="G873" s="152"/>
      <c r="H873" s="152"/>
      <c r="I873" s="152"/>
      <c r="J873" s="152"/>
      <c r="K873" s="152"/>
    </row>
    <row r="874" spans="2:11">
      <c r="B874" s="151"/>
      <c r="C874" s="151"/>
      <c r="D874" s="151"/>
      <c r="E874" s="152"/>
      <c r="F874" s="152"/>
      <c r="G874" s="152"/>
      <c r="H874" s="152"/>
      <c r="I874" s="152"/>
      <c r="J874" s="152"/>
      <c r="K874" s="152"/>
    </row>
    <row r="875" spans="2:11">
      <c r="B875" s="151"/>
      <c r="C875" s="151"/>
      <c r="D875" s="151"/>
      <c r="E875" s="152"/>
      <c r="F875" s="152"/>
      <c r="G875" s="152"/>
      <c r="H875" s="152"/>
      <c r="I875" s="152"/>
      <c r="J875" s="152"/>
      <c r="K875" s="152"/>
    </row>
    <row r="876" spans="2:11">
      <c r="B876" s="151"/>
      <c r="C876" s="151"/>
      <c r="D876" s="151"/>
      <c r="E876" s="152"/>
      <c r="F876" s="152"/>
      <c r="G876" s="152"/>
      <c r="H876" s="152"/>
      <c r="I876" s="152"/>
      <c r="J876" s="152"/>
      <c r="K876" s="152"/>
    </row>
    <row r="877" spans="2:11">
      <c r="B877" s="151"/>
      <c r="C877" s="151"/>
      <c r="D877" s="151"/>
      <c r="E877" s="152"/>
      <c r="F877" s="152"/>
      <c r="G877" s="152"/>
      <c r="H877" s="152"/>
      <c r="I877" s="152"/>
      <c r="J877" s="152"/>
      <c r="K877" s="152"/>
    </row>
    <row r="878" spans="2:11">
      <c r="B878" s="151"/>
      <c r="C878" s="151"/>
      <c r="D878" s="151"/>
      <c r="E878" s="152"/>
      <c r="F878" s="152"/>
      <c r="G878" s="152"/>
      <c r="H878" s="152"/>
      <c r="I878" s="152"/>
      <c r="J878" s="152"/>
      <c r="K878" s="152"/>
    </row>
    <row r="879" spans="2:11">
      <c r="B879" s="151"/>
      <c r="C879" s="151"/>
      <c r="D879" s="151"/>
      <c r="E879" s="152"/>
      <c r="F879" s="152"/>
      <c r="G879" s="152"/>
      <c r="H879" s="152"/>
      <c r="I879" s="152"/>
      <c r="J879" s="152"/>
      <c r="K879" s="152"/>
    </row>
    <row r="880" spans="2:11">
      <c r="B880" s="151"/>
      <c r="C880" s="151"/>
      <c r="D880" s="151"/>
      <c r="E880" s="152"/>
      <c r="F880" s="152"/>
      <c r="G880" s="152"/>
      <c r="H880" s="152"/>
      <c r="I880" s="152"/>
      <c r="J880" s="152"/>
      <c r="K880" s="152"/>
    </row>
    <row r="881" spans="2:11">
      <c r="B881" s="151"/>
      <c r="C881" s="151"/>
      <c r="D881" s="151"/>
      <c r="E881" s="152"/>
      <c r="F881" s="152"/>
      <c r="G881" s="152"/>
      <c r="H881" s="152"/>
      <c r="I881" s="152"/>
      <c r="J881" s="152"/>
      <c r="K881" s="152"/>
    </row>
    <row r="882" spans="2:11">
      <c r="B882" s="151"/>
      <c r="C882" s="151"/>
      <c r="D882" s="151"/>
      <c r="E882" s="152"/>
      <c r="F882" s="152"/>
      <c r="G882" s="152"/>
      <c r="H882" s="152"/>
      <c r="I882" s="152"/>
      <c r="J882" s="152"/>
      <c r="K882" s="152"/>
    </row>
    <row r="883" spans="2:11">
      <c r="B883" s="151"/>
      <c r="C883" s="151"/>
      <c r="D883" s="151"/>
      <c r="E883" s="152"/>
      <c r="F883" s="152"/>
      <c r="G883" s="152"/>
      <c r="H883" s="152"/>
      <c r="I883" s="152"/>
      <c r="J883" s="152"/>
      <c r="K883" s="152"/>
    </row>
    <row r="884" spans="2:11">
      <c r="B884" s="151"/>
      <c r="C884" s="151"/>
      <c r="D884" s="151"/>
      <c r="E884" s="152"/>
      <c r="F884" s="152"/>
      <c r="G884" s="152"/>
      <c r="H884" s="152"/>
      <c r="I884" s="152"/>
      <c r="J884" s="152"/>
      <c r="K884" s="152"/>
    </row>
    <row r="885" spans="2:11">
      <c r="B885" s="151"/>
      <c r="C885" s="151"/>
      <c r="D885" s="151"/>
      <c r="E885" s="152"/>
      <c r="F885" s="152"/>
      <c r="G885" s="152"/>
      <c r="H885" s="152"/>
      <c r="I885" s="152"/>
      <c r="J885" s="152"/>
      <c r="K885" s="152"/>
    </row>
    <row r="886" spans="2:11">
      <c r="B886" s="151"/>
      <c r="C886" s="151"/>
      <c r="D886" s="151"/>
      <c r="E886" s="152"/>
      <c r="F886" s="152"/>
      <c r="G886" s="152"/>
      <c r="H886" s="152"/>
      <c r="I886" s="152"/>
      <c r="J886" s="152"/>
      <c r="K886" s="152"/>
    </row>
    <row r="887" spans="2:11">
      <c r="B887" s="151"/>
      <c r="C887" s="151"/>
      <c r="D887" s="151"/>
      <c r="E887" s="152"/>
      <c r="F887" s="152"/>
      <c r="G887" s="152"/>
      <c r="H887" s="152"/>
      <c r="I887" s="152"/>
      <c r="J887" s="152"/>
      <c r="K887" s="152"/>
    </row>
    <row r="888" spans="2:11">
      <c r="B888" s="151"/>
      <c r="C888" s="151"/>
      <c r="D888" s="151"/>
      <c r="E888" s="152"/>
      <c r="F888" s="152"/>
      <c r="G888" s="152"/>
      <c r="H888" s="152"/>
      <c r="I888" s="152"/>
      <c r="J888" s="152"/>
      <c r="K888" s="152"/>
    </row>
    <row r="889" spans="2:11">
      <c r="B889" s="151"/>
      <c r="C889" s="151"/>
      <c r="D889" s="151"/>
      <c r="E889" s="152"/>
      <c r="F889" s="152"/>
      <c r="G889" s="152"/>
      <c r="H889" s="152"/>
      <c r="I889" s="152"/>
      <c r="J889" s="152"/>
      <c r="K889" s="152"/>
    </row>
    <row r="890" spans="2:11">
      <c r="B890" s="151"/>
      <c r="C890" s="151"/>
      <c r="D890" s="151"/>
      <c r="E890" s="152"/>
      <c r="F890" s="152"/>
      <c r="G890" s="152"/>
      <c r="H890" s="152"/>
      <c r="I890" s="152"/>
      <c r="J890" s="152"/>
      <c r="K890" s="152"/>
    </row>
    <row r="891" spans="2:11">
      <c r="B891" s="151"/>
      <c r="C891" s="151"/>
      <c r="D891" s="151"/>
      <c r="E891" s="152"/>
      <c r="F891" s="152"/>
      <c r="G891" s="152"/>
      <c r="H891" s="152"/>
      <c r="I891" s="152"/>
      <c r="J891" s="152"/>
      <c r="K891" s="152"/>
    </row>
    <row r="892" spans="2:11">
      <c r="B892" s="151"/>
      <c r="C892" s="151"/>
      <c r="D892" s="151"/>
      <c r="E892" s="152"/>
      <c r="F892" s="152"/>
      <c r="G892" s="152"/>
      <c r="H892" s="152"/>
      <c r="I892" s="152"/>
      <c r="J892" s="152"/>
      <c r="K892" s="152"/>
    </row>
    <row r="893" spans="2:11">
      <c r="B893" s="151"/>
      <c r="C893" s="151"/>
      <c r="D893" s="151"/>
      <c r="E893" s="152"/>
      <c r="F893" s="152"/>
      <c r="G893" s="152"/>
      <c r="H893" s="152"/>
      <c r="I893" s="152"/>
      <c r="J893" s="152"/>
      <c r="K893" s="152"/>
    </row>
    <row r="894" spans="2:11">
      <c r="B894" s="151"/>
      <c r="C894" s="151"/>
      <c r="D894" s="151"/>
      <c r="E894" s="152"/>
      <c r="F894" s="152"/>
      <c r="G894" s="152"/>
      <c r="H894" s="152"/>
      <c r="I894" s="152"/>
      <c r="J894" s="152"/>
      <c r="K894" s="152"/>
    </row>
    <row r="895" spans="2:11">
      <c r="B895" s="151"/>
      <c r="C895" s="151"/>
      <c r="D895" s="151"/>
      <c r="E895" s="152"/>
      <c r="F895" s="152"/>
      <c r="G895" s="152"/>
      <c r="H895" s="152"/>
      <c r="I895" s="152"/>
      <c r="J895" s="152"/>
      <c r="K895" s="152"/>
    </row>
    <row r="896" spans="2:11">
      <c r="B896" s="151"/>
      <c r="C896" s="151"/>
      <c r="D896" s="151"/>
      <c r="E896" s="152"/>
      <c r="F896" s="152"/>
      <c r="G896" s="152"/>
      <c r="H896" s="152"/>
      <c r="I896" s="152"/>
      <c r="J896" s="152"/>
      <c r="K896" s="152"/>
    </row>
    <row r="897" spans="2:11">
      <c r="B897" s="151"/>
      <c r="C897" s="151"/>
      <c r="D897" s="151"/>
      <c r="E897" s="152"/>
      <c r="F897" s="152"/>
      <c r="G897" s="152"/>
      <c r="H897" s="152"/>
      <c r="I897" s="152"/>
      <c r="J897" s="152"/>
      <c r="K897" s="152"/>
    </row>
    <row r="898" spans="2:11">
      <c r="B898" s="151"/>
      <c r="C898" s="151"/>
      <c r="D898" s="151"/>
      <c r="E898" s="152"/>
      <c r="F898" s="152"/>
      <c r="G898" s="152"/>
      <c r="H898" s="152"/>
      <c r="I898" s="152"/>
      <c r="J898" s="152"/>
      <c r="K898" s="152"/>
    </row>
    <row r="899" spans="2:11">
      <c r="B899" s="151"/>
      <c r="C899" s="151"/>
      <c r="D899" s="151"/>
      <c r="E899" s="152"/>
      <c r="F899" s="152"/>
      <c r="G899" s="152"/>
      <c r="H899" s="152"/>
      <c r="I899" s="152"/>
      <c r="J899" s="152"/>
      <c r="K899" s="152"/>
    </row>
    <row r="900" spans="2:11">
      <c r="B900" s="151"/>
      <c r="C900" s="151"/>
      <c r="D900" s="151"/>
      <c r="E900" s="152"/>
      <c r="F900" s="152"/>
      <c r="G900" s="152"/>
      <c r="H900" s="152"/>
      <c r="I900" s="152"/>
      <c r="J900" s="152"/>
      <c r="K900" s="152"/>
    </row>
    <row r="901" spans="2:11">
      <c r="B901" s="151"/>
      <c r="C901" s="151"/>
      <c r="D901" s="151"/>
      <c r="E901" s="152"/>
      <c r="F901" s="152"/>
      <c r="G901" s="152"/>
      <c r="H901" s="152"/>
      <c r="I901" s="152"/>
      <c r="J901" s="152"/>
      <c r="K901" s="152"/>
    </row>
    <row r="902" spans="2:11">
      <c r="B902" s="151"/>
      <c r="C902" s="151"/>
      <c r="D902" s="151"/>
      <c r="E902" s="152"/>
      <c r="F902" s="152"/>
      <c r="G902" s="152"/>
      <c r="H902" s="152"/>
      <c r="I902" s="152"/>
      <c r="J902" s="152"/>
      <c r="K902" s="152"/>
    </row>
    <row r="903" spans="2:11">
      <c r="B903" s="151"/>
      <c r="C903" s="151"/>
      <c r="D903" s="151"/>
      <c r="E903" s="152"/>
      <c r="F903" s="152"/>
      <c r="G903" s="152"/>
      <c r="H903" s="152"/>
      <c r="I903" s="152"/>
      <c r="J903" s="152"/>
      <c r="K903" s="152"/>
    </row>
    <row r="904" spans="2:11">
      <c r="B904" s="151"/>
      <c r="C904" s="151"/>
      <c r="D904" s="151"/>
      <c r="E904" s="152"/>
      <c r="F904" s="152"/>
      <c r="G904" s="152"/>
      <c r="H904" s="152"/>
      <c r="I904" s="152"/>
      <c r="J904" s="152"/>
      <c r="K904" s="152"/>
    </row>
    <row r="905" spans="2:11">
      <c r="B905" s="151"/>
      <c r="C905" s="151"/>
      <c r="D905" s="151"/>
      <c r="E905" s="152"/>
      <c r="F905" s="152"/>
      <c r="G905" s="152"/>
      <c r="H905" s="152"/>
      <c r="I905" s="152"/>
      <c r="J905" s="152"/>
      <c r="K905" s="152"/>
    </row>
    <row r="906" spans="2:11">
      <c r="B906" s="151"/>
      <c r="C906" s="151"/>
      <c r="D906" s="151"/>
      <c r="E906" s="152"/>
      <c r="F906" s="152"/>
      <c r="G906" s="152"/>
      <c r="H906" s="152"/>
      <c r="I906" s="152"/>
      <c r="J906" s="152"/>
      <c r="K906" s="152"/>
    </row>
    <row r="907" spans="2:11">
      <c r="B907" s="151"/>
      <c r="C907" s="151"/>
      <c r="D907" s="151"/>
      <c r="E907" s="152"/>
      <c r="F907" s="152"/>
      <c r="G907" s="152"/>
      <c r="H907" s="152"/>
      <c r="I907" s="152"/>
      <c r="J907" s="152"/>
      <c r="K907" s="152"/>
    </row>
    <row r="908" spans="2:11">
      <c r="B908" s="151"/>
      <c r="C908" s="151"/>
      <c r="D908" s="151"/>
      <c r="E908" s="152"/>
      <c r="F908" s="152"/>
      <c r="G908" s="152"/>
      <c r="H908" s="152"/>
      <c r="I908" s="152"/>
      <c r="J908" s="152"/>
      <c r="K908" s="152"/>
    </row>
    <row r="909" spans="2:11">
      <c r="B909" s="151"/>
      <c r="C909" s="151"/>
      <c r="D909" s="151"/>
      <c r="E909" s="152"/>
      <c r="F909" s="152"/>
      <c r="G909" s="152"/>
      <c r="H909" s="152"/>
      <c r="I909" s="152"/>
      <c r="J909" s="152"/>
      <c r="K909" s="152"/>
    </row>
    <row r="910" spans="2:11">
      <c r="B910" s="151"/>
      <c r="C910" s="151"/>
      <c r="D910" s="151"/>
      <c r="E910" s="152"/>
      <c r="F910" s="152"/>
      <c r="G910" s="152"/>
      <c r="H910" s="152"/>
      <c r="I910" s="152"/>
      <c r="J910" s="152"/>
      <c r="K910" s="152"/>
    </row>
    <row r="911" spans="2:11">
      <c r="B911" s="151"/>
      <c r="C911" s="151"/>
      <c r="D911" s="151"/>
      <c r="E911" s="152"/>
      <c r="F911" s="152"/>
      <c r="G911" s="152"/>
      <c r="H911" s="152"/>
      <c r="I911" s="152"/>
      <c r="J911" s="152"/>
      <c r="K911" s="152"/>
    </row>
    <row r="912" spans="2:11">
      <c r="B912" s="151"/>
      <c r="C912" s="151"/>
      <c r="D912" s="151"/>
      <c r="E912" s="152"/>
      <c r="F912" s="152"/>
      <c r="G912" s="152"/>
      <c r="H912" s="152"/>
      <c r="I912" s="152"/>
      <c r="J912" s="152"/>
      <c r="K912" s="152"/>
    </row>
    <row r="913" spans="2:11">
      <c r="B913" s="151"/>
      <c r="C913" s="151"/>
      <c r="D913" s="151"/>
      <c r="E913" s="152"/>
      <c r="F913" s="152"/>
      <c r="G913" s="152"/>
      <c r="H913" s="152"/>
      <c r="I913" s="152"/>
      <c r="J913" s="152"/>
      <c r="K913" s="152"/>
    </row>
    <row r="914" spans="2:11">
      <c r="B914" s="151"/>
      <c r="C914" s="151"/>
      <c r="D914" s="151"/>
      <c r="E914" s="152"/>
      <c r="F914" s="152"/>
      <c r="G914" s="152"/>
      <c r="H914" s="152"/>
      <c r="I914" s="152"/>
      <c r="J914" s="152"/>
      <c r="K914" s="152"/>
    </row>
    <row r="915" spans="2:11">
      <c r="B915" s="151"/>
      <c r="C915" s="151"/>
      <c r="D915" s="151"/>
      <c r="E915" s="152"/>
      <c r="F915" s="152"/>
      <c r="G915" s="152"/>
      <c r="H915" s="152"/>
      <c r="I915" s="152"/>
      <c r="J915" s="152"/>
      <c r="K915" s="152"/>
    </row>
    <row r="916" spans="2:11">
      <c r="B916" s="151"/>
      <c r="C916" s="151"/>
      <c r="D916" s="151"/>
      <c r="E916" s="152"/>
      <c r="F916" s="152"/>
      <c r="G916" s="152"/>
      <c r="H916" s="152"/>
      <c r="I916" s="152"/>
      <c r="J916" s="152"/>
      <c r="K916" s="152"/>
    </row>
    <row r="917" spans="2:11">
      <c r="B917" s="151"/>
      <c r="C917" s="151"/>
      <c r="D917" s="151"/>
      <c r="E917" s="152"/>
      <c r="F917" s="152"/>
      <c r="G917" s="152"/>
      <c r="H917" s="152"/>
      <c r="I917" s="152"/>
      <c r="J917" s="152"/>
      <c r="K917" s="152"/>
    </row>
    <row r="918" spans="2:11">
      <c r="B918" s="151"/>
      <c r="C918" s="151"/>
      <c r="D918" s="151"/>
      <c r="E918" s="152"/>
      <c r="F918" s="152"/>
      <c r="G918" s="152"/>
      <c r="H918" s="152"/>
      <c r="I918" s="152"/>
      <c r="J918" s="152"/>
      <c r="K918" s="152"/>
    </row>
    <row r="919" spans="2:11">
      <c r="B919" s="151"/>
      <c r="C919" s="151"/>
      <c r="D919" s="151"/>
      <c r="E919" s="152"/>
      <c r="F919" s="152"/>
      <c r="G919" s="152"/>
      <c r="H919" s="152"/>
      <c r="I919" s="152"/>
      <c r="J919" s="152"/>
      <c r="K919" s="152"/>
    </row>
    <row r="920" spans="2:11">
      <c r="B920" s="151"/>
      <c r="C920" s="151"/>
      <c r="D920" s="151"/>
      <c r="E920" s="152"/>
      <c r="F920" s="152"/>
      <c r="G920" s="152"/>
      <c r="H920" s="152"/>
      <c r="I920" s="152"/>
      <c r="J920" s="152"/>
      <c r="K920" s="152"/>
    </row>
    <row r="921" spans="2:11">
      <c r="B921" s="151"/>
      <c r="C921" s="151"/>
      <c r="D921" s="151"/>
      <c r="E921" s="152"/>
      <c r="F921" s="152"/>
      <c r="G921" s="152"/>
      <c r="H921" s="152"/>
      <c r="I921" s="152"/>
      <c r="J921" s="152"/>
      <c r="K921" s="152"/>
    </row>
    <row r="922" spans="2:11">
      <c r="B922" s="151"/>
      <c r="C922" s="151"/>
      <c r="D922" s="151"/>
      <c r="E922" s="152"/>
      <c r="F922" s="152"/>
      <c r="G922" s="152"/>
      <c r="H922" s="152"/>
      <c r="I922" s="152"/>
      <c r="J922" s="152"/>
      <c r="K922" s="152"/>
    </row>
    <row r="923" spans="2:11">
      <c r="B923" s="151"/>
      <c r="C923" s="151"/>
      <c r="D923" s="151"/>
      <c r="E923" s="152"/>
      <c r="F923" s="152"/>
      <c r="G923" s="152"/>
      <c r="H923" s="152"/>
      <c r="I923" s="152"/>
      <c r="J923" s="152"/>
      <c r="K923" s="152"/>
    </row>
    <row r="924" spans="2:11">
      <c r="B924" s="151"/>
      <c r="C924" s="151"/>
      <c r="D924" s="151"/>
      <c r="E924" s="152"/>
      <c r="F924" s="152"/>
      <c r="G924" s="152"/>
      <c r="H924" s="152"/>
      <c r="I924" s="152"/>
      <c r="J924" s="152"/>
      <c r="K924" s="152"/>
    </row>
    <row r="925" spans="2:11">
      <c r="B925" s="151"/>
      <c r="C925" s="151"/>
      <c r="D925" s="151"/>
      <c r="E925" s="152"/>
      <c r="F925" s="152"/>
      <c r="G925" s="152"/>
      <c r="H925" s="152"/>
      <c r="I925" s="152"/>
      <c r="J925" s="152"/>
      <c r="K925" s="152"/>
    </row>
    <row r="926" spans="2:11">
      <c r="B926" s="151"/>
      <c r="C926" s="151"/>
      <c r="D926" s="151"/>
      <c r="E926" s="152"/>
      <c r="F926" s="152"/>
      <c r="G926" s="152"/>
      <c r="H926" s="152"/>
      <c r="I926" s="152"/>
      <c r="J926" s="152"/>
      <c r="K926" s="152"/>
    </row>
    <row r="927" spans="2:11">
      <c r="B927" s="151"/>
      <c r="C927" s="151"/>
      <c r="D927" s="151"/>
      <c r="E927" s="152"/>
      <c r="F927" s="152"/>
      <c r="G927" s="152"/>
      <c r="H927" s="152"/>
      <c r="I927" s="152"/>
      <c r="J927" s="152"/>
      <c r="K927" s="152"/>
    </row>
    <row r="928" spans="2:11">
      <c r="B928" s="151"/>
      <c r="C928" s="151"/>
      <c r="D928" s="151"/>
      <c r="E928" s="152"/>
      <c r="F928" s="152"/>
      <c r="G928" s="152"/>
      <c r="H928" s="152"/>
      <c r="I928" s="152"/>
      <c r="J928" s="152"/>
      <c r="K928" s="152"/>
    </row>
    <row r="929" spans="2:11">
      <c r="B929" s="151"/>
      <c r="C929" s="151"/>
      <c r="D929" s="151"/>
      <c r="E929" s="152"/>
      <c r="F929" s="152"/>
      <c r="G929" s="152"/>
      <c r="H929" s="152"/>
      <c r="I929" s="152"/>
      <c r="J929" s="152"/>
      <c r="K929" s="152"/>
    </row>
    <row r="930" spans="2:11">
      <c r="B930" s="151"/>
      <c r="C930" s="151"/>
      <c r="D930" s="151"/>
      <c r="E930" s="152"/>
      <c r="F930" s="152"/>
      <c r="G930" s="152"/>
      <c r="H930" s="152"/>
      <c r="I930" s="152"/>
      <c r="J930" s="152"/>
      <c r="K930" s="152"/>
    </row>
    <row r="931" spans="2:11">
      <c r="B931" s="151"/>
      <c r="C931" s="151"/>
      <c r="D931" s="151"/>
      <c r="E931" s="152"/>
      <c r="F931" s="152"/>
      <c r="G931" s="152"/>
      <c r="H931" s="152"/>
      <c r="I931" s="152"/>
      <c r="J931" s="152"/>
      <c r="K931" s="152"/>
    </row>
    <row r="932" spans="2:11">
      <c r="B932" s="151"/>
      <c r="C932" s="151"/>
      <c r="D932" s="151"/>
      <c r="E932" s="152"/>
      <c r="F932" s="152"/>
      <c r="G932" s="152"/>
      <c r="H932" s="152"/>
      <c r="I932" s="152"/>
      <c r="J932" s="152"/>
      <c r="K932" s="152"/>
    </row>
    <row r="933" spans="2:11">
      <c r="B933" s="151"/>
      <c r="C933" s="151"/>
      <c r="D933" s="151"/>
      <c r="E933" s="152"/>
      <c r="F933" s="152"/>
      <c r="G933" s="152"/>
      <c r="H933" s="152"/>
      <c r="I933" s="152"/>
      <c r="J933" s="152"/>
      <c r="K933" s="152"/>
    </row>
    <row r="934" spans="2:11">
      <c r="B934" s="151"/>
      <c r="C934" s="151"/>
      <c r="D934" s="151"/>
      <c r="E934" s="152"/>
      <c r="F934" s="152"/>
      <c r="G934" s="152"/>
      <c r="H934" s="152"/>
      <c r="I934" s="152"/>
      <c r="J934" s="152"/>
      <c r="K934" s="152"/>
    </row>
    <row r="935" spans="2:11">
      <c r="B935" s="151"/>
      <c r="C935" s="151"/>
      <c r="D935" s="151"/>
      <c r="E935" s="152"/>
      <c r="F935" s="152"/>
      <c r="G935" s="152"/>
      <c r="H935" s="152"/>
      <c r="I935" s="152"/>
      <c r="J935" s="152"/>
      <c r="K935" s="152"/>
    </row>
    <row r="936" spans="2:11">
      <c r="B936" s="151"/>
      <c r="C936" s="151"/>
      <c r="D936" s="151"/>
      <c r="E936" s="152"/>
      <c r="F936" s="152"/>
      <c r="G936" s="152"/>
      <c r="H936" s="152"/>
      <c r="I936" s="152"/>
      <c r="J936" s="152"/>
      <c r="K936" s="152"/>
    </row>
    <row r="937" spans="2:11">
      <c r="B937" s="151"/>
      <c r="C937" s="151"/>
      <c r="D937" s="151"/>
      <c r="E937" s="152"/>
      <c r="F937" s="152"/>
      <c r="G937" s="152"/>
      <c r="H937" s="152"/>
      <c r="I937" s="152"/>
      <c r="J937" s="152"/>
      <c r="K937" s="152"/>
    </row>
    <row r="938" spans="2:11">
      <c r="B938" s="151"/>
      <c r="C938" s="151"/>
      <c r="D938" s="151"/>
      <c r="E938" s="152"/>
      <c r="F938" s="152"/>
      <c r="G938" s="152"/>
      <c r="H938" s="152"/>
      <c r="I938" s="152"/>
      <c r="J938" s="152"/>
      <c r="K938" s="152"/>
    </row>
    <row r="939" spans="2:11">
      <c r="B939" s="151"/>
      <c r="C939" s="151"/>
      <c r="D939" s="151"/>
      <c r="E939" s="152"/>
      <c r="F939" s="152"/>
      <c r="G939" s="152"/>
      <c r="H939" s="152"/>
      <c r="I939" s="152"/>
      <c r="J939" s="152"/>
      <c r="K939" s="152"/>
    </row>
    <row r="940" spans="2:11">
      <c r="B940" s="151"/>
      <c r="C940" s="151"/>
      <c r="D940" s="151"/>
      <c r="E940" s="152"/>
      <c r="F940" s="152"/>
      <c r="G940" s="152"/>
      <c r="H940" s="152"/>
      <c r="I940" s="152"/>
      <c r="J940" s="152"/>
      <c r="K940" s="152"/>
    </row>
    <row r="941" spans="2:11">
      <c r="B941" s="151"/>
      <c r="C941" s="151"/>
      <c r="D941" s="151"/>
      <c r="E941" s="152"/>
      <c r="F941" s="152"/>
      <c r="G941" s="152"/>
      <c r="H941" s="152"/>
      <c r="I941" s="152"/>
      <c r="J941" s="152"/>
      <c r="K941" s="152"/>
    </row>
    <row r="942" spans="2:11">
      <c r="B942" s="151"/>
      <c r="C942" s="151"/>
      <c r="D942" s="151"/>
      <c r="E942" s="152"/>
      <c r="F942" s="152"/>
      <c r="G942" s="152"/>
      <c r="H942" s="152"/>
      <c r="I942" s="152"/>
      <c r="J942" s="152"/>
      <c r="K942" s="152"/>
    </row>
    <row r="943" spans="2:11">
      <c r="B943" s="151"/>
      <c r="C943" s="151"/>
      <c r="D943" s="151"/>
      <c r="E943" s="152"/>
      <c r="F943" s="152"/>
      <c r="G943" s="152"/>
      <c r="H943" s="152"/>
      <c r="I943" s="152"/>
      <c r="J943" s="152"/>
      <c r="K943" s="152"/>
    </row>
    <row r="944" spans="2:11">
      <c r="B944" s="151"/>
      <c r="C944" s="151"/>
      <c r="D944" s="151"/>
      <c r="E944" s="152"/>
      <c r="F944" s="152"/>
      <c r="G944" s="152"/>
      <c r="H944" s="152"/>
      <c r="I944" s="152"/>
      <c r="J944" s="152"/>
      <c r="K944" s="152"/>
    </row>
    <row r="945" spans="2:11">
      <c r="B945" s="151"/>
      <c r="C945" s="151"/>
      <c r="D945" s="151"/>
      <c r="E945" s="152"/>
      <c r="F945" s="152"/>
      <c r="G945" s="152"/>
      <c r="H945" s="152"/>
      <c r="I945" s="152"/>
      <c r="J945" s="152"/>
      <c r="K945" s="152"/>
    </row>
    <row r="946" spans="2:11">
      <c r="B946" s="151"/>
      <c r="C946" s="151"/>
      <c r="D946" s="151"/>
      <c r="E946" s="152"/>
      <c r="F946" s="152"/>
      <c r="G946" s="152"/>
      <c r="H946" s="152"/>
      <c r="I946" s="152"/>
      <c r="J946" s="152"/>
      <c r="K946" s="152"/>
    </row>
    <row r="947" spans="2:11">
      <c r="B947" s="151"/>
      <c r="C947" s="151"/>
      <c r="D947" s="151"/>
      <c r="E947" s="152"/>
      <c r="F947" s="152"/>
      <c r="G947" s="152"/>
      <c r="H947" s="152"/>
      <c r="I947" s="152"/>
      <c r="J947" s="152"/>
      <c r="K947" s="152"/>
    </row>
    <row r="948" spans="2:11">
      <c r="B948" s="151"/>
      <c r="C948" s="151"/>
      <c r="D948" s="151"/>
      <c r="E948" s="152"/>
      <c r="F948" s="152"/>
      <c r="G948" s="152"/>
      <c r="H948" s="152"/>
      <c r="I948" s="152"/>
      <c r="J948" s="152"/>
      <c r="K948" s="152"/>
    </row>
    <row r="949" spans="2:11">
      <c r="B949" s="151"/>
      <c r="C949" s="151"/>
      <c r="D949" s="151"/>
      <c r="E949" s="152"/>
      <c r="F949" s="152"/>
      <c r="G949" s="152"/>
      <c r="H949" s="152"/>
      <c r="I949" s="152"/>
      <c r="J949" s="152"/>
      <c r="K949" s="152"/>
    </row>
    <row r="950" spans="2:11">
      <c r="B950" s="151"/>
      <c r="C950" s="151"/>
      <c r="D950" s="151"/>
      <c r="E950" s="152"/>
      <c r="F950" s="152"/>
      <c r="G950" s="152"/>
      <c r="H950" s="152"/>
      <c r="I950" s="152"/>
      <c r="J950" s="152"/>
      <c r="K950" s="152"/>
    </row>
    <row r="951" spans="2:11">
      <c r="B951" s="151"/>
      <c r="C951" s="151"/>
      <c r="D951" s="151"/>
      <c r="E951" s="152"/>
      <c r="F951" s="152"/>
      <c r="G951" s="152"/>
      <c r="H951" s="152"/>
      <c r="I951" s="152"/>
      <c r="J951" s="152"/>
      <c r="K951" s="152"/>
    </row>
    <row r="952" spans="2:11">
      <c r="B952" s="151"/>
      <c r="C952" s="151"/>
      <c r="D952" s="151"/>
      <c r="E952" s="152"/>
      <c r="F952" s="152"/>
      <c r="G952" s="152"/>
      <c r="H952" s="152"/>
      <c r="I952" s="152"/>
      <c r="J952" s="152"/>
      <c r="K952" s="152"/>
    </row>
    <row r="953" spans="2:11">
      <c r="B953" s="151"/>
      <c r="C953" s="151"/>
      <c r="D953" s="151"/>
      <c r="E953" s="152"/>
      <c r="F953" s="152"/>
      <c r="G953" s="152"/>
      <c r="H953" s="152"/>
      <c r="I953" s="152"/>
      <c r="J953" s="152"/>
      <c r="K953" s="152"/>
    </row>
    <row r="954" spans="2:11">
      <c r="B954" s="151"/>
      <c r="C954" s="151"/>
      <c r="D954" s="151"/>
      <c r="E954" s="152"/>
      <c r="F954" s="152"/>
      <c r="G954" s="152"/>
      <c r="H954" s="152"/>
      <c r="I954" s="152"/>
      <c r="J954" s="152"/>
      <c r="K954" s="152"/>
    </row>
    <row r="955" spans="2:11">
      <c r="B955" s="151"/>
      <c r="C955" s="151"/>
      <c r="D955" s="151"/>
      <c r="E955" s="152"/>
      <c r="F955" s="152"/>
      <c r="G955" s="152"/>
      <c r="H955" s="152"/>
      <c r="I955" s="152"/>
      <c r="J955" s="152"/>
      <c r="K955" s="152"/>
    </row>
    <row r="956" spans="2:11">
      <c r="B956" s="151"/>
      <c r="C956" s="151"/>
      <c r="D956" s="151"/>
      <c r="E956" s="152"/>
      <c r="F956" s="152"/>
      <c r="G956" s="152"/>
      <c r="H956" s="152"/>
      <c r="I956" s="152"/>
      <c r="J956" s="152"/>
      <c r="K956" s="152"/>
    </row>
    <row r="957" spans="2:11">
      <c r="B957" s="151"/>
      <c r="C957" s="151"/>
      <c r="D957" s="151"/>
      <c r="E957" s="152"/>
      <c r="F957" s="152"/>
      <c r="G957" s="152"/>
      <c r="H957" s="152"/>
      <c r="I957" s="152"/>
      <c r="J957" s="152"/>
      <c r="K957" s="152"/>
    </row>
    <row r="958" spans="2:11">
      <c r="B958" s="151"/>
      <c r="C958" s="151"/>
      <c r="D958" s="151"/>
      <c r="E958" s="152"/>
      <c r="F958" s="152"/>
      <c r="G958" s="152"/>
      <c r="H958" s="152"/>
      <c r="I958" s="152"/>
      <c r="J958" s="152"/>
      <c r="K958" s="152"/>
    </row>
    <row r="959" spans="2:11">
      <c r="B959" s="151"/>
      <c r="C959" s="151"/>
      <c r="D959" s="151"/>
      <c r="E959" s="152"/>
      <c r="F959" s="152"/>
      <c r="G959" s="152"/>
      <c r="H959" s="152"/>
      <c r="I959" s="152"/>
      <c r="J959" s="152"/>
      <c r="K959" s="152"/>
    </row>
    <row r="960" spans="2:11">
      <c r="B960" s="151"/>
      <c r="C960" s="151"/>
      <c r="D960" s="151"/>
      <c r="E960" s="152"/>
      <c r="F960" s="152"/>
      <c r="G960" s="152"/>
      <c r="H960" s="152"/>
      <c r="I960" s="152"/>
      <c r="J960" s="152"/>
      <c r="K960" s="152"/>
    </row>
    <row r="961" spans="2:11">
      <c r="B961" s="151"/>
      <c r="C961" s="151"/>
      <c r="D961" s="151"/>
      <c r="E961" s="152"/>
      <c r="F961" s="152"/>
      <c r="G961" s="152"/>
      <c r="H961" s="152"/>
      <c r="I961" s="152"/>
      <c r="J961" s="152"/>
      <c r="K961" s="152"/>
    </row>
    <row r="962" spans="2:11">
      <c r="B962" s="151"/>
      <c r="C962" s="151"/>
      <c r="D962" s="151"/>
      <c r="E962" s="152"/>
      <c r="F962" s="152"/>
      <c r="G962" s="152"/>
      <c r="H962" s="152"/>
      <c r="I962" s="152"/>
      <c r="J962" s="152"/>
      <c r="K962" s="152"/>
    </row>
    <row r="963" spans="2:11">
      <c r="B963" s="151"/>
      <c r="C963" s="151"/>
      <c r="D963" s="151"/>
      <c r="E963" s="152"/>
      <c r="F963" s="152"/>
      <c r="G963" s="152"/>
      <c r="H963" s="152"/>
      <c r="I963" s="152"/>
      <c r="J963" s="152"/>
      <c r="K963" s="152"/>
    </row>
    <row r="964" spans="2:11">
      <c r="B964" s="151"/>
      <c r="C964" s="151"/>
      <c r="D964" s="151"/>
      <c r="E964" s="152"/>
      <c r="F964" s="152"/>
      <c r="G964" s="152"/>
      <c r="H964" s="152"/>
      <c r="I964" s="152"/>
      <c r="J964" s="152"/>
      <c r="K964" s="152"/>
    </row>
    <row r="965" spans="2:11">
      <c r="B965" s="151"/>
      <c r="C965" s="151"/>
      <c r="D965" s="151"/>
      <c r="E965" s="152"/>
      <c r="F965" s="152"/>
      <c r="G965" s="152"/>
      <c r="H965" s="152"/>
      <c r="I965" s="152"/>
      <c r="J965" s="152"/>
      <c r="K965" s="152"/>
    </row>
    <row r="966" spans="2:11">
      <c r="B966" s="151"/>
      <c r="C966" s="151"/>
      <c r="D966" s="151"/>
      <c r="E966" s="152"/>
      <c r="F966" s="152"/>
      <c r="G966" s="152"/>
      <c r="H966" s="152"/>
      <c r="I966" s="152"/>
      <c r="J966" s="152"/>
      <c r="K966" s="152"/>
    </row>
    <row r="967" spans="2:11">
      <c r="B967" s="151"/>
      <c r="C967" s="151"/>
      <c r="D967" s="151"/>
      <c r="E967" s="152"/>
      <c r="F967" s="152"/>
      <c r="G967" s="152"/>
      <c r="H967" s="152"/>
      <c r="I967" s="152"/>
      <c r="J967" s="152"/>
      <c r="K967" s="152"/>
    </row>
    <row r="968" spans="2:11">
      <c r="B968" s="151"/>
      <c r="C968" s="151"/>
      <c r="D968" s="151"/>
      <c r="E968" s="152"/>
      <c r="F968" s="152"/>
      <c r="G968" s="152"/>
      <c r="H968" s="152"/>
      <c r="I968" s="152"/>
      <c r="J968" s="152"/>
      <c r="K968" s="152"/>
    </row>
    <row r="969" spans="2:11">
      <c r="B969" s="151"/>
      <c r="C969" s="151"/>
      <c r="D969" s="151"/>
      <c r="E969" s="152"/>
      <c r="F969" s="152"/>
      <c r="G969" s="152"/>
      <c r="H969" s="152"/>
      <c r="I969" s="152"/>
      <c r="J969" s="152"/>
      <c r="K969" s="152"/>
    </row>
    <row r="970" spans="2:11">
      <c r="B970" s="151"/>
      <c r="C970" s="151"/>
      <c r="D970" s="151"/>
      <c r="E970" s="152"/>
      <c r="F970" s="152"/>
      <c r="G970" s="152"/>
      <c r="H970" s="152"/>
      <c r="I970" s="152"/>
      <c r="J970" s="152"/>
      <c r="K970" s="152"/>
    </row>
    <row r="971" spans="2:11">
      <c r="B971" s="151"/>
      <c r="C971" s="151"/>
      <c r="D971" s="151"/>
      <c r="E971" s="152"/>
      <c r="F971" s="152"/>
      <c r="G971" s="152"/>
      <c r="H971" s="152"/>
      <c r="I971" s="152"/>
      <c r="J971" s="152"/>
      <c r="K971" s="152"/>
    </row>
    <row r="972" spans="2:11">
      <c r="B972" s="151"/>
      <c r="C972" s="151"/>
      <c r="D972" s="151"/>
      <c r="E972" s="152"/>
      <c r="F972" s="152"/>
      <c r="G972" s="152"/>
      <c r="H972" s="152"/>
      <c r="I972" s="152"/>
      <c r="J972" s="152"/>
      <c r="K972" s="152"/>
    </row>
    <row r="973" spans="2:11">
      <c r="B973" s="151"/>
      <c r="C973" s="151"/>
      <c r="D973" s="151"/>
      <c r="E973" s="152"/>
      <c r="F973" s="152"/>
      <c r="G973" s="152"/>
      <c r="H973" s="152"/>
      <c r="I973" s="152"/>
      <c r="J973" s="152"/>
      <c r="K973" s="152"/>
    </row>
    <row r="974" spans="2:11">
      <c r="B974" s="151"/>
      <c r="C974" s="151"/>
      <c r="D974" s="151"/>
      <c r="E974" s="152"/>
      <c r="F974" s="152"/>
      <c r="G974" s="152"/>
      <c r="H974" s="152"/>
      <c r="I974" s="152"/>
      <c r="J974" s="152"/>
      <c r="K974" s="152"/>
    </row>
    <row r="975" spans="2:11">
      <c r="B975" s="151"/>
      <c r="C975" s="151"/>
      <c r="D975" s="151"/>
      <c r="E975" s="152"/>
      <c r="F975" s="152"/>
      <c r="G975" s="152"/>
      <c r="H975" s="152"/>
      <c r="I975" s="152"/>
      <c r="J975" s="152"/>
      <c r="K975" s="152"/>
    </row>
    <row r="976" spans="2:11">
      <c r="B976" s="151"/>
      <c r="C976" s="151"/>
      <c r="D976" s="151"/>
      <c r="E976" s="152"/>
      <c r="F976" s="152"/>
      <c r="G976" s="152"/>
      <c r="H976" s="152"/>
      <c r="I976" s="152"/>
      <c r="J976" s="152"/>
      <c r="K976" s="152"/>
    </row>
    <row r="977" spans="2:11">
      <c r="B977" s="151"/>
      <c r="C977" s="151"/>
      <c r="D977" s="151"/>
      <c r="E977" s="152"/>
      <c r="F977" s="152"/>
      <c r="G977" s="152"/>
      <c r="H977" s="152"/>
      <c r="I977" s="152"/>
      <c r="J977" s="152"/>
      <c r="K977" s="152"/>
    </row>
    <row r="978" spans="2:11">
      <c r="B978" s="151"/>
      <c r="C978" s="151"/>
      <c r="D978" s="151"/>
      <c r="E978" s="152"/>
      <c r="F978" s="152"/>
      <c r="G978" s="152"/>
      <c r="H978" s="152"/>
      <c r="I978" s="152"/>
      <c r="J978" s="152"/>
      <c r="K978" s="152"/>
    </row>
    <row r="979" spans="2:11">
      <c r="B979" s="151"/>
      <c r="C979" s="151"/>
      <c r="D979" s="151"/>
      <c r="E979" s="152"/>
      <c r="F979" s="152"/>
      <c r="G979" s="152"/>
      <c r="H979" s="152"/>
      <c r="I979" s="152"/>
      <c r="J979" s="152"/>
      <c r="K979" s="152"/>
    </row>
    <row r="980" spans="2:11">
      <c r="B980" s="151"/>
      <c r="C980" s="151"/>
      <c r="D980" s="151"/>
      <c r="E980" s="152"/>
      <c r="F980" s="152"/>
      <c r="G980" s="152"/>
      <c r="H980" s="152"/>
      <c r="I980" s="152"/>
      <c r="J980" s="152"/>
      <c r="K980" s="152"/>
    </row>
    <row r="981" spans="2:11">
      <c r="B981" s="151"/>
      <c r="C981" s="151"/>
      <c r="D981" s="151"/>
      <c r="E981" s="152"/>
      <c r="F981" s="152"/>
      <c r="G981" s="152"/>
      <c r="H981" s="152"/>
      <c r="I981" s="152"/>
      <c r="J981" s="152"/>
      <c r="K981" s="152"/>
    </row>
    <row r="982" spans="2:11">
      <c r="B982" s="151"/>
      <c r="C982" s="151"/>
      <c r="D982" s="151"/>
      <c r="E982" s="152"/>
      <c r="F982" s="152"/>
      <c r="G982" s="152"/>
      <c r="H982" s="152"/>
      <c r="I982" s="152"/>
      <c r="J982" s="152"/>
      <c r="K982" s="152"/>
    </row>
    <row r="983" spans="2:11">
      <c r="B983" s="151"/>
      <c r="C983" s="151"/>
      <c r="D983" s="151"/>
      <c r="E983" s="152"/>
      <c r="F983" s="152"/>
      <c r="G983" s="152"/>
      <c r="H983" s="152"/>
      <c r="I983" s="152"/>
      <c r="J983" s="152"/>
      <c r="K983" s="152"/>
    </row>
    <row r="984" spans="2:11">
      <c r="B984" s="151"/>
      <c r="C984" s="151"/>
      <c r="D984" s="151"/>
      <c r="E984" s="152"/>
      <c r="F984" s="152"/>
      <c r="G984" s="152"/>
      <c r="H984" s="152"/>
      <c r="I984" s="152"/>
      <c r="J984" s="152"/>
      <c r="K984" s="152"/>
    </row>
    <row r="985" spans="2:11">
      <c r="B985" s="151"/>
      <c r="C985" s="151"/>
      <c r="D985" s="151"/>
      <c r="E985" s="152"/>
      <c r="F985" s="152"/>
      <c r="G985" s="152"/>
      <c r="H985" s="152"/>
      <c r="I985" s="152"/>
      <c r="J985" s="152"/>
      <c r="K985" s="152"/>
    </row>
    <row r="986" spans="2:11">
      <c r="B986" s="151"/>
      <c r="C986" s="151"/>
      <c r="D986" s="151"/>
      <c r="E986" s="152"/>
      <c r="F986" s="152"/>
      <c r="G986" s="152"/>
      <c r="H986" s="152"/>
      <c r="I986" s="152"/>
      <c r="J986" s="152"/>
      <c r="K986" s="152"/>
    </row>
    <row r="987" spans="2:11">
      <c r="B987" s="151"/>
      <c r="C987" s="151"/>
      <c r="D987" s="151"/>
      <c r="E987" s="152"/>
      <c r="F987" s="152"/>
      <c r="G987" s="152"/>
      <c r="H987" s="152"/>
      <c r="I987" s="152"/>
      <c r="J987" s="152"/>
      <c r="K987" s="152"/>
    </row>
    <row r="988" spans="2:11">
      <c r="B988" s="151"/>
      <c r="C988" s="151"/>
      <c r="D988" s="151"/>
      <c r="E988" s="152"/>
      <c r="F988" s="152"/>
      <c r="G988" s="152"/>
      <c r="H988" s="152"/>
      <c r="I988" s="152"/>
      <c r="J988" s="152"/>
      <c r="K988" s="152"/>
    </row>
    <row r="989" spans="2:11">
      <c r="B989" s="151"/>
      <c r="C989" s="151"/>
      <c r="D989" s="151"/>
      <c r="E989" s="152"/>
      <c r="F989" s="152"/>
      <c r="G989" s="152"/>
      <c r="H989" s="152"/>
      <c r="I989" s="152"/>
      <c r="J989" s="152"/>
      <c r="K989" s="152"/>
    </row>
    <row r="990" spans="2:11">
      <c r="B990" s="151"/>
      <c r="C990" s="151"/>
      <c r="D990" s="151"/>
      <c r="E990" s="152"/>
      <c r="F990" s="152"/>
      <c r="G990" s="152"/>
      <c r="H990" s="152"/>
      <c r="I990" s="152"/>
      <c r="J990" s="152"/>
      <c r="K990" s="152"/>
    </row>
    <row r="991" spans="2:11">
      <c r="B991" s="151"/>
      <c r="C991" s="151"/>
      <c r="D991" s="151"/>
      <c r="E991" s="152"/>
      <c r="F991" s="152"/>
      <c r="G991" s="152"/>
      <c r="H991" s="152"/>
      <c r="I991" s="152"/>
      <c r="J991" s="152"/>
      <c r="K991" s="152"/>
    </row>
    <row r="992" spans="2:11">
      <c r="B992" s="151"/>
      <c r="C992" s="151"/>
      <c r="D992" s="151"/>
      <c r="E992" s="152"/>
      <c r="F992" s="152"/>
      <c r="G992" s="152"/>
      <c r="H992" s="152"/>
      <c r="I992" s="152"/>
      <c r="J992" s="152"/>
      <c r="K992" s="152"/>
    </row>
    <row r="993" spans="2:11">
      <c r="B993" s="151"/>
      <c r="C993" s="151"/>
      <c r="D993" s="151"/>
      <c r="E993" s="152"/>
      <c r="F993" s="152"/>
      <c r="G993" s="152"/>
      <c r="H993" s="152"/>
      <c r="I993" s="152"/>
      <c r="J993" s="152"/>
      <c r="K993" s="152"/>
    </row>
    <row r="994" spans="2:11">
      <c r="B994" s="151"/>
      <c r="C994" s="151"/>
      <c r="D994" s="151"/>
      <c r="E994" s="152"/>
      <c r="F994" s="152"/>
      <c r="G994" s="152"/>
      <c r="H994" s="152"/>
      <c r="I994" s="152"/>
      <c r="J994" s="152"/>
      <c r="K994" s="152"/>
    </row>
    <row r="995" spans="2:11">
      <c r="B995" s="151"/>
      <c r="C995" s="151"/>
      <c r="D995" s="151"/>
      <c r="E995" s="152"/>
      <c r="F995" s="152"/>
      <c r="G995" s="152"/>
      <c r="H995" s="152"/>
      <c r="I995" s="152"/>
      <c r="J995" s="152"/>
      <c r="K995" s="152"/>
    </row>
    <row r="996" spans="2:11">
      <c r="B996" s="151"/>
      <c r="C996" s="151"/>
      <c r="D996" s="151"/>
      <c r="E996" s="152"/>
      <c r="F996" s="152"/>
      <c r="G996" s="152"/>
      <c r="H996" s="152"/>
      <c r="I996" s="152"/>
      <c r="J996" s="152"/>
      <c r="K996" s="152"/>
    </row>
    <row r="997" spans="2:11">
      <c r="B997" s="151"/>
      <c r="C997" s="151"/>
      <c r="D997" s="151"/>
      <c r="E997" s="152"/>
      <c r="F997" s="152"/>
      <c r="G997" s="152"/>
      <c r="H997" s="152"/>
      <c r="I997" s="152"/>
      <c r="J997" s="152"/>
      <c r="K997" s="152"/>
    </row>
    <row r="998" spans="2:11">
      <c r="B998" s="151"/>
      <c r="C998" s="151"/>
      <c r="D998" s="151"/>
      <c r="E998" s="152"/>
      <c r="F998" s="152"/>
      <c r="G998" s="152"/>
      <c r="H998" s="152"/>
      <c r="I998" s="152"/>
      <c r="J998" s="152"/>
      <c r="K998" s="152"/>
    </row>
    <row r="999" spans="2:11">
      <c r="B999" s="151"/>
      <c r="C999" s="151"/>
      <c r="D999" s="151"/>
      <c r="E999" s="152"/>
      <c r="F999" s="152"/>
      <c r="G999" s="152"/>
      <c r="H999" s="152"/>
      <c r="I999" s="152"/>
      <c r="J999" s="152"/>
      <c r="K999" s="152"/>
    </row>
    <row r="1000" spans="2:11">
      <c r="B1000" s="151"/>
      <c r="C1000" s="151"/>
      <c r="D1000" s="151"/>
      <c r="E1000" s="152"/>
      <c r="F1000" s="152"/>
      <c r="G1000" s="152"/>
      <c r="H1000" s="152"/>
      <c r="I1000" s="152"/>
      <c r="J1000" s="152"/>
      <c r="K1000" s="152"/>
    </row>
    <row r="1001" spans="2:11">
      <c r="B1001" s="151"/>
      <c r="C1001" s="151"/>
      <c r="D1001" s="151"/>
      <c r="E1001" s="152"/>
      <c r="F1001" s="152"/>
      <c r="G1001" s="152"/>
      <c r="H1001" s="152"/>
      <c r="I1001" s="152"/>
      <c r="J1001" s="152"/>
      <c r="K1001" s="152"/>
    </row>
    <row r="1002" spans="2:11">
      <c r="B1002" s="151"/>
      <c r="C1002" s="151"/>
      <c r="D1002" s="151"/>
      <c r="E1002" s="152"/>
      <c r="F1002" s="152"/>
      <c r="G1002" s="152"/>
      <c r="H1002" s="152"/>
      <c r="I1002" s="152"/>
      <c r="J1002" s="152"/>
      <c r="K1002" s="152"/>
    </row>
    <row r="1003" spans="2:11">
      <c r="B1003" s="151"/>
      <c r="C1003" s="151"/>
      <c r="D1003" s="151"/>
      <c r="E1003" s="152"/>
      <c r="F1003" s="152"/>
      <c r="G1003" s="152"/>
      <c r="H1003" s="152"/>
      <c r="I1003" s="152"/>
      <c r="J1003" s="152"/>
      <c r="K1003" s="152"/>
    </row>
    <row r="1004" spans="2:11">
      <c r="B1004" s="151"/>
      <c r="C1004" s="151"/>
      <c r="D1004" s="151"/>
      <c r="E1004" s="152"/>
      <c r="F1004" s="152"/>
      <c r="G1004" s="152"/>
      <c r="H1004" s="152"/>
      <c r="I1004" s="152"/>
      <c r="J1004" s="152"/>
      <c r="K1004" s="152"/>
    </row>
    <row r="1005" spans="2:11">
      <c r="B1005" s="151"/>
      <c r="C1005" s="151"/>
      <c r="D1005" s="151"/>
      <c r="E1005" s="152"/>
      <c r="F1005" s="152"/>
      <c r="G1005" s="152"/>
      <c r="H1005" s="152"/>
      <c r="I1005" s="152"/>
      <c r="J1005" s="152"/>
      <c r="K1005" s="152"/>
    </row>
    <row r="1006" spans="2:11">
      <c r="B1006" s="151"/>
      <c r="C1006" s="151"/>
      <c r="D1006" s="151"/>
      <c r="E1006" s="152"/>
      <c r="F1006" s="152"/>
      <c r="G1006" s="152"/>
      <c r="H1006" s="152"/>
      <c r="I1006" s="152"/>
      <c r="J1006" s="152"/>
      <c r="K1006" s="152"/>
    </row>
    <row r="1007" spans="2:11">
      <c r="B1007" s="151"/>
      <c r="C1007" s="151"/>
      <c r="D1007" s="151"/>
      <c r="E1007" s="152"/>
      <c r="F1007" s="152"/>
      <c r="G1007" s="152"/>
      <c r="H1007" s="152"/>
      <c r="I1007" s="152"/>
      <c r="J1007" s="152"/>
      <c r="K1007" s="152"/>
    </row>
    <row r="1008" spans="2:11">
      <c r="B1008" s="151"/>
      <c r="C1008" s="151"/>
      <c r="D1008" s="151"/>
      <c r="E1008" s="152"/>
      <c r="F1008" s="152"/>
      <c r="G1008" s="152"/>
      <c r="H1008" s="152"/>
      <c r="I1008" s="152"/>
      <c r="J1008" s="152"/>
      <c r="K1008" s="152"/>
    </row>
    <row r="1009" spans="2:11">
      <c r="B1009" s="151"/>
      <c r="C1009" s="151"/>
      <c r="D1009" s="151"/>
      <c r="E1009" s="152"/>
      <c r="F1009" s="152"/>
      <c r="G1009" s="152"/>
      <c r="H1009" s="152"/>
      <c r="I1009" s="152"/>
      <c r="J1009" s="152"/>
      <c r="K1009" s="152"/>
    </row>
    <row r="1010" spans="2:11">
      <c r="B1010" s="151"/>
      <c r="C1010" s="151"/>
      <c r="D1010" s="151"/>
      <c r="E1010" s="152"/>
      <c r="F1010" s="152"/>
      <c r="G1010" s="152"/>
      <c r="H1010" s="152"/>
      <c r="I1010" s="152"/>
      <c r="J1010" s="152"/>
      <c r="K1010" s="152"/>
    </row>
    <row r="1011" spans="2:11">
      <c r="B1011" s="151"/>
      <c r="C1011" s="151"/>
      <c r="D1011" s="151"/>
      <c r="E1011" s="152"/>
      <c r="F1011" s="152"/>
      <c r="G1011" s="152"/>
      <c r="H1011" s="152"/>
      <c r="I1011" s="152"/>
      <c r="J1011" s="152"/>
      <c r="K1011" s="152"/>
    </row>
    <row r="1012" spans="2:11">
      <c r="B1012" s="151"/>
      <c r="C1012" s="151"/>
      <c r="D1012" s="151"/>
      <c r="E1012" s="152"/>
      <c r="F1012" s="152"/>
      <c r="G1012" s="152"/>
      <c r="H1012" s="152"/>
      <c r="I1012" s="152"/>
      <c r="J1012" s="152"/>
      <c r="K1012" s="152"/>
    </row>
    <row r="1013" spans="2:11">
      <c r="B1013" s="151"/>
      <c r="C1013" s="151"/>
      <c r="D1013" s="151"/>
      <c r="E1013" s="152"/>
      <c r="F1013" s="152"/>
      <c r="G1013" s="152"/>
      <c r="H1013" s="152"/>
      <c r="I1013" s="152"/>
      <c r="J1013" s="152"/>
      <c r="K1013" s="152"/>
    </row>
    <row r="1014" spans="2:11">
      <c r="B1014" s="151"/>
      <c r="C1014" s="151"/>
      <c r="D1014" s="151"/>
      <c r="E1014" s="152"/>
      <c r="F1014" s="152"/>
      <c r="G1014" s="152"/>
      <c r="H1014" s="152"/>
      <c r="I1014" s="152"/>
      <c r="J1014" s="152"/>
      <c r="K1014" s="152"/>
    </row>
    <row r="1015" spans="2:11">
      <c r="B1015" s="151"/>
      <c r="C1015" s="151"/>
      <c r="D1015" s="151"/>
      <c r="E1015" s="152"/>
      <c r="F1015" s="152"/>
      <c r="G1015" s="152"/>
      <c r="H1015" s="152"/>
      <c r="I1015" s="152"/>
      <c r="J1015" s="152"/>
      <c r="K1015" s="152"/>
    </row>
    <row r="1016" spans="2:11">
      <c r="B1016" s="151"/>
      <c r="C1016" s="151"/>
      <c r="D1016" s="151"/>
      <c r="E1016" s="152"/>
      <c r="F1016" s="152"/>
      <c r="G1016" s="152"/>
      <c r="H1016" s="152"/>
      <c r="I1016" s="152"/>
      <c r="J1016" s="152"/>
      <c r="K1016" s="152"/>
    </row>
    <row r="1017" spans="2:11">
      <c r="B1017" s="151"/>
      <c r="C1017" s="151"/>
      <c r="D1017" s="151"/>
      <c r="E1017" s="152"/>
      <c r="F1017" s="152"/>
      <c r="G1017" s="152"/>
      <c r="H1017" s="152"/>
      <c r="I1017" s="152"/>
      <c r="J1017" s="152"/>
      <c r="K1017" s="152"/>
    </row>
    <row r="1018" spans="2:11">
      <c r="B1018" s="151"/>
      <c r="C1018" s="151"/>
      <c r="D1018" s="151"/>
      <c r="E1018" s="152"/>
      <c r="F1018" s="152"/>
      <c r="G1018" s="152"/>
      <c r="H1018" s="152"/>
      <c r="I1018" s="152"/>
      <c r="J1018" s="152"/>
      <c r="K1018" s="152"/>
    </row>
    <row r="1019" spans="2:11">
      <c r="B1019" s="151"/>
      <c r="C1019" s="151"/>
      <c r="D1019" s="151"/>
      <c r="E1019" s="152"/>
      <c r="F1019" s="152"/>
      <c r="G1019" s="152"/>
      <c r="H1019" s="152"/>
      <c r="I1019" s="152"/>
      <c r="J1019" s="152"/>
      <c r="K1019" s="152"/>
    </row>
    <row r="1020" spans="2:11">
      <c r="B1020" s="151"/>
      <c r="C1020" s="151"/>
      <c r="D1020" s="151"/>
      <c r="E1020" s="152"/>
      <c r="F1020" s="152"/>
      <c r="G1020" s="152"/>
      <c r="H1020" s="152"/>
      <c r="I1020" s="152"/>
      <c r="J1020" s="152"/>
      <c r="K1020" s="152"/>
    </row>
    <row r="1021" spans="2:11">
      <c r="B1021" s="151"/>
      <c r="C1021" s="151"/>
      <c r="D1021" s="151"/>
      <c r="E1021" s="152"/>
      <c r="F1021" s="152"/>
      <c r="G1021" s="152"/>
      <c r="H1021" s="152"/>
      <c r="I1021" s="152"/>
      <c r="J1021" s="152"/>
      <c r="K1021" s="152"/>
    </row>
    <row r="1022" spans="2:11">
      <c r="B1022" s="151"/>
      <c r="C1022" s="151"/>
      <c r="D1022" s="151"/>
      <c r="E1022" s="152"/>
      <c r="F1022" s="152"/>
      <c r="G1022" s="152"/>
      <c r="H1022" s="152"/>
      <c r="I1022" s="152"/>
      <c r="J1022" s="152"/>
      <c r="K1022" s="152"/>
    </row>
    <row r="1023" spans="2:11">
      <c r="B1023" s="151"/>
      <c r="C1023" s="151"/>
      <c r="D1023" s="151"/>
      <c r="E1023" s="152"/>
      <c r="F1023" s="152"/>
      <c r="G1023" s="152"/>
      <c r="H1023" s="152"/>
      <c r="I1023" s="152"/>
      <c r="J1023" s="152"/>
      <c r="K1023" s="152"/>
    </row>
    <row r="1024" spans="2:11">
      <c r="B1024" s="151"/>
      <c r="C1024" s="151"/>
      <c r="D1024" s="151"/>
      <c r="E1024" s="152"/>
      <c r="F1024" s="152"/>
      <c r="G1024" s="152"/>
      <c r="H1024" s="152"/>
      <c r="I1024" s="152"/>
      <c r="J1024" s="152"/>
      <c r="K1024" s="152"/>
    </row>
    <row r="1025" spans="2:11">
      <c r="B1025" s="151"/>
      <c r="C1025" s="151"/>
      <c r="D1025" s="151"/>
      <c r="E1025" s="152"/>
      <c r="F1025" s="152"/>
      <c r="G1025" s="152"/>
      <c r="H1025" s="152"/>
      <c r="I1025" s="152"/>
      <c r="J1025" s="152"/>
      <c r="K1025" s="152"/>
    </row>
    <row r="1026" spans="2:11">
      <c r="B1026" s="151"/>
      <c r="C1026" s="151"/>
      <c r="D1026" s="151"/>
      <c r="E1026" s="152"/>
      <c r="F1026" s="152"/>
      <c r="G1026" s="152"/>
      <c r="H1026" s="152"/>
      <c r="I1026" s="152"/>
      <c r="J1026" s="152"/>
      <c r="K1026" s="152"/>
    </row>
    <row r="1027" spans="2:11">
      <c r="B1027" s="151"/>
      <c r="C1027" s="151"/>
      <c r="D1027" s="151"/>
      <c r="E1027" s="152"/>
      <c r="F1027" s="152"/>
      <c r="G1027" s="152"/>
      <c r="H1027" s="152"/>
      <c r="I1027" s="152"/>
      <c r="J1027" s="152"/>
      <c r="K1027" s="152"/>
    </row>
    <row r="1028" spans="2:11">
      <c r="B1028" s="151"/>
      <c r="C1028" s="151"/>
      <c r="D1028" s="151"/>
      <c r="E1028" s="152"/>
      <c r="F1028" s="152"/>
      <c r="G1028" s="152"/>
      <c r="H1028" s="152"/>
      <c r="I1028" s="152"/>
      <c r="J1028" s="152"/>
      <c r="K1028" s="152"/>
    </row>
    <row r="1029" spans="2:11">
      <c r="B1029" s="151"/>
      <c r="C1029" s="151"/>
      <c r="D1029" s="151"/>
      <c r="E1029" s="152"/>
      <c r="F1029" s="152"/>
      <c r="G1029" s="152"/>
      <c r="H1029" s="152"/>
      <c r="I1029" s="152"/>
      <c r="J1029" s="152"/>
      <c r="K1029" s="152"/>
    </row>
    <row r="1030" spans="2:11">
      <c r="B1030" s="151"/>
      <c r="C1030" s="151"/>
      <c r="D1030" s="151"/>
      <c r="E1030" s="152"/>
      <c r="F1030" s="152"/>
      <c r="G1030" s="152"/>
      <c r="H1030" s="152"/>
      <c r="I1030" s="152"/>
      <c r="J1030" s="152"/>
      <c r="K1030" s="152"/>
    </row>
    <row r="1031" spans="2:11">
      <c r="B1031" s="151"/>
      <c r="C1031" s="151"/>
      <c r="D1031" s="151"/>
      <c r="E1031" s="152"/>
      <c r="F1031" s="152"/>
      <c r="G1031" s="152"/>
      <c r="H1031" s="152"/>
      <c r="I1031" s="152"/>
      <c r="J1031" s="152"/>
      <c r="K1031" s="152"/>
    </row>
    <row r="1032" spans="2:11">
      <c r="B1032" s="151"/>
      <c r="C1032" s="151"/>
      <c r="D1032" s="151"/>
      <c r="E1032" s="152"/>
      <c r="F1032" s="152"/>
      <c r="G1032" s="152"/>
      <c r="H1032" s="152"/>
      <c r="I1032" s="152"/>
      <c r="J1032" s="152"/>
      <c r="K1032" s="152"/>
    </row>
    <row r="1033" spans="2:11">
      <c r="B1033" s="151"/>
      <c r="C1033" s="151"/>
      <c r="D1033" s="151"/>
      <c r="E1033" s="152"/>
      <c r="F1033" s="152"/>
      <c r="G1033" s="152"/>
      <c r="H1033" s="152"/>
      <c r="I1033" s="152"/>
      <c r="J1033" s="152"/>
      <c r="K1033" s="152"/>
    </row>
    <row r="1034" spans="2:11">
      <c r="B1034" s="151"/>
      <c r="C1034" s="151"/>
      <c r="D1034" s="151"/>
      <c r="E1034" s="152"/>
      <c r="F1034" s="152"/>
      <c r="G1034" s="152"/>
      <c r="H1034" s="152"/>
      <c r="I1034" s="152"/>
      <c r="J1034" s="152"/>
      <c r="K1034" s="152"/>
    </row>
    <row r="1035" spans="2:11">
      <c r="B1035" s="151"/>
      <c r="C1035" s="151"/>
      <c r="D1035" s="151"/>
      <c r="E1035" s="152"/>
      <c r="F1035" s="152"/>
      <c r="G1035" s="152"/>
      <c r="H1035" s="152"/>
      <c r="I1035" s="152"/>
      <c r="J1035" s="152"/>
      <c r="K1035" s="152"/>
    </row>
    <row r="1036" spans="2:11">
      <c r="B1036" s="151"/>
      <c r="C1036" s="151"/>
      <c r="D1036" s="151"/>
      <c r="E1036" s="152"/>
      <c r="F1036" s="152"/>
      <c r="G1036" s="152"/>
      <c r="H1036" s="152"/>
      <c r="I1036" s="152"/>
      <c r="J1036" s="152"/>
      <c r="K1036" s="152"/>
    </row>
    <row r="1037" spans="2:11">
      <c r="B1037" s="151"/>
      <c r="C1037" s="151"/>
      <c r="D1037" s="151"/>
      <c r="E1037" s="152"/>
      <c r="F1037" s="152"/>
      <c r="G1037" s="152"/>
      <c r="H1037" s="152"/>
      <c r="I1037" s="152"/>
      <c r="J1037" s="152"/>
      <c r="K1037" s="152"/>
    </row>
    <row r="1038" spans="2:11">
      <c r="B1038" s="151"/>
      <c r="C1038" s="151"/>
      <c r="D1038" s="151"/>
      <c r="E1038" s="152"/>
      <c r="F1038" s="152"/>
      <c r="G1038" s="152"/>
      <c r="H1038" s="152"/>
      <c r="I1038" s="152"/>
      <c r="J1038" s="152"/>
      <c r="K1038" s="152"/>
    </row>
    <row r="1039" spans="2:11">
      <c r="B1039" s="151"/>
      <c r="C1039" s="151"/>
      <c r="D1039" s="151"/>
      <c r="E1039" s="152"/>
      <c r="F1039" s="152"/>
      <c r="G1039" s="152"/>
      <c r="H1039" s="152"/>
      <c r="I1039" s="152"/>
      <c r="J1039" s="152"/>
      <c r="K1039" s="152"/>
    </row>
    <row r="1040" spans="2:11">
      <c r="B1040" s="151"/>
      <c r="C1040" s="151"/>
      <c r="D1040" s="151"/>
      <c r="E1040" s="152"/>
      <c r="F1040" s="152"/>
      <c r="G1040" s="152"/>
      <c r="H1040" s="152"/>
      <c r="I1040" s="152"/>
      <c r="J1040" s="152"/>
      <c r="K1040" s="152"/>
    </row>
    <row r="1041" spans="2:11">
      <c r="B1041" s="151"/>
      <c r="C1041" s="151"/>
      <c r="D1041" s="151"/>
      <c r="E1041" s="152"/>
      <c r="F1041" s="152"/>
      <c r="G1041" s="152"/>
      <c r="H1041" s="152"/>
      <c r="I1041" s="152"/>
      <c r="J1041" s="152"/>
      <c r="K1041" s="152"/>
    </row>
    <row r="1042" spans="2:11">
      <c r="B1042" s="151"/>
      <c r="C1042" s="151"/>
      <c r="D1042" s="151"/>
      <c r="E1042" s="152"/>
      <c r="F1042" s="152"/>
      <c r="G1042" s="152"/>
      <c r="H1042" s="152"/>
      <c r="I1042" s="152"/>
      <c r="J1042" s="152"/>
      <c r="K1042" s="152"/>
    </row>
    <row r="1043" spans="2:11">
      <c r="B1043" s="151"/>
      <c r="C1043" s="151"/>
      <c r="D1043" s="151"/>
      <c r="E1043" s="152"/>
      <c r="F1043" s="152"/>
      <c r="G1043" s="152"/>
      <c r="H1043" s="152"/>
      <c r="I1043" s="152"/>
      <c r="J1043" s="152"/>
      <c r="K1043" s="152"/>
    </row>
    <row r="1044" spans="2:11">
      <c r="B1044" s="151"/>
      <c r="C1044" s="151"/>
      <c r="D1044" s="151"/>
      <c r="E1044" s="152"/>
      <c r="F1044" s="152"/>
      <c r="G1044" s="152"/>
      <c r="H1044" s="152"/>
      <c r="I1044" s="152"/>
      <c r="J1044" s="152"/>
      <c r="K1044" s="152"/>
    </row>
    <row r="1045" spans="2:11">
      <c r="B1045" s="151"/>
      <c r="C1045" s="151"/>
      <c r="D1045" s="151"/>
      <c r="E1045" s="152"/>
      <c r="F1045" s="152"/>
      <c r="G1045" s="152"/>
      <c r="H1045" s="152"/>
      <c r="I1045" s="152"/>
      <c r="J1045" s="152"/>
      <c r="K1045" s="152"/>
    </row>
    <row r="1046" spans="2:11">
      <c r="B1046" s="151"/>
      <c r="C1046" s="151"/>
      <c r="D1046" s="151"/>
      <c r="E1046" s="152"/>
      <c r="F1046" s="152"/>
      <c r="G1046" s="152"/>
      <c r="H1046" s="152"/>
      <c r="I1046" s="152"/>
      <c r="J1046" s="152"/>
      <c r="K1046" s="152"/>
    </row>
    <row r="1047" spans="2:11">
      <c r="B1047" s="151"/>
      <c r="C1047" s="151"/>
      <c r="D1047" s="151"/>
      <c r="E1047" s="152"/>
      <c r="F1047" s="152"/>
      <c r="G1047" s="152"/>
      <c r="H1047" s="152"/>
      <c r="I1047" s="152"/>
      <c r="J1047" s="152"/>
      <c r="K1047" s="152"/>
    </row>
    <row r="1048" spans="2:11">
      <c r="B1048" s="151"/>
      <c r="C1048" s="151"/>
      <c r="D1048" s="151"/>
      <c r="E1048" s="152"/>
      <c r="F1048" s="152"/>
      <c r="G1048" s="152"/>
      <c r="H1048" s="152"/>
      <c r="I1048" s="152"/>
      <c r="J1048" s="152"/>
      <c r="K1048" s="152"/>
    </row>
    <row r="1049" spans="2:11">
      <c r="B1049" s="151"/>
      <c r="C1049" s="151"/>
      <c r="D1049" s="151"/>
      <c r="E1049" s="152"/>
      <c r="F1049" s="152"/>
      <c r="G1049" s="152"/>
      <c r="H1049" s="152"/>
      <c r="I1049" s="152"/>
      <c r="J1049" s="152"/>
      <c r="K1049" s="152"/>
    </row>
    <row r="1050" spans="2:11">
      <c r="B1050" s="151"/>
      <c r="C1050" s="151"/>
      <c r="D1050" s="151"/>
      <c r="E1050" s="152"/>
      <c r="F1050" s="152"/>
      <c r="G1050" s="152"/>
      <c r="H1050" s="152"/>
      <c r="I1050" s="152"/>
      <c r="J1050" s="152"/>
      <c r="K1050" s="152"/>
    </row>
    <row r="1051" spans="2:11">
      <c r="B1051" s="151"/>
      <c r="C1051" s="151"/>
      <c r="D1051" s="151"/>
      <c r="E1051" s="152"/>
      <c r="F1051" s="152"/>
      <c r="G1051" s="152"/>
      <c r="H1051" s="152"/>
      <c r="I1051" s="152"/>
      <c r="J1051" s="152"/>
      <c r="K1051" s="152"/>
    </row>
    <row r="1052" spans="2:11">
      <c r="B1052" s="151"/>
      <c r="C1052" s="151"/>
      <c r="D1052" s="151"/>
      <c r="E1052" s="152"/>
      <c r="F1052" s="152"/>
      <c r="G1052" s="152"/>
      <c r="H1052" s="152"/>
      <c r="I1052" s="152"/>
      <c r="J1052" s="152"/>
      <c r="K1052" s="152"/>
    </row>
    <row r="1053" spans="2:11">
      <c r="B1053" s="151"/>
      <c r="C1053" s="151"/>
      <c r="D1053" s="151"/>
      <c r="E1053" s="152"/>
      <c r="F1053" s="152"/>
      <c r="G1053" s="152"/>
      <c r="H1053" s="152"/>
      <c r="I1053" s="152"/>
      <c r="J1053" s="152"/>
      <c r="K1053" s="152"/>
    </row>
    <row r="1054" spans="2:11">
      <c r="B1054" s="151"/>
      <c r="C1054" s="151"/>
      <c r="D1054" s="151"/>
      <c r="E1054" s="152"/>
      <c r="F1054" s="152"/>
      <c r="G1054" s="152"/>
      <c r="H1054" s="152"/>
      <c r="I1054" s="152"/>
      <c r="J1054" s="152"/>
      <c r="K1054" s="152"/>
    </row>
    <row r="1055" spans="2:11">
      <c r="B1055" s="151"/>
      <c r="C1055" s="151"/>
      <c r="D1055" s="151"/>
      <c r="E1055" s="152"/>
      <c r="F1055" s="152"/>
      <c r="G1055" s="152"/>
      <c r="H1055" s="152"/>
      <c r="I1055" s="152"/>
      <c r="J1055" s="152"/>
      <c r="K1055" s="152"/>
    </row>
    <row r="1056" spans="2:11">
      <c r="B1056" s="151"/>
      <c r="C1056" s="151"/>
      <c r="D1056" s="151"/>
      <c r="E1056" s="152"/>
      <c r="F1056" s="152"/>
      <c r="G1056" s="152"/>
      <c r="H1056" s="152"/>
      <c r="I1056" s="152"/>
      <c r="J1056" s="152"/>
      <c r="K1056" s="152"/>
    </row>
    <row r="1057" spans="2:11">
      <c r="B1057" s="151"/>
      <c r="C1057" s="151"/>
      <c r="D1057" s="151"/>
      <c r="E1057" s="152"/>
      <c r="F1057" s="152"/>
      <c r="G1057" s="152"/>
      <c r="H1057" s="152"/>
      <c r="I1057" s="152"/>
      <c r="J1057" s="152"/>
      <c r="K1057" s="152"/>
    </row>
    <row r="1058" spans="2:11">
      <c r="B1058" s="151"/>
      <c r="C1058" s="151"/>
      <c r="D1058" s="151"/>
      <c r="E1058" s="152"/>
      <c r="F1058" s="152"/>
      <c r="G1058" s="152"/>
      <c r="H1058" s="152"/>
      <c r="I1058" s="152"/>
      <c r="J1058" s="152"/>
      <c r="K1058" s="152"/>
    </row>
    <row r="1059" spans="2:11">
      <c r="B1059" s="151"/>
      <c r="C1059" s="151"/>
      <c r="D1059" s="151"/>
      <c r="E1059" s="152"/>
      <c r="F1059" s="152"/>
      <c r="G1059" s="152"/>
      <c r="H1059" s="152"/>
      <c r="I1059" s="152"/>
      <c r="J1059" s="152"/>
      <c r="K1059" s="152"/>
    </row>
    <row r="1060" spans="2:11">
      <c r="B1060" s="151"/>
      <c r="C1060" s="151"/>
      <c r="D1060" s="151"/>
      <c r="E1060" s="152"/>
      <c r="F1060" s="152"/>
      <c r="G1060" s="152"/>
      <c r="H1060" s="152"/>
      <c r="I1060" s="152"/>
      <c r="J1060" s="152"/>
      <c r="K1060" s="152"/>
    </row>
    <row r="1061" spans="2:11">
      <c r="B1061" s="151"/>
      <c r="C1061" s="151"/>
      <c r="D1061" s="151"/>
      <c r="E1061" s="152"/>
      <c r="F1061" s="152"/>
      <c r="G1061" s="152"/>
      <c r="H1061" s="152"/>
      <c r="I1061" s="152"/>
      <c r="J1061" s="152"/>
      <c r="K1061" s="152"/>
    </row>
    <row r="1062" spans="2:11">
      <c r="B1062" s="151"/>
      <c r="C1062" s="151"/>
      <c r="D1062" s="151"/>
      <c r="E1062" s="152"/>
      <c r="F1062" s="152"/>
      <c r="G1062" s="152"/>
      <c r="H1062" s="152"/>
      <c r="I1062" s="152"/>
      <c r="J1062" s="152"/>
      <c r="K1062" s="152"/>
    </row>
    <row r="1063" spans="2:11">
      <c r="B1063" s="151"/>
      <c r="C1063" s="151"/>
      <c r="D1063" s="151"/>
      <c r="E1063" s="152"/>
      <c r="F1063" s="152"/>
      <c r="G1063" s="152"/>
      <c r="H1063" s="152"/>
      <c r="I1063" s="152"/>
      <c r="J1063" s="152"/>
      <c r="K1063" s="152"/>
    </row>
    <row r="1064" spans="2:11">
      <c r="B1064" s="151"/>
      <c r="C1064" s="151"/>
      <c r="D1064" s="151"/>
      <c r="E1064" s="152"/>
      <c r="F1064" s="152"/>
      <c r="G1064" s="152"/>
      <c r="H1064" s="152"/>
      <c r="I1064" s="152"/>
      <c r="J1064" s="152"/>
      <c r="K1064" s="152"/>
    </row>
    <row r="1065" spans="2:11">
      <c r="B1065" s="151"/>
      <c r="C1065" s="151"/>
      <c r="D1065" s="151"/>
      <c r="E1065" s="152"/>
      <c r="F1065" s="152"/>
      <c r="G1065" s="152"/>
      <c r="H1065" s="152"/>
      <c r="I1065" s="152"/>
      <c r="J1065" s="152"/>
      <c r="K1065" s="152"/>
    </row>
    <row r="1066" spans="2:11">
      <c r="B1066" s="151"/>
      <c r="C1066" s="151"/>
      <c r="D1066" s="151"/>
      <c r="E1066" s="152"/>
      <c r="F1066" s="152"/>
      <c r="G1066" s="152"/>
      <c r="H1066" s="152"/>
      <c r="I1066" s="152"/>
      <c r="J1066" s="152"/>
      <c r="K1066" s="152"/>
    </row>
    <row r="1067" spans="2:11">
      <c r="B1067" s="151"/>
      <c r="C1067" s="151"/>
      <c r="D1067" s="151"/>
      <c r="E1067" s="152"/>
      <c r="F1067" s="152"/>
      <c r="G1067" s="152"/>
      <c r="H1067" s="152"/>
      <c r="I1067" s="152"/>
      <c r="J1067" s="152"/>
      <c r="K1067" s="152"/>
    </row>
    <row r="1068" spans="2:11">
      <c r="B1068" s="151"/>
      <c r="C1068" s="151"/>
      <c r="D1068" s="151"/>
      <c r="E1068" s="152"/>
      <c r="F1068" s="152"/>
      <c r="G1068" s="152"/>
      <c r="H1068" s="152"/>
      <c r="I1068" s="152"/>
      <c r="J1068" s="152"/>
      <c r="K1068" s="152"/>
    </row>
    <row r="1069" spans="2:11">
      <c r="B1069" s="151"/>
      <c r="C1069" s="151"/>
      <c r="D1069" s="151"/>
      <c r="E1069" s="152"/>
      <c r="F1069" s="152"/>
      <c r="G1069" s="152"/>
      <c r="H1069" s="152"/>
      <c r="I1069" s="152"/>
      <c r="J1069" s="152"/>
      <c r="K1069" s="152"/>
    </row>
    <row r="1070" spans="2:11">
      <c r="B1070" s="151"/>
      <c r="C1070" s="151"/>
      <c r="D1070" s="151"/>
      <c r="E1070" s="152"/>
      <c r="F1070" s="152"/>
      <c r="G1070" s="152"/>
      <c r="H1070" s="152"/>
      <c r="I1070" s="152"/>
      <c r="J1070" s="152"/>
      <c r="K1070" s="152"/>
    </row>
    <row r="1071" spans="2:11">
      <c r="B1071" s="151"/>
      <c r="C1071" s="151"/>
      <c r="D1071" s="151"/>
      <c r="E1071" s="152"/>
      <c r="F1071" s="152"/>
      <c r="G1071" s="152"/>
      <c r="H1071" s="152"/>
      <c r="I1071" s="152"/>
      <c r="J1071" s="152"/>
      <c r="K1071" s="152"/>
    </row>
    <row r="1072" spans="2:11">
      <c r="B1072" s="151"/>
      <c r="C1072" s="151"/>
      <c r="D1072" s="151"/>
      <c r="E1072" s="152"/>
      <c r="F1072" s="152"/>
      <c r="G1072" s="152"/>
      <c r="H1072" s="152"/>
      <c r="I1072" s="152"/>
      <c r="J1072" s="152"/>
      <c r="K1072" s="152"/>
    </row>
    <row r="1073" spans="2:11">
      <c r="B1073" s="151"/>
      <c r="C1073" s="151"/>
      <c r="D1073" s="151"/>
      <c r="E1073" s="152"/>
      <c r="F1073" s="152"/>
      <c r="G1073" s="152"/>
      <c r="H1073" s="152"/>
      <c r="I1073" s="152"/>
      <c r="J1073" s="152"/>
      <c r="K1073" s="152"/>
    </row>
    <row r="1074" spans="2:11">
      <c r="B1074" s="151"/>
      <c r="C1074" s="151"/>
      <c r="D1074" s="151"/>
      <c r="E1074" s="152"/>
      <c r="F1074" s="152"/>
      <c r="G1074" s="152"/>
      <c r="H1074" s="152"/>
      <c r="I1074" s="152"/>
      <c r="J1074" s="152"/>
      <c r="K1074" s="152"/>
    </row>
    <row r="1075" spans="2:11">
      <c r="B1075" s="151"/>
      <c r="C1075" s="151"/>
      <c r="D1075" s="151"/>
      <c r="E1075" s="152"/>
      <c r="F1075" s="152"/>
      <c r="G1075" s="152"/>
      <c r="H1075" s="152"/>
      <c r="I1075" s="152"/>
      <c r="J1075" s="152"/>
      <c r="K1075" s="152"/>
    </row>
    <row r="1076" spans="2:11">
      <c r="B1076" s="151"/>
      <c r="C1076" s="151"/>
      <c r="D1076" s="151"/>
      <c r="E1076" s="152"/>
      <c r="F1076" s="152"/>
      <c r="G1076" s="152"/>
      <c r="H1076" s="152"/>
      <c r="I1076" s="152"/>
      <c r="J1076" s="152"/>
      <c r="K1076" s="152"/>
    </row>
    <row r="1077" spans="2:11">
      <c r="B1077" s="151"/>
      <c r="C1077" s="151"/>
      <c r="D1077" s="151"/>
      <c r="E1077" s="152"/>
      <c r="F1077" s="152"/>
      <c r="G1077" s="152"/>
      <c r="H1077" s="152"/>
      <c r="I1077" s="152"/>
      <c r="J1077" s="152"/>
      <c r="K1077" s="152"/>
    </row>
    <row r="1078" spans="2:11">
      <c r="B1078" s="151"/>
      <c r="C1078" s="151"/>
      <c r="D1078" s="151"/>
      <c r="E1078" s="152"/>
      <c r="F1078" s="152"/>
      <c r="G1078" s="152"/>
      <c r="H1078" s="152"/>
      <c r="I1078" s="152"/>
      <c r="J1078" s="152"/>
      <c r="K1078" s="152"/>
    </row>
    <row r="1079" spans="2:11">
      <c r="B1079" s="151"/>
      <c r="C1079" s="151"/>
      <c r="D1079" s="151"/>
      <c r="E1079" s="152"/>
      <c r="F1079" s="152"/>
      <c r="G1079" s="152"/>
      <c r="H1079" s="152"/>
      <c r="I1079" s="152"/>
      <c r="J1079" s="152"/>
      <c r="K1079" s="152"/>
    </row>
    <row r="1080" spans="2:11">
      <c r="B1080" s="151"/>
      <c r="C1080" s="151"/>
      <c r="D1080" s="151"/>
      <c r="E1080" s="152"/>
      <c r="F1080" s="152"/>
      <c r="G1080" s="152"/>
      <c r="H1080" s="152"/>
      <c r="I1080" s="152"/>
      <c r="J1080" s="152"/>
      <c r="K1080" s="152"/>
    </row>
    <row r="1081" spans="2:11">
      <c r="B1081" s="151"/>
      <c r="C1081" s="151"/>
      <c r="D1081" s="151"/>
      <c r="E1081" s="152"/>
      <c r="F1081" s="152"/>
      <c r="G1081" s="152"/>
      <c r="H1081" s="152"/>
      <c r="I1081" s="152"/>
      <c r="J1081" s="152"/>
      <c r="K1081" s="152"/>
    </row>
    <row r="1082" spans="2:11">
      <c r="B1082" s="151"/>
      <c r="C1082" s="151"/>
      <c r="D1082" s="151"/>
      <c r="E1082" s="152"/>
      <c r="F1082" s="152"/>
      <c r="G1082" s="152"/>
      <c r="H1082" s="152"/>
      <c r="I1082" s="152"/>
      <c r="J1082" s="152"/>
      <c r="K1082" s="152"/>
    </row>
    <row r="1083" spans="2:11">
      <c r="B1083" s="151"/>
      <c r="C1083" s="151"/>
      <c r="D1083" s="151"/>
      <c r="E1083" s="152"/>
      <c r="F1083" s="152"/>
      <c r="G1083" s="152"/>
      <c r="H1083" s="152"/>
      <c r="I1083" s="152"/>
      <c r="J1083" s="152"/>
      <c r="K1083" s="152"/>
    </row>
    <row r="1084" spans="2:11">
      <c r="B1084" s="151"/>
      <c r="C1084" s="151"/>
      <c r="D1084" s="151"/>
      <c r="E1084" s="152"/>
      <c r="F1084" s="152"/>
      <c r="G1084" s="152"/>
      <c r="H1084" s="152"/>
      <c r="I1084" s="152"/>
      <c r="J1084" s="152"/>
      <c r="K1084" s="152"/>
    </row>
    <row r="1085" spans="2:11">
      <c r="B1085" s="151"/>
      <c r="C1085" s="151"/>
      <c r="D1085" s="151"/>
      <c r="E1085" s="152"/>
      <c r="F1085" s="152"/>
      <c r="G1085" s="152"/>
      <c r="H1085" s="152"/>
      <c r="I1085" s="152"/>
      <c r="J1085" s="152"/>
      <c r="K1085" s="152"/>
    </row>
    <row r="1086" spans="2:11">
      <c r="B1086" s="151"/>
      <c r="C1086" s="151"/>
      <c r="D1086" s="151"/>
      <c r="E1086" s="152"/>
      <c r="F1086" s="152"/>
      <c r="G1086" s="152"/>
      <c r="H1086" s="152"/>
      <c r="I1086" s="152"/>
      <c r="J1086" s="152"/>
      <c r="K1086" s="152"/>
    </row>
    <row r="1087" spans="2:11">
      <c r="B1087" s="151"/>
      <c r="C1087" s="151"/>
      <c r="D1087" s="151"/>
      <c r="E1087" s="152"/>
      <c r="F1087" s="152"/>
      <c r="G1087" s="152"/>
      <c r="H1087" s="152"/>
      <c r="I1087" s="152"/>
      <c r="J1087" s="152"/>
      <c r="K1087" s="152"/>
    </row>
    <row r="1088" spans="2:11">
      <c r="B1088" s="151"/>
      <c r="C1088" s="151"/>
      <c r="D1088" s="151"/>
      <c r="E1088" s="152"/>
      <c r="F1088" s="152"/>
      <c r="G1088" s="152"/>
      <c r="H1088" s="152"/>
      <c r="I1088" s="152"/>
      <c r="J1088" s="152"/>
      <c r="K1088" s="152"/>
    </row>
    <row r="1089" spans="2:11">
      <c r="B1089" s="151"/>
      <c r="C1089" s="151"/>
      <c r="D1089" s="151"/>
      <c r="E1089" s="152"/>
      <c r="F1089" s="152"/>
      <c r="G1089" s="152"/>
      <c r="H1089" s="152"/>
      <c r="I1089" s="152"/>
      <c r="J1089" s="152"/>
      <c r="K1089" s="152"/>
    </row>
    <row r="1090" spans="2:11">
      <c r="B1090" s="151"/>
      <c r="C1090" s="151"/>
      <c r="D1090" s="151"/>
      <c r="E1090" s="152"/>
      <c r="F1090" s="152"/>
      <c r="G1090" s="152"/>
      <c r="H1090" s="152"/>
      <c r="I1090" s="152"/>
      <c r="J1090" s="152"/>
      <c r="K1090" s="152"/>
    </row>
    <row r="1091" spans="2:11">
      <c r="B1091" s="151"/>
      <c r="C1091" s="151"/>
      <c r="D1091" s="151"/>
      <c r="E1091" s="152"/>
      <c r="F1091" s="152"/>
      <c r="G1091" s="152"/>
      <c r="H1091" s="152"/>
      <c r="I1091" s="152"/>
      <c r="J1091" s="152"/>
      <c r="K1091" s="152"/>
    </row>
    <row r="1092" spans="2:11">
      <c r="B1092" s="151"/>
      <c r="C1092" s="151"/>
      <c r="D1092" s="151"/>
      <c r="E1092" s="152"/>
      <c r="F1092" s="152"/>
      <c r="G1092" s="152"/>
      <c r="H1092" s="152"/>
      <c r="I1092" s="152"/>
      <c r="J1092" s="152"/>
      <c r="K1092" s="152"/>
    </row>
    <row r="1093" spans="2:11">
      <c r="B1093" s="151"/>
      <c r="C1093" s="151"/>
      <c r="D1093" s="151"/>
      <c r="E1093" s="152"/>
      <c r="F1093" s="152"/>
      <c r="G1093" s="152"/>
      <c r="H1093" s="152"/>
      <c r="I1093" s="152"/>
      <c r="J1093" s="152"/>
      <c r="K1093" s="152"/>
    </row>
    <row r="1094" spans="2:11">
      <c r="B1094" s="151"/>
      <c r="C1094" s="151"/>
      <c r="D1094" s="151"/>
      <c r="E1094" s="152"/>
      <c r="F1094" s="152"/>
      <c r="G1094" s="152"/>
      <c r="H1094" s="152"/>
      <c r="I1094" s="152"/>
      <c r="J1094" s="152"/>
      <c r="K1094" s="152"/>
    </row>
    <row r="1095" spans="2:11">
      <c r="B1095" s="151"/>
      <c r="C1095" s="151"/>
      <c r="D1095" s="151"/>
      <c r="E1095" s="152"/>
      <c r="F1095" s="152"/>
      <c r="G1095" s="152"/>
      <c r="H1095" s="152"/>
      <c r="I1095" s="152"/>
      <c r="J1095" s="152"/>
      <c r="K1095" s="152"/>
    </row>
    <row r="1096" spans="2:11">
      <c r="B1096" s="151"/>
      <c r="C1096" s="151"/>
      <c r="D1096" s="151"/>
      <c r="E1096" s="152"/>
      <c r="F1096" s="152"/>
      <c r="G1096" s="152"/>
      <c r="H1096" s="152"/>
      <c r="I1096" s="152"/>
      <c r="J1096" s="152"/>
      <c r="K1096" s="152"/>
    </row>
    <row r="1097" spans="2:11">
      <c r="B1097" s="151"/>
      <c r="C1097" s="151"/>
      <c r="D1097" s="151"/>
      <c r="E1097" s="152"/>
      <c r="F1097" s="152"/>
      <c r="G1097" s="152"/>
      <c r="H1097" s="152"/>
      <c r="I1097" s="152"/>
      <c r="J1097" s="152"/>
      <c r="K1097" s="152"/>
    </row>
    <row r="1098" spans="2:11">
      <c r="B1098" s="151"/>
      <c r="C1098" s="151"/>
      <c r="D1098" s="151"/>
      <c r="E1098" s="152"/>
      <c r="F1098" s="152"/>
      <c r="G1098" s="152"/>
      <c r="H1098" s="152"/>
      <c r="I1098" s="152"/>
      <c r="J1098" s="152"/>
      <c r="K1098" s="152"/>
    </row>
    <row r="1099" spans="2:11">
      <c r="B1099" s="151"/>
      <c r="C1099" s="151"/>
      <c r="D1099" s="151"/>
      <c r="E1099" s="152"/>
      <c r="F1099" s="152"/>
      <c r="G1099" s="152"/>
      <c r="H1099" s="152"/>
      <c r="I1099" s="152"/>
      <c r="J1099" s="152"/>
      <c r="K1099" s="152"/>
    </row>
    <row r="1100" spans="2:11">
      <c r="B1100" s="151"/>
      <c r="C1100" s="151"/>
      <c r="D1100" s="151"/>
      <c r="E1100" s="152"/>
      <c r="F1100" s="152"/>
      <c r="G1100" s="152"/>
      <c r="H1100" s="152"/>
      <c r="I1100" s="152"/>
      <c r="J1100" s="152"/>
      <c r="K1100" s="152"/>
    </row>
    <row r="1101" spans="2:11">
      <c r="B1101" s="151"/>
      <c r="C1101" s="151"/>
      <c r="D1101" s="151"/>
      <c r="E1101" s="152"/>
      <c r="F1101" s="152"/>
      <c r="G1101" s="152"/>
      <c r="H1101" s="152"/>
      <c r="I1101" s="152"/>
      <c r="J1101" s="152"/>
      <c r="K1101" s="152"/>
    </row>
    <row r="1102" spans="2:11">
      <c r="B1102" s="151"/>
      <c r="C1102" s="151"/>
      <c r="D1102" s="151"/>
      <c r="E1102" s="152"/>
      <c r="F1102" s="152"/>
      <c r="G1102" s="152"/>
      <c r="H1102" s="152"/>
      <c r="I1102" s="152"/>
      <c r="J1102" s="152"/>
      <c r="K1102" s="152"/>
    </row>
    <row r="1103" spans="2:11">
      <c r="B1103" s="151"/>
      <c r="C1103" s="151"/>
      <c r="D1103" s="151"/>
      <c r="E1103" s="152"/>
      <c r="F1103" s="152"/>
      <c r="G1103" s="152"/>
      <c r="H1103" s="152"/>
      <c r="I1103" s="152"/>
      <c r="J1103" s="152"/>
      <c r="K1103" s="152"/>
    </row>
    <row r="1104" spans="2:11">
      <c r="B1104" s="151"/>
      <c r="C1104" s="151"/>
      <c r="D1104" s="151"/>
      <c r="E1104" s="152"/>
      <c r="F1104" s="152"/>
      <c r="G1104" s="152"/>
      <c r="H1104" s="152"/>
      <c r="I1104" s="152"/>
      <c r="J1104" s="152"/>
      <c r="K1104" s="152"/>
    </row>
    <row r="1105" spans="2:11">
      <c r="B1105" s="151"/>
      <c r="C1105" s="151"/>
      <c r="D1105" s="151"/>
      <c r="E1105" s="152"/>
      <c r="F1105" s="152"/>
      <c r="G1105" s="152"/>
      <c r="H1105" s="152"/>
      <c r="I1105" s="152"/>
      <c r="J1105" s="152"/>
      <c r="K1105" s="152"/>
    </row>
    <row r="1106" spans="2:11">
      <c r="B1106" s="151"/>
      <c r="C1106" s="151"/>
      <c r="D1106" s="151"/>
      <c r="E1106" s="152"/>
      <c r="F1106" s="152"/>
      <c r="G1106" s="152"/>
      <c r="H1106" s="152"/>
      <c r="I1106" s="152"/>
      <c r="J1106" s="152"/>
      <c r="K1106" s="152"/>
    </row>
    <row r="1107" spans="2:11">
      <c r="B1107" s="151"/>
      <c r="C1107" s="151"/>
      <c r="D1107" s="151"/>
      <c r="E1107" s="152"/>
      <c r="F1107" s="152"/>
      <c r="G1107" s="152"/>
      <c r="H1107" s="152"/>
      <c r="I1107" s="152"/>
      <c r="J1107" s="152"/>
      <c r="K1107" s="152"/>
    </row>
    <row r="1108" spans="2:11">
      <c r="B1108" s="151"/>
      <c r="C1108" s="151"/>
      <c r="D1108" s="151"/>
      <c r="E1108" s="152"/>
      <c r="F1108" s="152"/>
      <c r="G1108" s="152"/>
      <c r="H1108" s="152"/>
      <c r="I1108" s="152"/>
      <c r="J1108" s="152"/>
      <c r="K1108" s="152"/>
    </row>
    <row r="1109" spans="2:11">
      <c r="B1109" s="151"/>
      <c r="C1109" s="151"/>
      <c r="D1109" s="151"/>
      <c r="E1109" s="152"/>
      <c r="F1109" s="152"/>
      <c r="G1109" s="152"/>
      <c r="H1109" s="152"/>
      <c r="I1109" s="152"/>
      <c r="J1109" s="152"/>
      <c r="K1109" s="152"/>
    </row>
    <row r="1110" spans="2:11">
      <c r="B1110" s="151"/>
      <c r="C1110" s="151"/>
      <c r="D1110" s="151"/>
      <c r="E1110" s="152"/>
      <c r="F1110" s="152"/>
      <c r="G1110" s="152"/>
      <c r="H1110" s="152"/>
      <c r="I1110" s="152"/>
      <c r="J1110" s="152"/>
      <c r="K1110" s="152"/>
    </row>
    <row r="1111" spans="2:11">
      <c r="B1111" s="151"/>
      <c r="C1111" s="151"/>
      <c r="D1111" s="151"/>
      <c r="E1111" s="152"/>
      <c r="F1111" s="152"/>
      <c r="G1111" s="152"/>
      <c r="H1111" s="152"/>
      <c r="I1111" s="152"/>
      <c r="J1111" s="152"/>
      <c r="K1111" s="152"/>
    </row>
    <row r="1112" spans="2:11">
      <c r="B1112" s="151"/>
      <c r="C1112" s="151"/>
      <c r="D1112" s="151"/>
      <c r="E1112" s="152"/>
      <c r="F1112" s="152"/>
      <c r="G1112" s="152"/>
      <c r="H1112" s="152"/>
      <c r="I1112" s="152"/>
      <c r="J1112" s="152"/>
      <c r="K1112" s="152"/>
    </row>
    <row r="1113" spans="2:11">
      <c r="B1113" s="151"/>
      <c r="C1113" s="151"/>
      <c r="D1113" s="151"/>
      <c r="E1113" s="152"/>
      <c r="F1113" s="152"/>
      <c r="G1113" s="152"/>
      <c r="H1113" s="152"/>
      <c r="I1113" s="152"/>
      <c r="J1113" s="152"/>
      <c r="K1113" s="152"/>
    </row>
    <row r="1114" spans="2:11">
      <c r="B1114" s="151"/>
      <c r="C1114" s="151"/>
      <c r="D1114" s="151"/>
      <c r="E1114" s="152"/>
      <c r="F1114" s="152"/>
      <c r="G1114" s="152"/>
      <c r="H1114" s="152"/>
      <c r="I1114" s="152"/>
      <c r="J1114" s="152"/>
      <c r="K1114" s="152"/>
    </row>
    <row r="1115" spans="2:11">
      <c r="B1115" s="151"/>
      <c r="C1115" s="151"/>
      <c r="D1115" s="151"/>
      <c r="E1115" s="152"/>
      <c r="F1115" s="152"/>
      <c r="G1115" s="152"/>
      <c r="H1115" s="152"/>
      <c r="I1115" s="152"/>
      <c r="J1115" s="152"/>
      <c r="K1115" s="152"/>
    </row>
    <row r="1116" spans="2:11">
      <c r="B1116" s="151"/>
      <c r="C1116" s="151"/>
      <c r="D1116" s="151"/>
      <c r="E1116" s="152"/>
      <c r="F1116" s="152"/>
      <c r="G1116" s="152"/>
      <c r="H1116" s="152"/>
      <c r="I1116" s="152"/>
      <c r="J1116" s="152"/>
      <c r="K1116" s="152"/>
    </row>
    <row r="1117" spans="2:11">
      <c r="B1117" s="151"/>
      <c r="C1117" s="151"/>
      <c r="D1117" s="151"/>
      <c r="E1117" s="152"/>
      <c r="F1117" s="152"/>
      <c r="G1117" s="152"/>
      <c r="H1117" s="152"/>
      <c r="I1117" s="152"/>
      <c r="J1117" s="152"/>
      <c r="K1117" s="152"/>
    </row>
    <row r="1118" spans="2:11">
      <c r="B1118" s="151"/>
      <c r="C1118" s="151"/>
      <c r="D1118" s="151"/>
      <c r="E1118" s="152"/>
      <c r="F1118" s="152"/>
      <c r="G1118" s="152"/>
      <c r="H1118" s="152"/>
      <c r="I1118" s="152"/>
      <c r="J1118" s="152"/>
      <c r="K1118" s="152"/>
    </row>
    <row r="1119" spans="2:11">
      <c r="B1119" s="151"/>
      <c r="C1119" s="151"/>
      <c r="D1119" s="151"/>
      <c r="E1119" s="152"/>
      <c r="F1119" s="152"/>
      <c r="G1119" s="152"/>
      <c r="H1119" s="152"/>
      <c r="I1119" s="152"/>
      <c r="J1119" s="152"/>
      <c r="K1119" s="152"/>
    </row>
    <row r="1120" spans="2:11">
      <c r="B1120" s="151"/>
      <c r="C1120" s="151"/>
      <c r="D1120" s="151"/>
      <c r="E1120" s="152"/>
      <c r="F1120" s="152"/>
      <c r="G1120" s="152"/>
      <c r="H1120" s="152"/>
      <c r="I1120" s="152"/>
      <c r="J1120" s="152"/>
      <c r="K1120" s="152"/>
    </row>
    <row r="1121" spans="2:11">
      <c r="B1121" s="151"/>
      <c r="C1121" s="151"/>
      <c r="D1121" s="151"/>
      <c r="E1121" s="152"/>
      <c r="F1121" s="152"/>
      <c r="G1121" s="152"/>
      <c r="H1121" s="152"/>
      <c r="I1121" s="152"/>
      <c r="J1121" s="152"/>
      <c r="K1121" s="152"/>
    </row>
    <row r="1122" spans="2:11">
      <c r="B1122" s="151"/>
      <c r="C1122" s="151"/>
      <c r="D1122" s="151"/>
      <c r="E1122" s="152"/>
      <c r="F1122" s="152"/>
      <c r="G1122" s="152"/>
      <c r="H1122" s="152"/>
      <c r="I1122" s="152"/>
      <c r="J1122" s="152"/>
      <c r="K1122" s="152"/>
    </row>
    <row r="1123" spans="2:11">
      <c r="B1123" s="151"/>
      <c r="C1123" s="151"/>
      <c r="D1123" s="151"/>
      <c r="E1123" s="152"/>
      <c r="F1123" s="152"/>
      <c r="G1123" s="152"/>
      <c r="H1123" s="152"/>
      <c r="I1123" s="152"/>
      <c r="J1123" s="152"/>
      <c r="K1123" s="152"/>
    </row>
    <row r="1124" spans="2:11">
      <c r="B1124" s="151"/>
      <c r="C1124" s="151"/>
      <c r="D1124" s="151"/>
      <c r="E1124" s="152"/>
      <c r="F1124" s="152"/>
      <c r="G1124" s="152"/>
      <c r="H1124" s="152"/>
      <c r="I1124" s="152"/>
      <c r="J1124" s="152"/>
      <c r="K1124" s="152"/>
    </row>
    <row r="1125" spans="2:11">
      <c r="B1125" s="151"/>
      <c r="C1125" s="151"/>
      <c r="D1125" s="151"/>
      <c r="E1125" s="152"/>
      <c r="F1125" s="152"/>
      <c r="G1125" s="152"/>
      <c r="H1125" s="152"/>
      <c r="I1125" s="152"/>
      <c r="J1125" s="152"/>
      <c r="K1125" s="152"/>
    </row>
    <row r="1126" spans="2:11">
      <c r="B1126" s="151"/>
      <c r="C1126" s="151"/>
      <c r="D1126" s="151"/>
      <c r="E1126" s="152"/>
      <c r="F1126" s="152"/>
      <c r="G1126" s="152"/>
      <c r="H1126" s="152"/>
      <c r="I1126" s="152"/>
      <c r="J1126" s="152"/>
      <c r="K1126" s="152"/>
    </row>
    <row r="1127" spans="2:11">
      <c r="B1127" s="151"/>
      <c r="C1127" s="151"/>
      <c r="D1127" s="151"/>
      <c r="E1127" s="152"/>
      <c r="F1127" s="152"/>
      <c r="G1127" s="152"/>
      <c r="H1127" s="152"/>
      <c r="I1127" s="152"/>
      <c r="J1127" s="152"/>
      <c r="K1127" s="152"/>
    </row>
    <row r="1128" spans="2:11">
      <c r="B1128" s="151"/>
      <c r="C1128" s="151"/>
      <c r="D1128" s="151"/>
      <c r="E1128" s="152"/>
      <c r="F1128" s="152"/>
      <c r="G1128" s="152"/>
      <c r="H1128" s="152"/>
      <c r="I1128" s="152"/>
      <c r="J1128" s="152"/>
      <c r="K1128" s="152"/>
    </row>
    <row r="1129" spans="2:11">
      <c r="B1129" s="151"/>
      <c r="C1129" s="151"/>
      <c r="D1129" s="151"/>
      <c r="E1129" s="152"/>
      <c r="F1129" s="152"/>
      <c r="G1129" s="152"/>
      <c r="H1129" s="152"/>
      <c r="I1129" s="152"/>
      <c r="J1129" s="152"/>
      <c r="K1129" s="152"/>
    </row>
    <row r="1130" spans="2:11">
      <c r="B1130" s="151"/>
      <c r="C1130" s="151"/>
      <c r="D1130" s="151"/>
      <c r="E1130" s="152"/>
      <c r="F1130" s="152"/>
      <c r="G1130" s="152"/>
      <c r="H1130" s="152"/>
      <c r="I1130" s="152"/>
      <c r="J1130" s="152"/>
      <c r="K1130" s="152"/>
    </row>
    <row r="1131" spans="2:11">
      <c r="B1131" s="151"/>
      <c r="C1131" s="151"/>
      <c r="D1131" s="151"/>
      <c r="E1131" s="152"/>
      <c r="F1131" s="152"/>
      <c r="G1131" s="152"/>
      <c r="H1131" s="152"/>
      <c r="I1131" s="152"/>
      <c r="J1131" s="152"/>
      <c r="K1131" s="152"/>
    </row>
    <row r="1132" spans="2:11">
      <c r="B1132" s="151"/>
      <c r="C1132" s="151"/>
      <c r="D1132" s="151"/>
      <c r="E1132" s="152"/>
      <c r="F1132" s="152"/>
      <c r="G1132" s="152"/>
      <c r="H1132" s="152"/>
      <c r="I1132" s="152"/>
      <c r="J1132" s="152"/>
      <c r="K1132" s="152"/>
    </row>
    <row r="1133" spans="2:11">
      <c r="B1133" s="151"/>
      <c r="C1133" s="151"/>
      <c r="D1133" s="151"/>
      <c r="E1133" s="152"/>
      <c r="F1133" s="152"/>
      <c r="G1133" s="152"/>
      <c r="H1133" s="152"/>
      <c r="I1133" s="152"/>
      <c r="J1133" s="152"/>
      <c r="K1133" s="152"/>
    </row>
    <row r="1134" spans="2:11">
      <c r="B1134" s="151"/>
      <c r="C1134" s="151"/>
      <c r="D1134" s="151"/>
      <c r="E1134" s="152"/>
      <c r="F1134" s="152"/>
      <c r="G1134" s="152"/>
      <c r="H1134" s="152"/>
      <c r="I1134" s="152"/>
      <c r="J1134" s="152"/>
      <c r="K1134" s="152"/>
    </row>
    <row r="1135" spans="2:11">
      <c r="B1135" s="151"/>
      <c r="C1135" s="151"/>
      <c r="D1135" s="151"/>
      <c r="E1135" s="152"/>
      <c r="F1135" s="152"/>
      <c r="G1135" s="152"/>
      <c r="H1135" s="152"/>
      <c r="I1135" s="152"/>
      <c r="J1135" s="152"/>
      <c r="K1135" s="152"/>
    </row>
    <row r="1136" spans="2:11">
      <c r="B1136" s="151"/>
      <c r="C1136" s="151"/>
      <c r="D1136" s="151"/>
      <c r="E1136" s="152"/>
      <c r="F1136" s="152"/>
      <c r="G1136" s="152"/>
      <c r="H1136" s="152"/>
      <c r="I1136" s="152"/>
      <c r="J1136" s="152"/>
      <c r="K1136" s="152"/>
    </row>
    <row r="1137" spans="2:11">
      <c r="B1137" s="151"/>
      <c r="C1137" s="151"/>
      <c r="D1137" s="151"/>
      <c r="E1137" s="152"/>
      <c r="F1137" s="152"/>
      <c r="G1137" s="152"/>
      <c r="H1137" s="152"/>
      <c r="I1137" s="152"/>
      <c r="J1137" s="152"/>
      <c r="K1137" s="152"/>
    </row>
    <row r="1138" spans="2:11">
      <c r="B1138" s="151"/>
      <c r="C1138" s="151"/>
      <c r="D1138" s="151"/>
      <c r="E1138" s="152"/>
      <c r="F1138" s="152"/>
      <c r="G1138" s="152"/>
      <c r="H1138" s="152"/>
      <c r="I1138" s="152"/>
      <c r="J1138" s="152"/>
      <c r="K1138" s="152"/>
    </row>
    <row r="1139" spans="2:11">
      <c r="B1139" s="151"/>
      <c r="C1139" s="151"/>
      <c r="D1139" s="151"/>
      <c r="E1139" s="152"/>
      <c r="F1139" s="152"/>
      <c r="G1139" s="152"/>
      <c r="H1139" s="152"/>
      <c r="I1139" s="152"/>
      <c r="J1139" s="152"/>
      <c r="K1139" s="152"/>
    </row>
    <row r="1140" spans="2:11">
      <c r="B1140" s="151"/>
      <c r="C1140" s="151"/>
      <c r="D1140" s="151"/>
      <c r="E1140" s="152"/>
      <c r="F1140" s="152"/>
      <c r="G1140" s="152"/>
      <c r="H1140" s="152"/>
      <c r="I1140" s="152"/>
      <c r="J1140" s="152"/>
      <c r="K1140" s="152"/>
    </row>
    <row r="1141" spans="2:11">
      <c r="B1141" s="151"/>
      <c r="C1141" s="151"/>
      <c r="D1141" s="151"/>
      <c r="E1141" s="152"/>
      <c r="F1141" s="152"/>
      <c r="G1141" s="152"/>
      <c r="H1141" s="152"/>
      <c r="I1141" s="152"/>
      <c r="J1141" s="152"/>
      <c r="K1141" s="152"/>
    </row>
    <row r="1142" spans="2:11">
      <c r="B1142" s="151"/>
      <c r="C1142" s="151"/>
      <c r="D1142" s="151"/>
      <c r="E1142" s="152"/>
      <c r="F1142" s="152"/>
      <c r="G1142" s="152"/>
      <c r="H1142" s="152"/>
      <c r="I1142" s="152"/>
      <c r="J1142" s="152"/>
      <c r="K1142" s="152"/>
    </row>
    <row r="1143" spans="2:11">
      <c r="B1143" s="151"/>
      <c r="C1143" s="151"/>
      <c r="D1143" s="151"/>
      <c r="E1143" s="152"/>
      <c r="F1143" s="152"/>
      <c r="G1143" s="152"/>
      <c r="H1143" s="152"/>
      <c r="I1143" s="152"/>
      <c r="J1143" s="152"/>
      <c r="K1143" s="152"/>
    </row>
    <row r="1144" spans="2:11">
      <c r="B1144" s="151"/>
      <c r="C1144" s="151"/>
      <c r="D1144" s="151"/>
      <c r="E1144" s="152"/>
      <c r="F1144" s="152"/>
      <c r="G1144" s="152"/>
      <c r="H1144" s="152"/>
      <c r="I1144" s="152"/>
      <c r="J1144" s="152"/>
      <c r="K1144" s="152"/>
    </row>
    <row r="1145" spans="2:11">
      <c r="B1145" s="151"/>
      <c r="C1145" s="151"/>
      <c r="D1145" s="151"/>
      <c r="E1145" s="152"/>
      <c r="F1145" s="152"/>
      <c r="G1145" s="152"/>
      <c r="H1145" s="152"/>
      <c r="I1145" s="152"/>
      <c r="J1145" s="152"/>
      <c r="K1145" s="152"/>
    </row>
    <row r="1146" spans="2:11">
      <c r="B1146" s="151"/>
      <c r="C1146" s="151"/>
      <c r="D1146" s="151"/>
      <c r="E1146" s="152"/>
      <c r="F1146" s="152"/>
      <c r="G1146" s="152"/>
      <c r="H1146" s="152"/>
      <c r="I1146" s="152"/>
      <c r="J1146" s="152"/>
      <c r="K1146" s="152"/>
    </row>
    <row r="1147" spans="2:11">
      <c r="B1147" s="151"/>
      <c r="C1147" s="151"/>
      <c r="D1147" s="151"/>
      <c r="E1147" s="152"/>
      <c r="F1147" s="152"/>
      <c r="G1147" s="152"/>
      <c r="H1147" s="152"/>
      <c r="I1147" s="152"/>
      <c r="J1147" s="152"/>
      <c r="K1147" s="152"/>
    </row>
    <row r="1148" spans="2:11">
      <c r="B1148" s="151"/>
      <c r="C1148" s="151"/>
      <c r="D1148" s="151"/>
      <c r="E1148" s="152"/>
      <c r="F1148" s="152"/>
      <c r="G1148" s="152"/>
      <c r="H1148" s="152"/>
      <c r="I1148" s="152"/>
      <c r="J1148" s="152"/>
      <c r="K1148" s="152"/>
    </row>
    <row r="1149" spans="2:11">
      <c r="B1149" s="151"/>
      <c r="C1149" s="151"/>
      <c r="D1149" s="151"/>
      <c r="E1149" s="152"/>
      <c r="F1149" s="152"/>
      <c r="G1149" s="152"/>
      <c r="H1149" s="152"/>
      <c r="I1149" s="152"/>
      <c r="J1149" s="152"/>
      <c r="K1149" s="152"/>
    </row>
    <row r="1150" spans="2:11">
      <c r="B1150" s="151"/>
      <c r="C1150" s="151"/>
      <c r="D1150" s="151"/>
      <c r="E1150" s="152"/>
      <c r="F1150" s="152"/>
      <c r="G1150" s="152"/>
      <c r="H1150" s="152"/>
      <c r="I1150" s="152"/>
      <c r="J1150" s="152"/>
      <c r="K1150" s="152"/>
    </row>
    <row r="1151" spans="2:11">
      <c r="B1151" s="151"/>
      <c r="C1151" s="151"/>
      <c r="D1151" s="151"/>
      <c r="E1151" s="152"/>
      <c r="F1151" s="152"/>
      <c r="G1151" s="152"/>
      <c r="H1151" s="152"/>
      <c r="I1151" s="152"/>
      <c r="J1151" s="152"/>
      <c r="K1151" s="152"/>
    </row>
    <row r="1152" spans="2:11">
      <c r="B1152" s="151"/>
      <c r="C1152" s="151"/>
      <c r="D1152" s="151"/>
      <c r="E1152" s="152"/>
      <c r="F1152" s="152"/>
      <c r="G1152" s="152"/>
      <c r="H1152" s="152"/>
      <c r="I1152" s="152"/>
      <c r="J1152" s="152"/>
      <c r="K1152" s="152"/>
    </row>
    <row r="1153" spans="2:11">
      <c r="B1153" s="151"/>
      <c r="C1153" s="151"/>
      <c r="D1153" s="151"/>
      <c r="E1153" s="152"/>
      <c r="F1153" s="152"/>
      <c r="G1153" s="152"/>
      <c r="H1153" s="152"/>
      <c r="I1153" s="152"/>
      <c r="J1153" s="152"/>
      <c r="K1153" s="152"/>
    </row>
    <row r="1154" spans="2:11">
      <c r="B1154" s="151"/>
      <c r="C1154" s="151"/>
      <c r="D1154" s="151"/>
      <c r="E1154" s="152"/>
      <c r="F1154" s="152"/>
      <c r="G1154" s="152"/>
      <c r="H1154" s="152"/>
      <c r="I1154" s="152"/>
      <c r="J1154" s="152"/>
      <c r="K1154" s="152"/>
    </row>
    <row r="1155" spans="2:11">
      <c r="B1155" s="151"/>
      <c r="C1155" s="151"/>
      <c r="D1155" s="151"/>
      <c r="E1155" s="152"/>
      <c r="F1155" s="152"/>
      <c r="G1155" s="152"/>
      <c r="H1155" s="152"/>
      <c r="I1155" s="152"/>
      <c r="J1155" s="152"/>
      <c r="K1155" s="152"/>
    </row>
    <row r="1156" spans="2:11">
      <c r="B1156" s="151"/>
      <c r="C1156" s="151"/>
      <c r="D1156" s="151"/>
      <c r="E1156" s="152"/>
      <c r="F1156" s="152"/>
      <c r="G1156" s="152"/>
      <c r="H1156" s="152"/>
      <c r="I1156" s="152"/>
      <c r="J1156" s="152"/>
      <c r="K1156" s="152"/>
    </row>
    <row r="1157" spans="2:11">
      <c r="B1157" s="151"/>
      <c r="C1157" s="151"/>
      <c r="D1157" s="151"/>
      <c r="E1157" s="152"/>
      <c r="F1157" s="152"/>
      <c r="G1157" s="152"/>
      <c r="H1157" s="152"/>
      <c r="I1157" s="152"/>
      <c r="J1157" s="152"/>
      <c r="K1157" s="152"/>
    </row>
    <row r="1158" spans="2:11">
      <c r="B1158" s="151"/>
      <c r="C1158" s="151"/>
      <c r="D1158" s="151"/>
      <c r="E1158" s="152"/>
      <c r="F1158" s="152"/>
      <c r="G1158" s="152"/>
      <c r="H1158" s="152"/>
      <c r="I1158" s="152"/>
      <c r="J1158" s="152"/>
      <c r="K1158" s="152"/>
    </row>
    <row r="1159" spans="2:11">
      <c r="B1159" s="151"/>
      <c r="C1159" s="151"/>
      <c r="D1159" s="151"/>
      <c r="E1159" s="152"/>
      <c r="F1159" s="152"/>
      <c r="G1159" s="152"/>
      <c r="H1159" s="152"/>
      <c r="I1159" s="152"/>
      <c r="J1159" s="152"/>
      <c r="K1159" s="152"/>
    </row>
    <row r="1160" spans="2:11">
      <c r="B1160" s="151"/>
      <c r="C1160" s="151"/>
      <c r="D1160" s="151"/>
      <c r="E1160" s="152"/>
      <c r="F1160" s="152"/>
      <c r="G1160" s="152"/>
      <c r="H1160" s="152"/>
      <c r="I1160" s="152"/>
      <c r="J1160" s="152"/>
      <c r="K1160" s="152"/>
    </row>
    <row r="1161" spans="2:11">
      <c r="B1161" s="151"/>
      <c r="C1161" s="151"/>
      <c r="D1161" s="151"/>
      <c r="E1161" s="152"/>
      <c r="F1161" s="152"/>
      <c r="G1161" s="152"/>
      <c r="H1161" s="152"/>
      <c r="I1161" s="152"/>
      <c r="J1161" s="152"/>
      <c r="K1161" s="152"/>
    </row>
    <row r="1162" spans="2:11">
      <c r="B1162" s="151"/>
      <c r="C1162" s="151"/>
      <c r="D1162" s="151"/>
      <c r="E1162" s="152"/>
      <c r="F1162" s="152"/>
      <c r="G1162" s="152"/>
      <c r="H1162" s="152"/>
      <c r="I1162" s="152"/>
      <c r="J1162" s="152"/>
      <c r="K1162" s="152"/>
    </row>
    <row r="1163" spans="2:11">
      <c r="B1163" s="151"/>
      <c r="C1163" s="151"/>
      <c r="D1163" s="151"/>
      <c r="E1163" s="152"/>
      <c r="F1163" s="152"/>
      <c r="G1163" s="152"/>
      <c r="H1163" s="152"/>
      <c r="I1163" s="152"/>
      <c r="J1163" s="152"/>
      <c r="K1163" s="152"/>
    </row>
    <row r="1164" spans="2:11">
      <c r="B1164" s="151"/>
      <c r="C1164" s="151"/>
      <c r="D1164" s="151"/>
      <c r="E1164" s="152"/>
      <c r="F1164" s="152"/>
      <c r="G1164" s="152"/>
      <c r="H1164" s="152"/>
      <c r="I1164" s="152"/>
      <c r="J1164" s="152"/>
      <c r="K1164" s="152"/>
    </row>
    <row r="1165" spans="2:11">
      <c r="B1165" s="151"/>
      <c r="C1165" s="151"/>
      <c r="D1165" s="151"/>
      <c r="E1165" s="152"/>
      <c r="F1165" s="152"/>
      <c r="G1165" s="152"/>
      <c r="H1165" s="152"/>
      <c r="I1165" s="152"/>
      <c r="J1165" s="152"/>
      <c r="K1165" s="152"/>
    </row>
    <row r="1166" spans="2:11">
      <c r="B1166" s="151"/>
      <c r="C1166" s="151"/>
      <c r="D1166" s="151"/>
      <c r="E1166" s="152"/>
      <c r="F1166" s="152"/>
      <c r="G1166" s="152"/>
      <c r="H1166" s="152"/>
      <c r="I1166" s="152"/>
      <c r="J1166" s="152"/>
      <c r="K1166" s="152"/>
    </row>
    <row r="1167" spans="2:11">
      <c r="B1167" s="151"/>
      <c r="C1167" s="151"/>
      <c r="D1167" s="151"/>
      <c r="E1167" s="152"/>
      <c r="F1167" s="152"/>
      <c r="G1167" s="152"/>
      <c r="H1167" s="152"/>
      <c r="I1167" s="152"/>
      <c r="J1167" s="152"/>
      <c r="K1167" s="152"/>
    </row>
    <row r="1168" spans="2:11">
      <c r="B1168" s="151"/>
      <c r="C1168" s="151"/>
      <c r="D1168" s="151"/>
      <c r="E1168" s="152"/>
      <c r="F1168" s="152"/>
      <c r="G1168" s="152"/>
      <c r="H1168" s="152"/>
      <c r="I1168" s="152"/>
      <c r="J1168" s="152"/>
      <c r="K1168" s="152"/>
    </row>
    <row r="1169" spans="2:11">
      <c r="B1169" s="151"/>
      <c r="C1169" s="151"/>
      <c r="D1169" s="151"/>
      <c r="E1169" s="152"/>
      <c r="F1169" s="152"/>
      <c r="G1169" s="152"/>
      <c r="H1169" s="152"/>
      <c r="I1169" s="152"/>
      <c r="J1169" s="152"/>
      <c r="K1169" s="152"/>
    </row>
    <row r="1170" spans="2:11">
      <c r="B1170" s="151"/>
      <c r="C1170" s="151"/>
      <c r="D1170" s="151"/>
      <c r="E1170" s="152"/>
      <c r="F1170" s="152"/>
      <c r="G1170" s="152"/>
      <c r="H1170" s="152"/>
      <c r="I1170" s="152"/>
      <c r="J1170" s="152"/>
      <c r="K1170" s="152"/>
    </row>
    <row r="1171" spans="2:11">
      <c r="B1171" s="151"/>
      <c r="C1171" s="151"/>
      <c r="D1171" s="151"/>
      <c r="E1171" s="152"/>
      <c r="F1171" s="152"/>
      <c r="G1171" s="152"/>
      <c r="H1171" s="152"/>
      <c r="I1171" s="152"/>
      <c r="J1171" s="152"/>
      <c r="K1171" s="152"/>
    </row>
    <row r="1172" spans="2:11">
      <c r="B1172" s="151"/>
      <c r="C1172" s="151"/>
      <c r="D1172" s="151"/>
      <c r="E1172" s="152"/>
      <c r="F1172" s="152"/>
      <c r="G1172" s="152"/>
      <c r="H1172" s="152"/>
      <c r="I1172" s="152"/>
      <c r="J1172" s="152"/>
      <c r="K1172" s="152"/>
    </row>
    <row r="1173" spans="2:11">
      <c r="B1173" s="151"/>
      <c r="C1173" s="151"/>
      <c r="D1173" s="151"/>
      <c r="E1173" s="152"/>
      <c r="F1173" s="152"/>
      <c r="G1173" s="152"/>
      <c r="H1173" s="152"/>
      <c r="I1173" s="152"/>
      <c r="J1173" s="152"/>
      <c r="K1173" s="152"/>
    </row>
    <row r="1174" spans="2:11">
      <c r="B1174" s="151"/>
      <c r="C1174" s="151"/>
      <c r="D1174" s="151"/>
      <c r="E1174" s="152"/>
      <c r="F1174" s="152"/>
      <c r="G1174" s="152"/>
      <c r="H1174" s="152"/>
      <c r="I1174" s="152"/>
      <c r="J1174" s="152"/>
      <c r="K1174" s="152"/>
    </row>
    <row r="1175" spans="2:11">
      <c r="B1175" s="151"/>
      <c r="C1175" s="151"/>
      <c r="D1175" s="151"/>
      <c r="E1175" s="152"/>
      <c r="F1175" s="152"/>
      <c r="G1175" s="152"/>
      <c r="H1175" s="152"/>
      <c r="I1175" s="152"/>
      <c r="J1175" s="152"/>
      <c r="K1175" s="152"/>
    </row>
    <row r="1176" spans="2:11">
      <c r="B1176" s="151"/>
      <c r="C1176" s="151"/>
      <c r="D1176" s="151"/>
      <c r="E1176" s="152"/>
      <c r="F1176" s="152"/>
      <c r="G1176" s="152"/>
      <c r="H1176" s="152"/>
      <c r="I1176" s="152"/>
      <c r="J1176" s="152"/>
      <c r="K1176" s="152"/>
    </row>
    <row r="1177" spans="2:11">
      <c r="B1177" s="151"/>
      <c r="C1177" s="151"/>
      <c r="D1177" s="151"/>
      <c r="E1177" s="152"/>
      <c r="F1177" s="152"/>
      <c r="G1177" s="152"/>
      <c r="H1177" s="152"/>
      <c r="I1177" s="152"/>
      <c r="J1177" s="152"/>
      <c r="K1177" s="152"/>
    </row>
    <row r="1178" spans="2:11">
      <c r="B1178" s="151"/>
      <c r="C1178" s="151"/>
      <c r="D1178" s="151"/>
      <c r="E1178" s="152"/>
      <c r="F1178" s="152"/>
      <c r="G1178" s="152"/>
      <c r="H1178" s="152"/>
      <c r="I1178" s="152"/>
      <c r="J1178" s="152"/>
      <c r="K1178" s="152"/>
    </row>
    <row r="1179" spans="2:11">
      <c r="B1179" s="151"/>
      <c r="C1179" s="151"/>
      <c r="D1179" s="151"/>
      <c r="E1179" s="152"/>
      <c r="F1179" s="152"/>
      <c r="G1179" s="152"/>
      <c r="H1179" s="152"/>
      <c r="I1179" s="152"/>
      <c r="J1179" s="152"/>
      <c r="K1179" s="152"/>
    </row>
    <row r="1180" spans="2:11">
      <c r="B1180" s="151"/>
      <c r="C1180" s="151"/>
      <c r="D1180" s="151"/>
      <c r="E1180" s="152"/>
      <c r="F1180" s="152"/>
      <c r="G1180" s="152"/>
      <c r="H1180" s="152"/>
      <c r="I1180" s="152"/>
      <c r="J1180" s="152"/>
      <c r="K1180" s="152"/>
    </row>
    <row r="1181" spans="2:11">
      <c r="B1181" s="151"/>
      <c r="C1181" s="151"/>
      <c r="D1181" s="151"/>
      <c r="E1181" s="152"/>
      <c r="F1181" s="152"/>
      <c r="G1181" s="152"/>
      <c r="H1181" s="152"/>
      <c r="I1181" s="152"/>
      <c r="J1181" s="152"/>
      <c r="K1181" s="152"/>
    </row>
    <row r="1182" spans="2:11">
      <c r="B1182" s="151"/>
      <c r="C1182" s="151"/>
      <c r="D1182" s="151"/>
      <c r="E1182" s="152"/>
      <c r="F1182" s="152"/>
      <c r="G1182" s="152"/>
      <c r="H1182" s="152"/>
      <c r="I1182" s="152"/>
      <c r="J1182" s="152"/>
      <c r="K1182" s="152"/>
    </row>
    <row r="1183" spans="2:11">
      <c r="B1183" s="151"/>
      <c r="C1183" s="151"/>
      <c r="D1183" s="151"/>
      <c r="E1183" s="152"/>
      <c r="F1183" s="152"/>
      <c r="G1183" s="152"/>
      <c r="H1183" s="152"/>
      <c r="I1183" s="152"/>
      <c r="J1183" s="152"/>
      <c r="K1183" s="152"/>
    </row>
    <row r="1184" spans="2:11">
      <c r="B1184" s="151"/>
      <c r="C1184" s="151"/>
      <c r="D1184" s="151"/>
      <c r="E1184" s="152"/>
      <c r="F1184" s="152"/>
      <c r="G1184" s="152"/>
      <c r="H1184" s="152"/>
      <c r="I1184" s="152"/>
      <c r="J1184" s="152"/>
      <c r="K1184" s="152"/>
    </row>
    <row r="1185" spans="2:11">
      <c r="B1185" s="151"/>
      <c r="C1185" s="151"/>
      <c r="D1185" s="151"/>
      <c r="E1185" s="152"/>
      <c r="F1185" s="152"/>
      <c r="G1185" s="152"/>
      <c r="H1185" s="152"/>
      <c r="I1185" s="152"/>
      <c r="J1185" s="152"/>
      <c r="K1185" s="152"/>
    </row>
    <row r="1186" spans="2:11">
      <c r="B1186" s="151"/>
      <c r="C1186" s="151"/>
      <c r="D1186" s="151"/>
      <c r="E1186" s="152"/>
      <c r="F1186" s="152"/>
      <c r="G1186" s="152"/>
      <c r="H1186" s="152"/>
      <c r="I1186" s="152"/>
      <c r="J1186" s="152"/>
      <c r="K1186" s="152"/>
    </row>
    <row r="1187" spans="2:11">
      <c r="B1187" s="151"/>
      <c r="C1187" s="151"/>
      <c r="D1187" s="151"/>
      <c r="E1187" s="152"/>
      <c r="F1187" s="152"/>
      <c r="G1187" s="152"/>
      <c r="H1187" s="152"/>
      <c r="I1187" s="152"/>
      <c r="J1187" s="152"/>
      <c r="K1187" s="152"/>
    </row>
    <row r="1188" spans="2:11">
      <c r="B1188" s="151"/>
      <c r="C1188" s="151"/>
      <c r="D1188" s="151"/>
      <c r="E1188" s="152"/>
      <c r="F1188" s="152"/>
      <c r="G1188" s="152"/>
      <c r="H1188" s="152"/>
      <c r="I1188" s="152"/>
      <c r="J1188" s="152"/>
      <c r="K1188" s="152"/>
    </row>
    <row r="1189" spans="2:11">
      <c r="B1189" s="151"/>
      <c r="C1189" s="151"/>
      <c r="D1189" s="151"/>
      <c r="E1189" s="152"/>
      <c r="F1189" s="152"/>
      <c r="G1189" s="152"/>
      <c r="H1189" s="152"/>
      <c r="I1189" s="152"/>
      <c r="J1189" s="152"/>
      <c r="K1189" s="152"/>
    </row>
    <row r="1190" spans="2:11">
      <c r="B1190" s="151"/>
      <c r="C1190" s="151"/>
      <c r="D1190" s="151"/>
      <c r="E1190" s="152"/>
      <c r="F1190" s="152"/>
      <c r="G1190" s="152"/>
      <c r="H1190" s="152"/>
      <c r="I1190" s="152"/>
      <c r="J1190" s="152"/>
      <c r="K1190" s="152"/>
    </row>
    <row r="1191" spans="2:11">
      <c r="B1191" s="151"/>
      <c r="C1191" s="151"/>
      <c r="D1191" s="151"/>
      <c r="E1191" s="152"/>
      <c r="F1191" s="152"/>
      <c r="G1191" s="152"/>
      <c r="H1191" s="152"/>
      <c r="I1191" s="152"/>
      <c r="J1191" s="152"/>
      <c r="K1191" s="152"/>
    </row>
    <row r="1192" spans="2:11">
      <c r="B1192" s="151"/>
      <c r="C1192" s="151"/>
      <c r="D1192" s="151"/>
      <c r="E1192" s="152"/>
      <c r="F1192" s="152"/>
      <c r="G1192" s="152"/>
      <c r="H1192" s="152"/>
      <c r="I1192" s="152"/>
      <c r="J1192" s="152"/>
      <c r="K1192" s="152"/>
    </row>
    <row r="1193" spans="2:11">
      <c r="B1193" s="151"/>
      <c r="C1193" s="151"/>
      <c r="D1193" s="151"/>
      <c r="E1193" s="152"/>
      <c r="F1193" s="152"/>
      <c r="G1193" s="152"/>
      <c r="H1193" s="152"/>
      <c r="I1193" s="152"/>
      <c r="J1193" s="152"/>
      <c r="K1193" s="152"/>
    </row>
    <row r="1194" spans="2:11">
      <c r="B1194" s="151"/>
      <c r="C1194" s="151"/>
      <c r="D1194" s="151"/>
      <c r="E1194" s="152"/>
      <c r="F1194" s="152"/>
      <c r="G1194" s="152"/>
      <c r="H1194" s="152"/>
      <c r="I1194" s="152"/>
      <c r="J1194" s="152"/>
      <c r="K1194" s="152"/>
    </row>
    <row r="1195" spans="2:11">
      <c r="B1195" s="151"/>
      <c r="C1195" s="151"/>
      <c r="D1195" s="151"/>
      <c r="E1195" s="152"/>
      <c r="F1195" s="152"/>
      <c r="G1195" s="152"/>
      <c r="H1195" s="152"/>
      <c r="I1195" s="152"/>
      <c r="J1195" s="152"/>
      <c r="K1195" s="152"/>
    </row>
    <row r="1196" spans="2:11">
      <c r="B1196" s="151"/>
      <c r="C1196" s="151"/>
      <c r="D1196" s="151"/>
      <c r="E1196" s="152"/>
      <c r="F1196" s="152"/>
      <c r="G1196" s="152"/>
      <c r="H1196" s="152"/>
      <c r="I1196" s="152"/>
      <c r="J1196" s="152"/>
      <c r="K1196" s="152"/>
    </row>
    <row r="1197" spans="2:11">
      <c r="B1197" s="151"/>
      <c r="C1197" s="151"/>
      <c r="D1197" s="151"/>
      <c r="E1197" s="152"/>
      <c r="F1197" s="152"/>
      <c r="G1197" s="152"/>
      <c r="H1197" s="152"/>
      <c r="I1197" s="152"/>
      <c r="J1197" s="152"/>
      <c r="K1197" s="152"/>
    </row>
    <row r="1198" spans="2:11">
      <c r="B1198" s="151"/>
      <c r="C1198" s="151"/>
      <c r="D1198" s="151"/>
      <c r="E1198" s="152"/>
      <c r="F1198" s="152"/>
      <c r="G1198" s="152"/>
      <c r="H1198" s="152"/>
      <c r="I1198" s="152"/>
      <c r="J1198" s="152"/>
      <c r="K1198" s="152"/>
    </row>
    <row r="1199" spans="2:11">
      <c r="B1199" s="151"/>
      <c r="C1199" s="151"/>
      <c r="D1199" s="151"/>
      <c r="E1199" s="152"/>
      <c r="F1199" s="152"/>
      <c r="G1199" s="152"/>
      <c r="H1199" s="152"/>
      <c r="I1199" s="152"/>
      <c r="J1199" s="152"/>
      <c r="K1199" s="152"/>
    </row>
    <row r="1200" spans="2:11">
      <c r="B1200" s="151"/>
      <c r="C1200" s="151"/>
      <c r="D1200" s="151"/>
      <c r="E1200" s="152"/>
      <c r="F1200" s="152"/>
      <c r="G1200" s="152"/>
      <c r="H1200" s="152"/>
      <c r="I1200" s="152"/>
      <c r="J1200" s="152"/>
      <c r="K1200" s="152"/>
    </row>
    <row r="1201" spans="2:11">
      <c r="B1201" s="151"/>
      <c r="C1201" s="151"/>
      <c r="D1201" s="151"/>
      <c r="E1201" s="152"/>
      <c r="F1201" s="152"/>
      <c r="G1201" s="152"/>
      <c r="H1201" s="152"/>
      <c r="I1201" s="152"/>
      <c r="J1201" s="152"/>
      <c r="K1201" s="152"/>
    </row>
    <row r="1202" spans="2:11">
      <c r="B1202" s="151"/>
      <c r="C1202" s="151"/>
      <c r="D1202" s="151"/>
      <c r="E1202" s="152"/>
      <c r="F1202" s="152"/>
      <c r="G1202" s="152"/>
      <c r="H1202" s="152"/>
      <c r="I1202" s="152"/>
      <c r="J1202" s="152"/>
      <c r="K1202" s="152"/>
    </row>
    <row r="1203" spans="2:11">
      <c r="B1203" s="151"/>
      <c r="C1203" s="151"/>
      <c r="D1203" s="151"/>
      <c r="E1203" s="152"/>
      <c r="F1203" s="152"/>
      <c r="G1203" s="152"/>
      <c r="H1203" s="152"/>
      <c r="I1203" s="152"/>
      <c r="J1203" s="152"/>
      <c r="K1203" s="152"/>
    </row>
    <row r="1204" spans="2:11">
      <c r="B1204" s="151"/>
      <c r="C1204" s="151"/>
      <c r="D1204" s="151"/>
      <c r="E1204" s="152"/>
      <c r="F1204" s="152"/>
      <c r="G1204" s="152"/>
      <c r="H1204" s="152"/>
      <c r="I1204" s="152"/>
      <c r="J1204" s="152"/>
      <c r="K1204" s="152"/>
    </row>
    <row r="1205" spans="2:11">
      <c r="B1205" s="151"/>
      <c r="C1205" s="151"/>
      <c r="D1205" s="151"/>
      <c r="E1205" s="152"/>
      <c r="F1205" s="152"/>
      <c r="G1205" s="152"/>
      <c r="H1205" s="152"/>
      <c r="I1205" s="152"/>
      <c r="J1205" s="152"/>
      <c r="K1205" s="152"/>
    </row>
    <row r="1206" spans="2:11">
      <c r="B1206" s="151"/>
      <c r="C1206" s="151"/>
      <c r="D1206" s="151"/>
      <c r="E1206" s="152"/>
      <c r="F1206" s="152"/>
      <c r="G1206" s="152"/>
      <c r="H1206" s="152"/>
      <c r="I1206" s="152"/>
      <c r="J1206" s="152"/>
      <c r="K1206" s="152"/>
    </row>
    <row r="1207" spans="2:11">
      <c r="B1207" s="151"/>
      <c r="C1207" s="151"/>
      <c r="D1207" s="151"/>
      <c r="E1207" s="152"/>
      <c r="F1207" s="152"/>
      <c r="G1207" s="152"/>
      <c r="H1207" s="152"/>
      <c r="I1207" s="152"/>
      <c r="J1207" s="152"/>
      <c r="K1207" s="152"/>
    </row>
    <row r="1208" spans="2:11">
      <c r="B1208" s="151"/>
      <c r="C1208" s="151"/>
      <c r="D1208" s="151"/>
      <c r="E1208" s="152"/>
      <c r="F1208" s="152"/>
      <c r="G1208" s="152"/>
      <c r="H1208" s="152"/>
      <c r="I1208" s="152"/>
      <c r="J1208" s="152"/>
      <c r="K1208" s="152"/>
    </row>
    <row r="1209" spans="2:11">
      <c r="B1209" s="151"/>
      <c r="C1209" s="151"/>
      <c r="D1209" s="151"/>
      <c r="E1209" s="152"/>
      <c r="F1209" s="152"/>
      <c r="G1209" s="152"/>
      <c r="H1209" s="152"/>
      <c r="I1209" s="152"/>
      <c r="J1209" s="152"/>
      <c r="K1209" s="152"/>
    </row>
    <row r="1210" spans="2:11">
      <c r="B1210" s="151"/>
      <c r="C1210" s="151"/>
      <c r="D1210" s="151"/>
      <c r="E1210" s="152"/>
      <c r="F1210" s="152"/>
      <c r="G1210" s="152"/>
      <c r="H1210" s="152"/>
      <c r="I1210" s="152"/>
      <c r="J1210" s="152"/>
      <c r="K1210" s="152"/>
    </row>
    <row r="1211" spans="2:11">
      <c r="B1211" s="151"/>
      <c r="C1211" s="151"/>
      <c r="D1211" s="151"/>
      <c r="E1211" s="152"/>
      <c r="F1211" s="152"/>
      <c r="G1211" s="152"/>
      <c r="H1211" s="152"/>
      <c r="I1211" s="152"/>
      <c r="J1211" s="152"/>
      <c r="K1211" s="152"/>
    </row>
    <row r="1212" spans="2:11">
      <c r="B1212" s="151"/>
      <c r="C1212" s="151"/>
      <c r="D1212" s="151"/>
      <c r="E1212" s="152"/>
      <c r="F1212" s="152"/>
      <c r="G1212" s="152"/>
      <c r="H1212" s="152"/>
      <c r="I1212" s="152"/>
      <c r="J1212" s="152"/>
      <c r="K1212" s="152"/>
    </row>
    <row r="1213" spans="2:11">
      <c r="B1213" s="151"/>
      <c r="C1213" s="151"/>
      <c r="D1213" s="151"/>
      <c r="E1213" s="152"/>
      <c r="F1213" s="152"/>
      <c r="G1213" s="152"/>
      <c r="H1213" s="152"/>
      <c r="I1213" s="152"/>
      <c r="J1213" s="152"/>
      <c r="K1213" s="152"/>
    </row>
    <row r="1214" spans="2:11">
      <c r="B1214" s="151"/>
      <c r="C1214" s="151"/>
      <c r="D1214" s="151"/>
      <c r="E1214" s="152"/>
      <c r="F1214" s="152"/>
      <c r="G1214" s="152"/>
      <c r="H1214" s="152"/>
      <c r="I1214" s="152"/>
      <c r="J1214" s="152"/>
      <c r="K1214" s="152"/>
    </row>
    <row r="1215" spans="2:11">
      <c r="B1215" s="151"/>
      <c r="C1215" s="151"/>
      <c r="D1215" s="151"/>
      <c r="E1215" s="152"/>
      <c r="F1215" s="152"/>
      <c r="G1215" s="152"/>
      <c r="H1215" s="152"/>
      <c r="I1215" s="152"/>
      <c r="J1215" s="152"/>
      <c r="K1215" s="152"/>
    </row>
    <row r="1216" spans="2:11">
      <c r="B1216" s="151"/>
      <c r="C1216" s="151"/>
      <c r="D1216" s="151"/>
      <c r="E1216" s="152"/>
      <c r="F1216" s="152"/>
      <c r="G1216" s="152"/>
      <c r="H1216" s="152"/>
      <c r="I1216" s="152"/>
      <c r="J1216" s="152"/>
      <c r="K1216" s="152"/>
    </row>
    <row r="1217" spans="2:11">
      <c r="B1217" s="151"/>
      <c r="C1217" s="151"/>
      <c r="D1217" s="151"/>
      <c r="E1217" s="152"/>
      <c r="F1217" s="152"/>
      <c r="G1217" s="152"/>
      <c r="H1217" s="152"/>
      <c r="I1217" s="152"/>
      <c r="J1217" s="152"/>
      <c r="K1217" s="152"/>
    </row>
    <row r="1218" spans="2:11">
      <c r="B1218" s="151"/>
      <c r="C1218" s="151"/>
      <c r="D1218" s="151"/>
      <c r="E1218" s="152"/>
      <c r="F1218" s="152"/>
      <c r="G1218" s="152"/>
      <c r="H1218" s="152"/>
      <c r="I1218" s="152"/>
      <c r="J1218" s="152"/>
      <c r="K1218" s="152"/>
    </row>
    <row r="1219" spans="2:11">
      <c r="B1219" s="151"/>
      <c r="C1219" s="151"/>
      <c r="D1219" s="151"/>
      <c r="E1219" s="152"/>
      <c r="F1219" s="152"/>
      <c r="G1219" s="152"/>
      <c r="H1219" s="152"/>
      <c r="I1219" s="152"/>
      <c r="J1219" s="152"/>
      <c r="K1219" s="152"/>
    </row>
    <row r="1220" spans="2:11">
      <c r="B1220" s="151"/>
      <c r="C1220" s="151"/>
      <c r="D1220" s="151"/>
      <c r="E1220" s="152"/>
      <c r="F1220" s="152"/>
      <c r="G1220" s="152"/>
      <c r="H1220" s="152"/>
      <c r="I1220" s="152"/>
      <c r="J1220" s="152"/>
      <c r="K1220" s="152"/>
    </row>
    <row r="1221" spans="2:11">
      <c r="B1221" s="151"/>
      <c r="C1221" s="151"/>
      <c r="D1221" s="151"/>
      <c r="E1221" s="152"/>
      <c r="F1221" s="152"/>
      <c r="G1221" s="152"/>
      <c r="H1221" s="152"/>
      <c r="I1221" s="152"/>
      <c r="J1221" s="152"/>
      <c r="K1221" s="152"/>
    </row>
    <row r="1222" spans="2:11">
      <c r="B1222" s="151"/>
      <c r="C1222" s="151"/>
      <c r="D1222" s="151"/>
      <c r="E1222" s="152"/>
      <c r="F1222" s="152"/>
      <c r="G1222" s="152"/>
      <c r="H1222" s="152"/>
      <c r="I1222" s="152"/>
      <c r="J1222" s="152"/>
      <c r="K1222" s="152"/>
    </row>
    <row r="1223" spans="2:11">
      <c r="B1223" s="151"/>
      <c r="C1223" s="151"/>
      <c r="D1223" s="151"/>
      <c r="E1223" s="152"/>
      <c r="F1223" s="152"/>
      <c r="G1223" s="152"/>
      <c r="H1223" s="152"/>
      <c r="I1223" s="152"/>
      <c r="J1223" s="152"/>
      <c r="K1223" s="152"/>
    </row>
    <row r="1224" spans="2:11">
      <c r="B1224" s="151"/>
      <c r="C1224" s="151"/>
      <c r="D1224" s="151"/>
      <c r="E1224" s="152"/>
      <c r="F1224" s="152"/>
      <c r="G1224" s="152"/>
      <c r="H1224" s="152"/>
      <c r="I1224" s="152"/>
      <c r="J1224" s="152"/>
      <c r="K1224" s="152"/>
    </row>
    <row r="1225" spans="2:11">
      <c r="B1225" s="151"/>
      <c r="C1225" s="151"/>
      <c r="D1225" s="151"/>
      <c r="E1225" s="152"/>
      <c r="F1225" s="152"/>
      <c r="G1225" s="152"/>
      <c r="H1225" s="152"/>
      <c r="I1225" s="152"/>
      <c r="J1225" s="152"/>
      <c r="K1225" s="152"/>
    </row>
    <row r="1226" spans="2:11">
      <c r="B1226" s="151"/>
      <c r="C1226" s="151"/>
      <c r="D1226" s="151"/>
      <c r="E1226" s="152"/>
      <c r="F1226" s="152"/>
      <c r="G1226" s="152"/>
      <c r="H1226" s="152"/>
      <c r="I1226" s="152"/>
      <c r="J1226" s="152"/>
      <c r="K1226" s="152"/>
    </row>
    <row r="1227" spans="2:11">
      <c r="B1227" s="151"/>
      <c r="C1227" s="151"/>
      <c r="D1227" s="151"/>
      <c r="E1227" s="152"/>
      <c r="F1227" s="152"/>
      <c r="G1227" s="152"/>
      <c r="H1227" s="152"/>
      <c r="I1227" s="152"/>
      <c r="J1227" s="152"/>
      <c r="K1227" s="152"/>
    </row>
    <row r="1228" spans="2:11">
      <c r="B1228" s="151"/>
      <c r="C1228" s="151"/>
      <c r="D1228" s="151"/>
      <c r="E1228" s="152"/>
      <c r="F1228" s="152"/>
      <c r="G1228" s="152"/>
      <c r="H1228" s="152"/>
      <c r="I1228" s="152"/>
      <c r="J1228" s="152"/>
      <c r="K1228" s="152"/>
    </row>
    <row r="1229" spans="2:11">
      <c r="B1229" s="151"/>
      <c r="C1229" s="151"/>
      <c r="D1229" s="151"/>
      <c r="E1229" s="152"/>
      <c r="F1229" s="152"/>
      <c r="G1229" s="152"/>
      <c r="H1229" s="152"/>
      <c r="I1229" s="152"/>
      <c r="J1229" s="152"/>
      <c r="K1229" s="152"/>
    </row>
    <row r="1230" spans="2:11">
      <c r="B1230" s="151"/>
      <c r="C1230" s="151"/>
      <c r="D1230" s="151"/>
      <c r="E1230" s="152"/>
      <c r="F1230" s="152"/>
      <c r="G1230" s="152"/>
      <c r="H1230" s="152"/>
      <c r="I1230" s="152"/>
      <c r="J1230" s="152"/>
      <c r="K1230" s="152"/>
    </row>
    <row r="1231" spans="2:11">
      <c r="B1231" s="151"/>
      <c r="C1231" s="151"/>
      <c r="D1231" s="151"/>
      <c r="E1231" s="152"/>
      <c r="F1231" s="152"/>
      <c r="G1231" s="152"/>
      <c r="H1231" s="152"/>
      <c r="I1231" s="152"/>
      <c r="J1231" s="152"/>
      <c r="K1231" s="152"/>
    </row>
    <row r="1232" spans="2:11">
      <c r="B1232" s="151"/>
      <c r="C1232" s="151"/>
      <c r="D1232" s="151"/>
      <c r="E1232" s="152"/>
      <c r="F1232" s="152"/>
      <c r="G1232" s="152"/>
      <c r="H1232" s="152"/>
      <c r="I1232" s="152"/>
      <c r="J1232" s="152"/>
      <c r="K1232" s="152"/>
    </row>
    <row r="1233" spans="2:11">
      <c r="B1233" s="151"/>
      <c r="C1233" s="151"/>
      <c r="D1233" s="151"/>
      <c r="E1233" s="152"/>
      <c r="F1233" s="152"/>
      <c r="G1233" s="152"/>
      <c r="H1233" s="152"/>
      <c r="I1233" s="152"/>
      <c r="J1233" s="152"/>
      <c r="K1233" s="152"/>
    </row>
    <row r="1234" spans="2:11">
      <c r="B1234" s="151"/>
      <c r="C1234" s="151"/>
      <c r="D1234" s="151"/>
      <c r="E1234" s="152"/>
      <c r="F1234" s="152"/>
      <c r="G1234" s="152"/>
      <c r="H1234" s="152"/>
      <c r="I1234" s="152"/>
      <c r="J1234" s="152"/>
      <c r="K1234" s="152"/>
    </row>
    <row r="1235" spans="2:11">
      <c r="B1235" s="151"/>
      <c r="C1235" s="151"/>
      <c r="D1235" s="151"/>
      <c r="E1235" s="152"/>
      <c r="F1235" s="152"/>
      <c r="G1235" s="152"/>
      <c r="H1235" s="152"/>
      <c r="I1235" s="152"/>
      <c r="J1235" s="152"/>
      <c r="K1235" s="152"/>
    </row>
    <row r="1236" spans="2:11">
      <c r="B1236" s="151"/>
      <c r="C1236" s="151"/>
      <c r="D1236" s="151"/>
      <c r="E1236" s="152"/>
      <c r="F1236" s="152"/>
      <c r="G1236" s="152"/>
      <c r="H1236" s="152"/>
      <c r="I1236" s="152"/>
      <c r="J1236" s="152"/>
      <c r="K1236" s="152"/>
    </row>
    <row r="1237" spans="2:11">
      <c r="B1237" s="151"/>
      <c r="C1237" s="151"/>
      <c r="D1237" s="151"/>
      <c r="E1237" s="152"/>
      <c r="F1237" s="152"/>
      <c r="G1237" s="152"/>
      <c r="H1237" s="152"/>
      <c r="I1237" s="152"/>
      <c r="J1237" s="152"/>
      <c r="K1237" s="152"/>
    </row>
    <row r="1238" spans="2:11">
      <c r="B1238" s="151"/>
      <c r="C1238" s="151"/>
      <c r="D1238" s="151"/>
      <c r="E1238" s="152"/>
      <c r="F1238" s="152"/>
      <c r="G1238" s="152"/>
      <c r="H1238" s="152"/>
      <c r="I1238" s="152"/>
      <c r="J1238" s="152"/>
      <c r="K1238" s="152"/>
    </row>
    <row r="1239" spans="2:11">
      <c r="B1239" s="151"/>
      <c r="C1239" s="151"/>
      <c r="D1239" s="151"/>
      <c r="E1239" s="152"/>
      <c r="F1239" s="152"/>
      <c r="G1239" s="152"/>
      <c r="H1239" s="152"/>
      <c r="I1239" s="152"/>
      <c r="J1239" s="152"/>
      <c r="K1239" s="152"/>
    </row>
    <row r="1240" spans="2:11">
      <c r="B1240" s="151"/>
      <c r="C1240" s="151"/>
      <c r="D1240" s="151"/>
      <c r="E1240" s="152"/>
      <c r="F1240" s="152"/>
      <c r="G1240" s="152"/>
      <c r="H1240" s="152"/>
      <c r="I1240" s="152"/>
      <c r="J1240" s="152"/>
      <c r="K1240" s="152"/>
    </row>
    <row r="1241" spans="2:11">
      <c r="B1241" s="151"/>
      <c r="C1241" s="151"/>
      <c r="D1241" s="151"/>
      <c r="E1241" s="152"/>
      <c r="F1241" s="152"/>
      <c r="G1241" s="152"/>
      <c r="H1241" s="152"/>
      <c r="I1241" s="152"/>
      <c r="J1241" s="152"/>
      <c r="K1241" s="152"/>
    </row>
    <row r="1242" spans="2:11">
      <c r="B1242" s="151"/>
      <c r="C1242" s="151"/>
      <c r="D1242" s="151"/>
      <c r="E1242" s="152"/>
      <c r="F1242" s="152"/>
      <c r="G1242" s="152"/>
      <c r="H1242" s="152"/>
      <c r="I1242" s="152"/>
      <c r="J1242" s="152"/>
      <c r="K1242" s="152"/>
    </row>
    <row r="1243" spans="2:11">
      <c r="B1243" s="151"/>
      <c r="C1243" s="151"/>
      <c r="D1243" s="151"/>
      <c r="E1243" s="152"/>
      <c r="F1243" s="152"/>
      <c r="G1243" s="152"/>
      <c r="H1243" s="152"/>
      <c r="I1243" s="152"/>
      <c r="J1243" s="152"/>
      <c r="K1243" s="152"/>
    </row>
    <row r="1244" spans="2:11">
      <c r="B1244" s="151"/>
      <c r="C1244" s="151"/>
      <c r="D1244" s="151"/>
      <c r="E1244" s="152"/>
      <c r="F1244" s="152"/>
      <c r="G1244" s="152"/>
      <c r="H1244" s="152"/>
      <c r="I1244" s="152"/>
      <c r="J1244" s="152"/>
      <c r="K1244" s="152"/>
    </row>
    <row r="1245" spans="2:11">
      <c r="B1245" s="151"/>
      <c r="C1245" s="151"/>
      <c r="D1245" s="151"/>
      <c r="E1245" s="152"/>
      <c r="F1245" s="152"/>
      <c r="G1245" s="152"/>
      <c r="H1245" s="152"/>
      <c r="I1245" s="152"/>
      <c r="J1245" s="152"/>
      <c r="K1245" s="152"/>
    </row>
    <row r="1246" spans="2:11">
      <c r="B1246" s="151"/>
      <c r="C1246" s="151"/>
      <c r="D1246" s="151"/>
      <c r="E1246" s="152"/>
      <c r="F1246" s="152"/>
      <c r="G1246" s="152"/>
      <c r="H1246" s="152"/>
      <c r="I1246" s="152"/>
      <c r="J1246" s="152"/>
      <c r="K1246" s="152"/>
    </row>
    <row r="1247" spans="2:11">
      <c r="B1247" s="151"/>
      <c r="C1247" s="151"/>
      <c r="D1247" s="151"/>
      <c r="E1247" s="152"/>
      <c r="F1247" s="152"/>
      <c r="G1247" s="152"/>
      <c r="H1247" s="152"/>
      <c r="I1247" s="152"/>
      <c r="J1247" s="152"/>
      <c r="K1247" s="152"/>
    </row>
    <row r="1248" spans="2:11">
      <c r="B1248" s="151"/>
      <c r="C1248" s="151"/>
      <c r="D1248" s="151"/>
      <c r="E1248" s="152"/>
      <c r="F1248" s="152"/>
      <c r="G1248" s="152"/>
      <c r="H1248" s="152"/>
      <c r="I1248" s="152"/>
      <c r="J1248" s="152"/>
      <c r="K1248" s="152"/>
    </row>
    <row r="1249" spans="2:11">
      <c r="B1249" s="151"/>
      <c r="C1249" s="151"/>
      <c r="D1249" s="151"/>
      <c r="E1249" s="152"/>
      <c r="F1249" s="152"/>
      <c r="G1249" s="152"/>
      <c r="H1249" s="152"/>
      <c r="I1249" s="152"/>
      <c r="J1249" s="152"/>
      <c r="K1249" s="152"/>
    </row>
    <row r="1250" spans="2:11">
      <c r="B1250" s="151"/>
      <c r="C1250" s="151"/>
      <c r="D1250" s="151"/>
      <c r="E1250" s="152"/>
      <c r="F1250" s="152"/>
      <c r="G1250" s="152"/>
      <c r="H1250" s="152"/>
      <c r="I1250" s="152"/>
      <c r="J1250" s="152"/>
      <c r="K1250" s="152"/>
    </row>
    <row r="1251" spans="2:11">
      <c r="B1251" s="151"/>
      <c r="C1251" s="151"/>
      <c r="D1251" s="151"/>
      <c r="E1251" s="152"/>
      <c r="F1251" s="152"/>
      <c r="G1251" s="152"/>
      <c r="H1251" s="152"/>
      <c r="I1251" s="152"/>
      <c r="J1251" s="152"/>
      <c r="K1251" s="152"/>
    </row>
    <row r="1252" spans="2:11">
      <c r="B1252" s="151"/>
      <c r="C1252" s="151"/>
      <c r="D1252" s="151"/>
      <c r="E1252" s="152"/>
      <c r="F1252" s="152"/>
      <c r="G1252" s="152"/>
      <c r="H1252" s="152"/>
      <c r="I1252" s="152"/>
      <c r="J1252" s="152"/>
      <c r="K1252" s="152"/>
    </row>
    <row r="1253" spans="2:11">
      <c r="B1253" s="151"/>
      <c r="C1253" s="151"/>
      <c r="D1253" s="151"/>
      <c r="E1253" s="152"/>
      <c r="F1253" s="152"/>
      <c r="G1253" s="152"/>
      <c r="H1253" s="152"/>
      <c r="I1253" s="152"/>
      <c r="J1253" s="152"/>
      <c r="K1253" s="152"/>
    </row>
    <row r="1254" spans="2:11">
      <c r="B1254" s="151"/>
      <c r="C1254" s="151"/>
      <c r="D1254" s="151"/>
      <c r="E1254" s="152"/>
      <c r="F1254" s="152"/>
      <c r="G1254" s="152"/>
      <c r="H1254" s="152"/>
      <c r="I1254" s="152"/>
      <c r="J1254" s="152"/>
      <c r="K1254" s="152"/>
    </row>
    <row r="1255" spans="2:11">
      <c r="B1255" s="151"/>
      <c r="C1255" s="151"/>
      <c r="D1255" s="151"/>
      <c r="E1255" s="152"/>
      <c r="F1255" s="152"/>
      <c r="G1255" s="152"/>
      <c r="H1255" s="152"/>
      <c r="I1255" s="152"/>
      <c r="J1255" s="152"/>
      <c r="K1255" s="152"/>
    </row>
    <row r="1256" spans="2:11">
      <c r="B1256" s="151"/>
      <c r="C1256" s="151"/>
      <c r="D1256" s="151"/>
      <c r="E1256" s="152"/>
      <c r="F1256" s="152"/>
      <c r="G1256" s="152"/>
      <c r="H1256" s="152"/>
      <c r="I1256" s="152"/>
      <c r="J1256" s="152"/>
      <c r="K1256" s="152"/>
    </row>
    <row r="1257" spans="2:11">
      <c r="B1257" s="151"/>
      <c r="C1257" s="151"/>
      <c r="D1257" s="151"/>
      <c r="E1257" s="152"/>
      <c r="F1257" s="152"/>
      <c r="G1257" s="152"/>
      <c r="H1257" s="152"/>
      <c r="I1257" s="152"/>
      <c r="J1257" s="152"/>
      <c r="K1257" s="152"/>
    </row>
    <row r="1258" spans="2:11">
      <c r="B1258" s="151"/>
      <c r="C1258" s="151"/>
      <c r="D1258" s="151"/>
      <c r="E1258" s="152"/>
      <c r="F1258" s="152"/>
      <c r="G1258" s="152"/>
      <c r="H1258" s="152"/>
      <c r="I1258" s="152"/>
      <c r="J1258" s="152"/>
      <c r="K1258" s="152"/>
    </row>
    <row r="1259" spans="2:11">
      <c r="B1259" s="151"/>
      <c r="C1259" s="151"/>
      <c r="D1259" s="151"/>
      <c r="E1259" s="152"/>
      <c r="F1259" s="152"/>
      <c r="G1259" s="152"/>
      <c r="H1259" s="152"/>
      <c r="I1259" s="152"/>
      <c r="J1259" s="152"/>
      <c r="K1259" s="152"/>
    </row>
    <row r="1260" spans="2:11">
      <c r="B1260" s="151"/>
      <c r="C1260" s="151"/>
      <c r="D1260" s="151"/>
      <c r="E1260" s="152"/>
      <c r="F1260" s="152"/>
      <c r="G1260" s="152"/>
      <c r="H1260" s="152"/>
      <c r="I1260" s="152"/>
      <c r="J1260" s="152"/>
      <c r="K1260" s="152"/>
    </row>
    <row r="1261" spans="2:11">
      <c r="B1261" s="151"/>
      <c r="C1261" s="151"/>
      <c r="D1261" s="151"/>
      <c r="E1261" s="152"/>
      <c r="F1261" s="152"/>
      <c r="G1261" s="152"/>
      <c r="H1261" s="152"/>
      <c r="I1261" s="152"/>
      <c r="J1261" s="152"/>
      <c r="K1261" s="152"/>
    </row>
    <row r="1262" spans="2:11">
      <c r="B1262" s="151"/>
      <c r="C1262" s="151"/>
      <c r="D1262" s="151"/>
      <c r="E1262" s="152"/>
      <c r="F1262" s="152"/>
      <c r="G1262" s="152"/>
      <c r="H1262" s="152"/>
      <c r="I1262" s="152"/>
      <c r="J1262" s="152"/>
      <c r="K1262" s="152"/>
    </row>
    <row r="1263" spans="2:11">
      <c r="B1263" s="151"/>
      <c r="C1263" s="151"/>
      <c r="D1263" s="151"/>
      <c r="E1263" s="152"/>
      <c r="F1263" s="152"/>
      <c r="G1263" s="152"/>
      <c r="H1263" s="152"/>
      <c r="I1263" s="152"/>
      <c r="J1263" s="152"/>
      <c r="K1263" s="152"/>
    </row>
    <row r="1264" spans="2:11">
      <c r="B1264" s="151"/>
      <c r="C1264" s="151"/>
      <c r="D1264" s="151"/>
      <c r="E1264" s="152"/>
      <c r="F1264" s="152"/>
      <c r="G1264" s="152"/>
      <c r="H1264" s="152"/>
      <c r="I1264" s="152"/>
      <c r="J1264" s="152"/>
      <c r="K1264" s="152"/>
    </row>
    <row r="1265" spans="2:11">
      <c r="B1265" s="151"/>
      <c r="C1265" s="151"/>
      <c r="D1265" s="151"/>
      <c r="E1265" s="152"/>
      <c r="F1265" s="152"/>
      <c r="G1265" s="152"/>
      <c r="H1265" s="152"/>
      <c r="I1265" s="152"/>
      <c r="J1265" s="152"/>
      <c r="K1265" s="152"/>
    </row>
    <row r="1266" spans="2:11">
      <c r="B1266" s="151"/>
      <c r="C1266" s="151"/>
      <c r="D1266" s="151"/>
      <c r="E1266" s="152"/>
      <c r="F1266" s="152"/>
      <c r="G1266" s="152"/>
      <c r="H1266" s="152"/>
      <c r="I1266" s="152"/>
      <c r="J1266" s="152"/>
      <c r="K1266" s="152"/>
    </row>
    <row r="1267" spans="2:11">
      <c r="B1267" s="151"/>
      <c r="C1267" s="151"/>
      <c r="D1267" s="151"/>
      <c r="E1267" s="152"/>
      <c r="F1267" s="152"/>
      <c r="G1267" s="152"/>
      <c r="H1267" s="152"/>
      <c r="I1267" s="152"/>
      <c r="J1267" s="152"/>
      <c r="K1267" s="152"/>
    </row>
    <row r="1268" spans="2:11">
      <c r="B1268" s="151"/>
      <c r="C1268" s="151"/>
      <c r="D1268" s="151"/>
      <c r="E1268" s="152"/>
      <c r="F1268" s="152"/>
      <c r="G1268" s="152"/>
      <c r="H1268" s="152"/>
      <c r="I1268" s="152"/>
      <c r="J1268" s="152"/>
      <c r="K1268" s="152"/>
    </row>
    <row r="1269" spans="2:11">
      <c r="B1269" s="151"/>
      <c r="C1269" s="151"/>
      <c r="D1269" s="151"/>
      <c r="E1269" s="152"/>
      <c r="F1269" s="152"/>
      <c r="G1269" s="152"/>
      <c r="H1269" s="152"/>
      <c r="I1269" s="152"/>
      <c r="J1269" s="152"/>
      <c r="K1269" s="152"/>
    </row>
    <row r="1270" spans="2:11">
      <c r="B1270" s="151"/>
      <c r="C1270" s="151"/>
      <c r="D1270" s="151"/>
      <c r="E1270" s="152"/>
      <c r="F1270" s="152"/>
      <c r="G1270" s="152"/>
      <c r="H1270" s="152"/>
      <c r="I1270" s="152"/>
      <c r="J1270" s="152"/>
      <c r="K1270" s="152"/>
    </row>
    <row r="1271" spans="2:11">
      <c r="B1271" s="151"/>
      <c r="C1271" s="151"/>
      <c r="D1271" s="151"/>
      <c r="E1271" s="152"/>
      <c r="F1271" s="152"/>
      <c r="G1271" s="152"/>
      <c r="H1271" s="152"/>
      <c r="I1271" s="152"/>
      <c r="J1271" s="152"/>
      <c r="K1271" s="152"/>
    </row>
    <row r="1272" spans="2:11">
      <c r="B1272" s="151"/>
      <c r="C1272" s="151"/>
      <c r="D1272" s="151"/>
      <c r="E1272" s="152"/>
      <c r="F1272" s="152"/>
      <c r="G1272" s="152"/>
      <c r="H1272" s="152"/>
      <c r="I1272" s="152"/>
      <c r="J1272" s="152"/>
      <c r="K1272" s="152"/>
    </row>
    <row r="1273" spans="2:11">
      <c r="B1273" s="151"/>
      <c r="C1273" s="151"/>
      <c r="D1273" s="151"/>
      <c r="E1273" s="152"/>
      <c r="F1273" s="152"/>
      <c r="G1273" s="152"/>
      <c r="H1273" s="152"/>
      <c r="I1273" s="152"/>
      <c r="J1273" s="152"/>
      <c r="K1273" s="152"/>
    </row>
    <row r="1274" spans="2:11">
      <c r="B1274" s="151"/>
      <c r="C1274" s="151"/>
      <c r="D1274" s="151"/>
      <c r="E1274" s="152"/>
      <c r="F1274" s="152"/>
      <c r="G1274" s="152"/>
      <c r="H1274" s="152"/>
      <c r="I1274" s="152"/>
      <c r="J1274" s="152"/>
      <c r="K1274" s="152"/>
    </row>
    <row r="1275" spans="2:11">
      <c r="B1275" s="151"/>
      <c r="C1275" s="151"/>
      <c r="D1275" s="151"/>
      <c r="E1275" s="152"/>
      <c r="F1275" s="152"/>
      <c r="G1275" s="152"/>
      <c r="H1275" s="152"/>
      <c r="I1275" s="152"/>
      <c r="J1275" s="152"/>
      <c r="K1275" s="152"/>
    </row>
    <row r="1276" spans="2:11">
      <c r="B1276" s="151"/>
      <c r="C1276" s="151"/>
      <c r="D1276" s="151"/>
      <c r="E1276" s="152"/>
      <c r="F1276" s="152"/>
      <c r="G1276" s="152"/>
      <c r="H1276" s="152"/>
      <c r="I1276" s="152"/>
      <c r="J1276" s="152"/>
      <c r="K1276" s="152"/>
    </row>
    <row r="1277" spans="2:11">
      <c r="B1277" s="151"/>
      <c r="C1277" s="151"/>
      <c r="D1277" s="151"/>
      <c r="E1277" s="152"/>
      <c r="F1277" s="152"/>
      <c r="G1277" s="152"/>
      <c r="H1277" s="152"/>
      <c r="I1277" s="152"/>
      <c r="J1277" s="152"/>
      <c r="K1277" s="152"/>
    </row>
    <row r="1278" spans="2:11">
      <c r="B1278" s="151"/>
      <c r="C1278" s="151"/>
      <c r="D1278" s="151"/>
      <c r="E1278" s="152"/>
      <c r="F1278" s="152"/>
      <c r="G1278" s="152"/>
      <c r="H1278" s="152"/>
      <c r="I1278" s="152"/>
      <c r="J1278" s="152"/>
      <c r="K1278" s="152"/>
    </row>
    <row r="1279" spans="2:11">
      <c r="B1279" s="151"/>
      <c r="C1279" s="151"/>
      <c r="D1279" s="151"/>
      <c r="E1279" s="152"/>
      <c r="F1279" s="152"/>
      <c r="G1279" s="152"/>
      <c r="H1279" s="152"/>
      <c r="I1279" s="152"/>
      <c r="J1279" s="152"/>
      <c r="K1279" s="152"/>
    </row>
    <row r="1280" spans="2:11">
      <c r="B1280" s="151"/>
      <c r="C1280" s="151"/>
      <c r="D1280" s="151"/>
      <c r="E1280" s="152"/>
      <c r="F1280" s="152"/>
      <c r="G1280" s="152"/>
      <c r="H1280" s="152"/>
      <c r="I1280" s="152"/>
      <c r="J1280" s="152"/>
      <c r="K1280" s="152"/>
    </row>
    <row r="1281" spans="2:11">
      <c r="B1281" s="151"/>
      <c r="C1281" s="151"/>
      <c r="D1281" s="151"/>
      <c r="E1281" s="152"/>
      <c r="F1281" s="152"/>
      <c r="G1281" s="152"/>
      <c r="H1281" s="152"/>
      <c r="I1281" s="152"/>
      <c r="J1281" s="152"/>
      <c r="K1281" s="152"/>
    </row>
    <row r="1282" spans="2:11">
      <c r="B1282" s="151"/>
      <c r="C1282" s="151"/>
      <c r="D1282" s="151"/>
      <c r="E1282" s="152"/>
      <c r="F1282" s="152"/>
      <c r="G1282" s="152"/>
      <c r="H1282" s="152"/>
      <c r="I1282" s="152"/>
      <c r="J1282" s="152"/>
      <c r="K1282" s="152"/>
    </row>
    <row r="1283" spans="2:11">
      <c r="B1283" s="151"/>
      <c r="C1283" s="151"/>
      <c r="D1283" s="151"/>
      <c r="E1283" s="152"/>
      <c r="F1283" s="152"/>
      <c r="G1283" s="152"/>
      <c r="H1283" s="152"/>
      <c r="I1283" s="152"/>
      <c r="J1283" s="152"/>
      <c r="K1283" s="152"/>
    </row>
    <row r="1284" spans="2:11">
      <c r="B1284" s="151"/>
      <c r="C1284" s="151"/>
      <c r="D1284" s="151"/>
      <c r="E1284" s="152"/>
      <c r="F1284" s="152"/>
      <c r="G1284" s="152"/>
      <c r="H1284" s="152"/>
      <c r="I1284" s="152"/>
      <c r="J1284" s="152"/>
      <c r="K1284" s="152"/>
    </row>
    <row r="1285" spans="2:11">
      <c r="B1285" s="151"/>
      <c r="C1285" s="151"/>
      <c r="D1285" s="151"/>
      <c r="E1285" s="152"/>
      <c r="F1285" s="152"/>
      <c r="G1285" s="152"/>
      <c r="H1285" s="152"/>
      <c r="I1285" s="152"/>
      <c r="J1285" s="152"/>
      <c r="K1285" s="152"/>
    </row>
    <row r="1286" spans="2:11">
      <c r="B1286" s="151"/>
      <c r="C1286" s="151"/>
      <c r="D1286" s="151"/>
      <c r="E1286" s="152"/>
      <c r="F1286" s="152"/>
      <c r="G1286" s="152"/>
      <c r="H1286" s="152"/>
      <c r="I1286" s="152"/>
      <c r="J1286" s="152"/>
      <c r="K1286" s="152"/>
    </row>
    <row r="1287" spans="2:11">
      <c r="B1287" s="151"/>
      <c r="C1287" s="151"/>
      <c r="D1287" s="151"/>
      <c r="E1287" s="152"/>
      <c r="F1287" s="152"/>
      <c r="G1287" s="152"/>
      <c r="H1287" s="152"/>
      <c r="I1287" s="152"/>
      <c r="J1287" s="152"/>
      <c r="K1287" s="152"/>
    </row>
    <row r="1288" spans="2:11">
      <c r="B1288" s="151"/>
      <c r="C1288" s="151"/>
      <c r="D1288" s="151"/>
      <c r="E1288" s="152"/>
      <c r="F1288" s="152"/>
      <c r="G1288" s="152"/>
      <c r="H1288" s="152"/>
      <c r="I1288" s="152"/>
      <c r="J1288" s="152"/>
      <c r="K1288" s="152"/>
    </row>
    <row r="1289" spans="2:11">
      <c r="B1289" s="151"/>
      <c r="C1289" s="151"/>
      <c r="D1289" s="151"/>
      <c r="E1289" s="152"/>
      <c r="F1289" s="152"/>
      <c r="G1289" s="152"/>
      <c r="H1289" s="152"/>
      <c r="I1289" s="152"/>
      <c r="J1289" s="152"/>
      <c r="K1289" s="152"/>
    </row>
    <row r="1290" spans="2:11">
      <c r="B1290" s="151"/>
      <c r="C1290" s="151"/>
      <c r="D1290" s="151"/>
      <c r="E1290" s="152"/>
      <c r="F1290" s="152"/>
      <c r="G1290" s="152"/>
      <c r="H1290" s="152"/>
      <c r="I1290" s="152"/>
      <c r="J1290" s="152"/>
      <c r="K1290" s="152"/>
    </row>
    <row r="1291" spans="2:11">
      <c r="B1291" s="151"/>
      <c r="C1291" s="151"/>
      <c r="D1291" s="151"/>
      <c r="E1291" s="152"/>
      <c r="F1291" s="152"/>
      <c r="G1291" s="152"/>
      <c r="H1291" s="152"/>
      <c r="I1291" s="152"/>
      <c r="J1291" s="152"/>
      <c r="K1291" s="152"/>
    </row>
    <row r="1292" spans="2:11">
      <c r="B1292" s="151"/>
      <c r="C1292" s="151"/>
      <c r="D1292" s="151"/>
      <c r="E1292" s="152"/>
      <c r="F1292" s="152"/>
      <c r="G1292" s="152"/>
      <c r="H1292" s="152"/>
      <c r="I1292" s="152"/>
      <c r="J1292" s="152"/>
      <c r="K1292" s="152"/>
    </row>
    <row r="1293" spans="2:11">
      <c r="B1293" s="151"/>
      <c r="C1293" s="151"/>
      <c r="D1293" s="151"/>
      <c r="E1293" s="152"/>
      <c r="F1293" s="152"/>
      <c r="G1293" s="152"/>
      <c r="H1293" s="152"/>
      <c r="I1293" s="152"/>
      <c r="J1293" s="152"/>
      <c r="K1293" s="152"/>
    </row>
    <row r="1294" spans="2:11">
      <c r="B1294" s="151"/>
      <c r="C1294" s="151"/>
      <c r="D1294" s="151"/>
      <c r="E1294" s="152"/>
      <c r="F1294" s="152"/>
      <c r="G1294" s="152"/>
      <c r="H1294" s="152"/>
      <c r="I1294" s="152"/>
      <c r="J1294" s="152"/>
      <c r="K1294" s="152"/>
    </row>
    <row r="1295" spans="2:11">
      <c r="B1295" s="151"/>
      <c r="C1295" s="151"/>
      <c r="D1295" s="151"/>
      <c r="E1295" s="152"/>
      <c r="F1295" s="152"/>
      <c r="G1295" s="152"/>
      <c r="H1295" s="152"/>
      <c r="I1295" s="152"/>
      <c r="J1295" s="152"/>
      <c r="K1295" s="152"/>
    </row>
    <row r="1296" spans="2:11">
      <c r="B1296" s="151"/>
      <c r="C1296" s="151"/>
      <c r="D1296" s="151"/>
      <c r="E1296" s="152"/>
      <c r="F1296" s="152"/>
      <c r="G1296" s="152"/>
      <c r="H1296" s="152"/>
      <c r="I1296" s="152"/>
      <c r="J1296" s="152"/>
      <c r="K1296" s="152"/>
    </row>
    <row r="1297" spans="2:11">
      <c r="B1297" s="151"/>
      <c r="C1297" s="151"/>
      <c r="D1297" s="151"/>
      <c r="E1297" s="152"/>
      <c r="F1297" s="152"/>
      <c r="G1297" s="152"/>
      <c r="H1297" s="152"/>
      <c r="I1297" s="152"/>
      <c r="J1297" s="152"/>
      <c r="K1297" s="152"/>
    </row>
    <row r="1298" spans="2:11">
      <c r="B1298" s="151"/>
      <c r="C1298" s="151"/>
      <c r="D1298" s="151"/>
      <c r="E1298" s="152"/>
      <c r="F1298" s="152"/>
      <c r="G1298" s="152"/>
      <c r="H1298" s="152"/>
      <c r="I1298" s="152"/>
      <c r="J1298" s="152"/>
      <c r="K1298" s="152"/>
    </row>
    <row r="1299" spans="2:11">
      <c r="B1299" s="151"/>
      <c r="C1299" s="151"/>
      <c r="D1299" s="151"/>
      <c r="E1299" s="152"/>
      <c r="F1299" s="152"/>
      <c r="G1299" s="152"/>
      <c r="H1299" s="152"/>
      <c r="I1299" s="152"/>
      <c r="J1299" s="152"/>
      <c r="K1299" s="152"/>
    </row>
    <row r="1300" spans="2:11">
      <c r="B1300" s="151"/>
      <c r="C1300" s="151"/>
      <c r="D1300" s="151"/>
      <c r="E1300" s="152"/>
      <c r="F1300" s="152"/>
      <c r="G1300" s="152"/>
      <c r="H1300" s="152"/>
      <c r="I1300" s="152"/>
      <c r="J1300" s="152"/>
      <c r="K1300" s="152"/>
    </row>
    <row r="1301" spans="2:11">
      <c r="B1301" s="151"/>
      <c r="C1301" s="151"/>
      <c r="D1301" s="151"/>
      <c r="E1301" s="152"/>
      <c r="F1301" s="152"/>
      <c r="G1301" s="152"/>
      <c r="H1301" s="152"/>
      <c r="I1301" s="152"/>
      <c r="J1301" s="152"/>
      <c r="K1301" s="152"/>
    </row>
    <row r="1302" spans="2:11">
      <c r="B1302" s="151"/>
      <c r="C1302" s="151"/>
      <c r="D1302" s="151"/>
      <c r="E1302" s="152"/>
      <c r="F1302" s="152"/>
      <c r="G1302" s="152"/>
      <c r="H1302" s="152"/>
      <c r="I1302" s="152"/>
      <c r="J1302" s="152"/>
      <c r="K1302" s="152"/>
    </row>
    <row r="1303" spans="2:11">
      <c r="B1303" s="151"/>
      <c r="C1303" s="151"/>
      <c r="D1303" s="151"/>
      <c r="E1303" s="152"/>
      <c r="F1303" s="152"/>
      <c r="G1303" s="152"/>
      <c r="H1303" s="152"/>
      <c r="I1303" s="152"/>
      <c r="J1303" s="152"/>
      <c r="K1303" s="152"/>
    </row>
    <row r="1304" spans="2:11">
      <c r="B1304" s="151"/>
      <c r="C1304" s="151"/>
      <c r="D1304" s="151"/>
      <c r="E1304" s="152"/>
      <c r="F1304" s="152"/>
      <c r="G1304" s="152"/>
      <c r="H1304" s="152"/>
      <c r="I1304" s="152"/>
      <c r="J1304" s="152"/>
      <c r="K1304" s="152"/>
    </row>
    <row r="1305" spans="2:11">
      <c r="B1305" s="151"/>
      <c r="C1305" s="151"/>
      <c r="D1305" s="151"/>
      <c r="E1305" s="152"/>
      <c r="F1305" s="152"/>
      <c r="G1305" s="152"/>
      <c r="H1305" s="152"/>
      <c r="I1305" s="152"/>
      <c r="J1305" s="152"/>
      <c r="K1305" s="152"/>
    </row>
    <row r="1306" spans="2:11">
      <c r="B1306" s="151"/>
      <c r="C1306" s="151"/>
      <c r="D1306" s="151"/>
      <c r="E1306" s="152"/>
      <c r="F1306" s="152"/>
      <c r="G1306" s="152"/>
      <c r="H1306" s="152"/>
      <c r="I1306" s="152"/>
      <c r="J1306" s="152"/>
      <c r="K1306" s="152"/>
    </row>
    <row r="1307" spans="2:11">
      <c r="B1307" s="151"/>
      <c r="C1307" s="151"/>
      <c r="D1307" s="151"/>
      <c r="E1307" s="152"/>
      <c r="F1307" s="152"/>
      <c r="G1307" s="152"/>
      <c r="H1307" s="152"/>
      <c r="I1307" s="152"/>
      <c r="J1307" s="152"/>
      <c r="K1307" s="152"/>
    </row>
    <row r="1308" spans="2:11">
      <c r="B1308" s="151"/>
      <c r="C1308" s="151"/>
      <c r="D1308" s="151"/>
      <c r="E1308" s="152"/>
      <c r="F1308" s="152"/>
      <c r="G1308" s="152"/>
      <c r="H1308" s="152"/>
      <c r="I1308" s="152"/>
      <c r="J1308" s="152"/>
      <c r="K1308" s="152"/>
    </row>
    <row r="1309" spans="2:11">
      <c r="B1309" s="151"/>
      <c r="C1309" s="151"/>
      <c r="D1309" s="151"/>
      <c r="E1309" s="152"/>
      <c r="F1309" s="152"/>
      <c r="G1309" s="152"/>
      <c r="H1309" s="152"/>
      <c r="I1309" s="152"/>
      <c r="J1309" s="152"/>
      <c r="K1309" s="152"/>
    </row>
    <row r="1310" spans="2:11">
      <c r="B1310" s="151"/>
      <c r="C1310" s="151"/>
      <c r="D1310" s="151"/>
      <c r="E1310" s="152"/>
      <c r="F1310" s="152"/>
      <c r="G1310" s="152"/>
      <c r="H1310" s="152"/>
      <c r="I1310" s="152"/>
      <c r="J1310" s="152"/>
      <c r="K1310" s="152"/>
    </row>
    <row r="1311" spans="2:11">
      <c r="B1311" s="151"/>
      <c r="C1311" s="151"/>
      <c r="D1311" s="151"/>
      <c r="E1311" s="152"/>
      <c r="F1311" s="152"/>
      <c r="G1311" s="152"/>
      <c r="H1311" s="152"/>
      <c r="I1311" s="152"/>
      <c r="J1311" s="152"/>
      <c r="K1311" s="152"/>
    </row>
    <row r="1312" spans="2:11">
      <c r="B1312" s="151"/>
      <c r="C1312" s="151"/>
      <c r="D1312" s="151"/>
      <c r="E1312" s="152"/>
      <c r="F1312" s="152"/>
      <c r="G1312" s="152"/>
      <c r="H1312" s="152"/>
      <c r="I1312" s="152"/>
      <c r="J1312" s="152"/>
      <c r="K1312" s="152"/>
    </row>
    <row r="1313" spans="2:11">
      <c r="B1313" s="151"/>
      <c r="C1313" s="151"/>
      <c r="D1313" s="151"/>
      <c r="E1313" s="152"/>
      <c r="F1313" s="152"/>
      <c r="G1313" s="152"/>
      <c r="H1313" s="152"/>
      <c r="I1313" s="152"/>
      <c r="J1313" s="152"/>
      <c r="K1313" s="152"/>
    </row>
    <row r="1314" spans="2:11">
      <c r="B1314" s="151"/>
      <c r="C1314" s="151"/>
      <c r="D1314" s="151"/>
      <c r="E1314" s="152"/>
      <c r="F1314" s="152"/>
      <c r="G1314" s="152"/>
      <c r="H1314" s="152"/>
      <c r="I1314" s="152"/>
      <c r="J1314" s="152"/>
      <c r="K1314" s="152"/>
    </row>
    <row r="1315" spans="2:11">
      <c r="B1315" s="151"/>
      <c r="C1315" s="151"/>
      <c r="D1315" s="151"/>
      <c r="E1315" s="152"/>
      <c r="F1315" s="152"/>
      <c r="G1315" s="152"/>
      <c r="H1315" s="152"/>
      <c r="I1315" s="152"/>
      <c r="J1315" s="152"/>
      <c r="K1315" s="152"/>
    </row>
    <row r="1316" spans="2:11">
      <c r="B1316" s="151"/>
      <c r="C1316" s="151"/>
      <c r="D1316" s="151"/>
      <c r="E1316" s="152"/>
      <c r="F1316" s="152"/>
      <c r="G1316" s="152"/>
      <c r="H1316" s="152"/>
      <c r="I1316" s="152"/>
      <c r="J1316" s="152"/>
      <c r="K1316" s="152"/>
    </row>
    <row r="1317" spans="2:11">
      <c r="B1317" s="151"/>
      <c r="C1317" s="151"/>
      <c r="D1317" s="151"/>
      <c r="E1317" s="152"/>
      <c r="F1317" s="152"/>
      <c r="G1317" s="152"/>
      <c r="H1317" s="152"/>
      <c r="I1317" s="152"/>
      <c r="J1317" s="152"/>
      <c r="K1317" s="152"/>
    </row>
    <row r="1318" spans="2:11">
      <c r="B1318" s="151"/>
      <c r="C1318" s="151"/>
      <c r="D1318" s="151"/>
      <c r="E1318" s="152"/>
      <c r="F1318" s="152"/>
      <c r="G1318" s="152"/>
      <c r="H1318" s="152"/>
      <c r="I1318" s="152"/>
      <c r="J1318" s="152"/>
      <c r="K1318" s="152"/>
    </row>
    <row r="1319" spans="2:11">
      <c r="B1319" s="151"/>
      <c r="C1319" s="151"/>
      <c r="D1319" s="151"/>
      <c r="E1319" s="152"/>
      <c r="F1319" s="152"/>
      <c r="G1319" s="152"/>
      <c r="H1319" s="152"/>
      <c r="I1319" s="152"/>
      <c r="J1319" s="152"/>
      <c r="K1319" s="152"/>
    </row>
    <row r="1320" spans="2:11">
      <c r="B1320" s="151"/>
      <c r="C1320" s="151"/>
      <c r="D1320" s="151"/>
      <c r="E1320" s="152"/>
      <c r="F1320" s="152"/>
      <c r="G1320" s="152"/>
      <c r="H1320" s="152"/>
      <c r="I1320" s="152"/>
      <c r="J1320" s="152"/>
      <c r="K1320" s="152"/>
    </row>
    <row r="1321" spans="2:11">
      <c r="B1321" s="151"/>
      <c r="C1321" s="151"/>
      <c r="D1321" s="151"/>
      <c r="E1321" s="152"/>
      <c r="F1321" s="152"/>
      <c r="G1321" s="152"/>
      <c r="H1321" s="152"/>
      <c r="I1321" s="152"/>
      <c r="J1321" s="152"/>
      <c r="K1321" s="152"/>
    </row>
    <row r="1322" spans="2:11">
      <c r="B1322" s="151"/>
      <c r="C1322" s="151"/>
      <c r="D1322" s="151"/>
      <c r="E1322" s="152"/>
      <c r="F1322" s="152"/>
      <c r="G1322" s="152"/>
      <c r="H1322" s="152"/>
      <c r="I1322" s="152"/>
      <c r="J1322" s="152"/>
      <c r="K1322" s="152"/>
    </row>
    <row r="1323" spans="2:11">
      <c r="B1323" s="151"/>
      <c r="C1323" s="151"/>
      <c r="D1323" s="151"/>
      <c r="E1323" s="152"/>
      <c r="F1323" s="152"/>
      <c r="G1323" s="152"/>
      <c r="H1323" s="152"/>
      <c r="I1323" s="152"/>
      <c r="J1323" s="152"/>
      <c r="K1323" s="152"/>
    </row>
    <row r="1324" spans="2:11">
      <c r="B1324" s="151"/>
      <c r="C1324" s="151"/>
      <c r="D1324" s="151"/>
      <c r="E1324" s="152"/>
      <c r="F1324" s="152"/>
      <c r="G1324" s="152"/>
      <c r="H1324" s="152"/>
      <c r="I1324" s="152"/>
      <c r="J1324" s="152"/>
      <c r="K1324" s="152"/>
    </row>
    <row r="1325" spans="2:11">
      <c r="B1325" s="151"/>
      <c r="C1325" s="151"/>
      <c r="D1325" s="151"/>
      <c r="E1325" s="152"/>
      <c r="F1325" s="152"/>
      <c r="G1325" s="152"/>
      <c r="H1325" s="152"/>
      <c r="I1325" s="152"/>
      <c r="J1325" s="152"/>
      <c r="K1325" s="152"/>
    </row>
    <row r="1326" spans="2:11">
      <c r="B1326" s="151"/>
      <c r="C1326" s="151"/>
      <c r="D1326" s="151"/>
      <c r="E1326" s="152"/>
      <c r="F1326" s="152"/>
      <c r="G1326" s="152"/>
      <c r="H1326" s="152"/>
      <c r="I1326" s="152"/>
      <c r="J1326" s="152"/>
      <c r="K1326" s="152"/>
    </row>
    <row r="1327" spans="2:11">
      <c r="B1327" s="151"/>
      <c r="C1327" s="151"/>
      <c r="D1327" s="151"/>
      <c r="E1327" s="152"/>
      <c r="F1327" s="152"/>
      <c r="G1327" s="152"/>
      <c r="H1327" s="152"/>
      <c r="I1327" s="152"/>
      <c r="J1327" s="152"/>
      <c r="K1327" s="152"/>
    </row>
    <row r="1328" spans="2:11">
      <c r="B1328" s="151"/>
      <c r="C1328" s="151"/>
      <c r="D1328" s="151"/>
      <c r="E1328" s="152"/>
      <c r="F1328" s="152"/>
      <c r="G1328" s="152"/>
      <c r="H1328" s="152"/>
      <c r="I1328" s="152"/>
      <c r="J1328" s="152"/>
      <c r="K1328" s="152"/>
    </row>
    <row r="1329" spans="2:11">
      <c r="B1329" s="151"/>
      <c r="C1329" s="151"/>
      <c r="D1329" s="151"/>
      <c r="E1329" s="152"/>
      <c r="F1329" s="152"/>
      <c r="G1329" s="152"/>
      <c r="H1329" s="152"/>
      <c r="I1329" s="152"/>
      <c r="J1329" s="152"/>
      <c r="K1329" s="152"/>
    </row>
    <row r="1330" spans="2:11">
      <c r="B1330" s="151"/>
      <c r="C1330" s="151"/>
      <c r="D1330" s="151"/>
      <c r="E1330" s="152"/>
      <c r="F1330" s="152"/>
      <c r="G1330" s="152"/>
      <c r="H1330" s="152"/>
      <c r="I1330" s="152"/>
      <c r="J1330" s="152"/>
      <c r="K1330" s="152"/>
    </row>
    <row r="1331" spans="2:11">
      <c r="B1331" s="151"/>
      <c r="C1331" s="151"/>
      <c r="D1331" s="151"/>
      <c r="E1331" s="152"/>
      <c r="F1331" s="152"/>
      <c r="G1331" s="152"/>
      <c r="H1331" s="152"/>
      <c r="I1331" s="152"/>
      <c r="J1331" s="152"/>
      <c r="K1331" s="152"/>
    </row>
    <row r="1332" spans="2:11">
      <c r="B1332" s="151"/>
      <c r="C1332" s="151"/>
      <c r="D1332" s="151"/>
      <c r="E1332" s="152"/>
      <c r="F1332" s="152"/>
      <c r="G1332" s="152"/>
      <c r="H1332" s="152"/>
      <c r="I1332" s="152"/>
      <c r="J1332" s="152"/>
      <c r="K1332" s="152"/>
    </row>
    <row r="1333" spans="2:11">
      <c r="B1333" s="151"/>
      <c r="C1333" s="151"/>
      <c r="D1333" s="151"/>
      <c r="E1333" s="152"/>
      <c r="F1333" s="152"/>
      <c r="G1333" s="152"/>
      <c r="H1333" s="152"/>
      <c r="I1333" s="152"/>
      <c r="J1333" s="152"/>
      <c r="K1333" s="152"/>
    </row>
    <row r="1334" spans="2:11">
      <c r="B1334" s="151"/>
      <c r="C1334" s="151"/>
      <c r="D1334" s="151"/>
      <c r="E1334" s="152"/>
      <c r="F1334" s="152"/>
      <c r="G1334" s="152"/>
      <c r="H1334" s="152"/>
      <c r="I1334" s="152"/>
      <c r="J1334" s="152"/>
      <c r="K1334" s="152"/>
    </row>
    <row r="1335" spans="2:11">
      <c r="B1335" s="151"/>
      <c r="C1335" s="151"/>
      <c r="D1335" s="151"/>
      <c r="E1335" s="152"/>
      <c r="F1335" s="152"/>
      <c r="G1335" s="152"/>
      <c r="H1335" s="152"/>
      <c r="I1335" s="152"/>
      <c r="J1335" s="152"/>
      <c r="K1335" s="152"/>
    </row>
    <row r="1336" spans="2:11">
      <c r="B1336" s="151"/>
      <c r="C1336" s="151"/>
      <c r="D1336" s="151"/>
      <c r="E1336" s="152"/>
      <c r="F1336" s="152"/>
      <c r="G1336" s="152"/>
      <c r="H1336" s="152"/>
      <c r="I1336" s="152"/>
      <c r="J1336" s="152"/>
      <c r="K1336" s="152"/>
    </row>
    <row r="1337" spans="2:11">
      <c r="B1337" s="151"/>
      <c r="C1337" s="151"/>
      <c r="D1337" s="151"/>
      <c r="E1337" s="152"/>
      <c r="F1337" s="152"/>
      <c r="G1337" s="152"/>
      <c r="H1337" s="152"/>
      <c r="I1337" s="152"/>
      <c r="J1337" s="152"/>
      <c r="K1337" s="152"/>
    </row>
    <row r="1338" spans="2:11">
      <c r="B1338" s="151"/>
      <c r="C1338" s="151"/>
      <c r="D1338" s="151"/>
      <c r="E1338" s="152"/>
      <c r="F1338" s="152"/>
      <c r="G1338" s="152"/>
      <c r="H1338" s="152"/>
      <c r="I1338" s="152"/>
      <c r="J1338" s="152"/>
      <c r="K1338" s="152"/>
    </row>
    <row r="1339" spans="2:11">
      <c r="B1339" s="151"/>
      <c r="C1339" s="151"/>
      <c r="D1339" s="151"/>
      <c r="E1339" s="152"/>
      <c r="F1339" s="152"/>
      <c r="G1339" s="152"/>
      <c r="H1339" s="152"/>
      <c r="I1339" s="152"/>
      <c r="J1339" s="152"/>
      <c r="K1339" s="152"/>
    </row>
    <row r="1340" spans="2:11">
      <c r="B1340" s="151"/>
      <c r="C1340" s="151"/>
      <c r="D1340" s="151"/>
      <c r="E1340" s="152"/>
      <c r="F1340" s="152"/>
      <c r="G1340" s="152"/>
      <c r="H1340" s="152"/>
      <c r="I1340" s="152"/>
      <c r="J1340" s="152"/>
      <c r="K1340" s="152"/>
    </row>
    <row r="1341" spans="2:11">
      <c r="B1341" s="151"/>
      <c r="C1341" s="151"/>
      <c r="D1341" s="151"/>
      <c r="E1341" s="152"/>
      <c r="F1341" s="152"/>
      <c r="G1341" s="152"/>
      <c r="H1341" s="152"/>
      <c r="I1341" s="152"/>
      <c r="J1341" s="152"/>
      <c r="K1341" s="152"/>
    </row>
    <row r="1342" spans="2:11">
      <c r="B1342" s="151"/>
      <c r="C1342" s="151"/>
      <c r="D1342" s="151"/>
      <c r="E1342" s="152"/>
      <c r="F1342" s="152"/>
      <c r="G1342" s="152"/>
      <c r="H1342" s="152"/>
      <c r="I1342" s="152"/>
      <c r="J1342" s="152"/>
      <c r="K1342" s="152"/>
    </row>
    <row r="1343" spans="2:11">
      <c r="B1343" s="151"/>
      <c r="C1343" s="151"/>
      <c r="D1343" s="151"/>
      <c r="E1343" s="152"/>
      <c r="F1343" s="152"/>
      <c r="G1343" s="152"/>
      <c r="H1343" s="152"/>
      <c r="I1343" s="152"/>
      <c r="J1343" s="152"/>
      <c r="K1343" s="152"/>
    </row>
    <row r="1344" spans="2:11">
      <c r="B1344" s="151"/>
      <c r="C1344" s="151"/>
      <c r="D1344" s="151"/>
      <c r="E1344" s="152"/>
      <c r="F1344" s="152"/>
      <c r="G1344" s="152"/>
      <c r="H1344" s="152"/>
      <c r="I1344" s="152"/>
      <c r="J1344" s="152"/>
      <c r="K1344" s="152"/>
    </row>
    <row r="1345" spans="2:11">
      <c r="B1345" s="151"/>
      <c r="C1345" s="151"/>
      <c r="D1345" s="151"/>
      <c r="E1345" s="152"/>
      <c r="F1345" s="152"/>
      <c r="G1345" s="152"/>
      <c r="H1345" s="152"/>
      <c r="I1345" s="152"/>
      <c r="J1345" s="152"/>
      <c r="K1345" s="152"/>
    </row>
    <row r="1346" spans="2:11">
      <c r="B1346" s="151"/>
      <c r="C1346" s="151"/>
      <c r="D1346" s="151"/>
      <c r="E1346" s="152"/>
      <c r="F1346" s="152"/>
      <c r="G1346" s="152"/>
      <c r="H1346" s="152"/>
      <c r="I1346" s="152"/>
      <c r="J1346" s="152"/>
      <c r="K1346" s="152"/>
    </row>
    <row r="1347" spans="2:11">
      <c r="B1347" s="151"/>
      <c r="C1347" s="151"/>
      <c r="D1347" s="151"/>
      <c r="E1347" s="152"/>
      <c r="F1347" s="152"/>
      <c r="G1347" s="152"/>
      <c r="H1347" s="152"/>
      <c r="I1347" s="152"/>
      <c r="J1347" s="152"/>
      <c r="K1347" s="152"/>
    </row>
    <row r="1348" spans="2:11">
      <c r="B1348" s="151"/>
      <c r="C1348" s="151"/>
      <c r="D1348" s="151"/>
      <c r="E1348" s="152"/>
      <c r="F1348" s="152"/>
      <c r="G1348" s="152"/>
      <c r="H1348" s="152"/>
      <c r="I1348" s="152"/>
      <c r="J1348" s="152"/>
      <c r="K1348" s="152"/>
    </row>
    <row r="1349" spans="2:11">
      <c r="B1349" s="151"/>
      <c r="C1349" s="151"/>
      <c r="D1349" s="151"/>
      <c r="E1349" s="152"/>
      <c r="F1349" s="152"/>
      <c r="G1349" s="152"/>
      <c r="H1349" s="152"/>
      <c r="I1349" s="152"/>
      <c r="J1349" s="152"/>
      <c r="K1349" s="152"/>
    </row>
    <row r="1350" spans="2:11">
      <c r="B1350" s="151"/>
      <c r="C1350" s="151"/>
      <c r="D1350" s="151"/>
      <c r="E1350" s="152"/>
      <c r="F1350" s="152"/>
      <c r="G1350" s="152"/>
      <c r="H1350" s="152"/>
      <c r="I1350" s="152"/>
      <c r="J1350" s="152"/>
      <c r="K1350" s="152"/>
    </row>
    <row r="1351" spans="2:11">
      <c r="B1351" s="151"/>
      <c r="C1351" s="151"/>
      <c r="D1351" s="151"/>
      <c r="E1351" s="152"/>
      <c r="F1351" s="152"/>
      <c r="G1351" s="152"/>
      <c r="H1351" s="152"/>
      <c r="I1351" s="152"/>
      <c r="J1351" s="152"/>
      <c r="K1351" s="152"/>
    </row>
    <row r="1352" spans="2:11">
      <c r="B1352" s="151"/>
      <c r="C1352" s="151"/>
      <c r="D1352" s="151"/>
      <c r="E1352" s="152"/>
      <c r="F1352" s="152"/>
      <c r="G1352" s="152"/>
      <c r="H1352" s="152"/>
      <c r="I1352" s="152"/>
      <c r="J1352" s="152"/>
      <c r="K1352" s="152"/>
    </row>
    <row r="1353" spans="2:11">
      <c r="B1353" s="151"/>
      <c r="C1353" s="151"/>
      <c r="D1353" s="151"/>
      <c r="E1353" s="152"/>
      <c r="F1353" s="152"/>
      <c r="G1353" s="152"/>
      <c r="H1353" s="152"/>
      <c r="I1353" s="152"/>
      <c r="J1353" s="152"/>
      <c r="K1353" s="152"/>
    </row>
    <row r="1354" spans="2:11">
      <c r="B1354" s="151"/>
      <c r="C1354" s="151"/>
      <c r="D1354" s="151"/>
      <c r="E1354" s="152"/>
      <c r="F1354" s="152"/>
      <c r="G1354" s="152"/>
      <c r="H1354" s="152"/>
      <c r="I1354" s="152"/>
      <c r="J1354" s="152"/>
      <c r="K1354" s="152"/>
    </row>
    <row r="1355" spans="2:11">
      <c r="B1355" s="151"/>
      <c r="C1355" s="151"/>
      <c r="D1355" s="151"/>
      <c r="E1355" s="152"/>
      <c r="F1355" s="152"/>
      <c r="G1355" s="152"/>
      <c r="H1355" s="152"/>
      <c r="I1355" s="152"/>
      <c r="J1355" s="152"/>
      <c r="K1355" s="152"/>
    </row>
    <row r="1356" spans="2:11">
      <c r="B1356" s="151"/>
      <c r="C1356" s="151"/>
      <c r="D1356" s="151"/>
      <c r="E1356" s="152"/>
      <c r="F1356" s="152"/>
      <c r="G1356" s="152"/>
      <c r="H1356" s="152"/>
      <c r="I1356" s="152"/>
      <c r="J1356" s="152"/>
      <c r="K1356" s="152"/>
    </row>
    <row r="1357" spans="2:11">
      <c r="B1357" s="151"/>
      <c r="C1357" s="151"/>
      <c r="D1357" s="151"/>
      <c r="E1357" s="152"/>
      <c r="F1357" s="152"/>
      <c r="G1357" s="152"/>
      <c r="H1357" s="152"/>
      <c r="I1357" s="152"/>
      <c r="J1357" s="152"/>
      <c r="K1357" s="152"/>
    </row>
    <row r="1358" spans="2:11">
      <c r="B1358" s="151"/>
      <c r="C1358" s="151"/>
      <c r="D1358" s="151"/>
      <c r="E1358" s="152"/>
      <c r="F1358" s="152"/>
      <c r="G1358" s="152"/>
      <c r="H1358" s="152"/>
      <c r="I1358" s="152"/>
      <c r="J1358" s="152"/>
      <c r="K1358" s="152"/>
    </row>
    <row r="1359" spans="2:11">
      <c r="B1359" s="151"/>
      <c r="C1359" s="151"/>
      <c r="D1359" s="151"/>
      <c r="E1359" s="152"/>
      <c r="F1359" s="152"/>
      <c r="G1359" s="152"/>
      <c r="H1359" s="152"/>
      <c r="I1359" s="152"/>
      <c r="J1359" s="152"/>
      <c r="K1359" s="152"/>
    </row>
    <row r="1360" spans="2:11">
      <c r="B1360" s="151"/>
      <c r="C1360" s="151"/>
      <c r="D1360" s="151"/>
      <c r="E1360" s="152"/>
      <c r="F1360" s="152"/>
      <c r="G1360" s="152"/>
      <c r="H1360" s="152"/>
      <c r="I1360" s="152"/>
      <c r="J1360" s="152"/>
      <c r="K1360" s="152"/>
    </row>
    <row r="1361" spans="2:11">
      <c r="B1361" s="151"/>
      <c r="C1361" s="151"/>
      <c r="D1361" s="151"/>
      <c r="E1361" s="152"/>
      <c r="F1361" s="152"/>
      <c r="G1361" s="152"/>
      <c r="H1361" s="152"/>
      <c r="I1361" s="152"/>
      <c r="J1361" s="152"/>
      <c r="K1361" s="152"/>
    </row>
    <row r="1362" spans="2:11">
      <c r="B1362" s="151"/>
      <c r="C1362" s="151"/>
      <c r="D1362" s="151"/>
      <c r="E1362" s="152"/>
      <c r="F1362" s="152"/>
      <c r="G1362" s="152"/>
      <c r="H1362" s="152"/>
      <c r="I1362" s="152"/>
      <c r="J1362" s="152"/>
      <c r="K1362" s="152"/>
    </row>
    <row r="1363" spans="2:11">
      <c r="B1363" s="151"/>
      <c r="C1363" s="151"/>
      <c r="D1363" s="151"/>
      <c r="E1363" s="152"/>
      <c r="F1363" s="152"/>
      <c r="G1363" s="152"/>
      <c r="H1363" s="152"/>
      <c r="I1363" s="152"/>
      <c r="J1363" s="152"/>
      <c r="K1363" s="152"/>
    </row>
    <row r="1364" spans="2:11">
      <c r="B1364" s="151"/>
      <c r="C1364" s="151"/>
      <c r="D1364" s="151"/>
      <c r="E1364" s="152"/>
      <c r="F1364" s="152"/>
      <c r="G1364" s="152"/>
      <c r="H1364" s="152"/>
      <c r="I1364" s="152"/>
      <c r="J1364" s="152"/>
      <c r="K1364" s="152"/>
    </row>
    <row r="1365" spans="2:11">
      <c r="B1365" s="151"/>
      <c r="C1365" s="151"/>
      <c r="D1365" s="151"/>
      <c r="E1365" s="152"/>
      <c r="F1365" s="152"/>
      <c r="G1365" s="152"/>
      <c r="H1365" s="152"/>
      <c r="I1365" s="152"/>
      <c r="J1365" s="152"/>
      <c r="K1365" s="152"/>
    </row>
    <row r="1366" spans="2:11">
      <c r="B1366" s="151"/>
      <c r="C1366" s="151"/>
      <c r="D1366" s="151"/>
      <c r="E1366" s="152"/>
      <c r="F1366" s="152"/>
      <c r="G1366" s="152"/>
      <c r="H1366" s="152"/>
      <c r="I1366" s="152"/>
      <c r="J1366" s="152"/>
      <c r="K1366" s="152"/>
    </row>
    <row r="1367" spans="2:11">
      <c r="B1367" s="151"/>
      <c r="C1367" s="151"/>
      <c r="D1367" s="151"/>
      <c r="E1367" s="152"/>
      <c r="F1367" s="152"/>
      <c r="G1367" s="152"/>
      <c r="H1367" s="152"/>
      <c r="I1367" s="152"/>
      <c r="J1367" s="152"/>
      <c r="K1367" s="152"/>
    </row>
    <row r="1368" spans="2:11">
      <c r="B1368" s="151"/>
      <c r="C1368" s="151"/>
      <c r="D1368" s="151"/>
      <c r="E1368" s="152"/>
      <c r="F1368" s="152"/>
      <c r="G1368" s="152"/>
      <c r="H1368" s="152"/>
      <c r="I1368" s="152"/>
      <c r="J1368" s="152"/>
      <c r="K1368" s="152"/>
    </row>
    <row r="1369" spans="2:11">
      <c r="B1369" s="151"/>
      <c r="C1369" s="151"/>
      <c r="D1369" s="151"/>
      <c r="E1369" s="152"/>
      <c r="F1369" s="152"/>
      <c r="G1369" s="152"/>
      <c r="H1369" s="152"/>
      <c r="I1369" s="152"/>
      <c r="J1369" s="152"/>
      <c r="K1369" s="152"/>
    </row>
    <row r="1370" spans="2:11">
      <c r="B1370" s="151"/>
      <c r="C1370" s="151"/>
      <c r="D1370" s="151"/>
      <c r="E1370" s="152"/>
      <c r="F1370" s="152"/>
      <c r="G1370" s="152"/>
      <c r="H1370" s="152"/>
      <c r="I1370" s="152"/>
      <c r="J1370" s="152"/>
      <c r="K1370" s="152"/>
    </row>
    <row r="1371" spans="2:11">
      <c r="B1371" s="151"/>
      <c r="C1371" s="151"/>
      <c r="D1371" s="151"/>
      <c r="E1371" s="152"/>
      <c r="F1371" s="152"/>
      <c r="G1371" s="152"/>
      <c r="H1371" s="152"/>
      <c r="I1371" s="152"/>
      <c r="J1371" s="152"/>
      <c r="K1371" s="152"/>
    </row>
    <row r="1372" spans="2:11">
      <c r="B1372" s="151"/>
      <c r="C1372" s="151"/>
      <c r="D1372" s="151"/>
      <c r="E1372" s="152"/>
      <c r="F1372" s="152"/>
      <c r="G1372" s="152"/>
      <c r="H1372" s="152"/>
      <c r="I1372" s="152"/>
      <c r="J1372" s="152"/>
      <c r="K1372" s="152"/>
    </row>
    <row r="1373" spans="2:11">
      <c r="B1373" s="151"/>
      <c r="C1373" s="151"/>
      <c r="D1373" s="151"/>
      <c r="E1373" s="152"/>
      <c r="F1373" s="152"/>
      <c r="G1373" s="152"/>
      <c r="H1373" s="152"/>
      <c r="I1373" s="152"/>
      <c r="J1373" s="152"/>
      <c r="K1373" s="152"/>
    </row>
    <row r="1374" spans="2:11">
      <c r="B1374" s="151"/>
      <c r="C1374" s="151"/>
      <c r="D1374" s="151"/>
      <c r="E1374" s="152"/>
      <c r="F1374" s="152"/>
      <c r="G1374" s="152"/>
      <c r="H1374" s="152"/>
      <c r="I1374" s="152"/>
      <c r="J1374" s="152"/>
      <c r="K1374" s="152"/>
    </row>
    <row r="1375" spans="2:11">
      <c r="B1375" s="151"/>
      <c r="C1375" s="151"/>
      <c r="D1375" s="151"/>
      <c r="E1375" s="152"/>
      <c r="F1375" s="152"/>
      <c r="G1375" s="152"/>
      <c r="H1375" s="152"/>
      <c r="I1375" s="152"/>
      <c r="J1375" s="152"/>
      <c r="K1375" s="152"/>
    </row>
    <row r="1376" spans="2:11">
      <c r="B1376" s="151"/>
      <c r="C1376" s="151"/>
      <c r="D1376" s="151"/>
      <c r="E1376" s="152"/>
      <c r="F1376" s="152"/>
      <c r="G1376" s="152"/>
      <c r="H1376" s="152"/>
      <c r="I1376" s="152"/>
      <c r="J1376" s="152"/>
      <c r="K1376" s="152"/>
    </row>
    <row r="1377" spans="2:11">
      <c r="B1377" s="151"/>
      <c r="C1377" s="151"/>
      <c r="D1377" s="151"/>
      <c r="E1377" s="152"/>
      <c r="F1377" s="152"/>
      <c r="G1377" s="152"/>
      <c r="H1377" s="152"/>
      <c r="I1377" s="152"/>
      <c r="J1377" s="152"/>
      <c r="K1377" s="152"/>
    </row>
    <row r="1378" spans="2:11">
      <c r="B1378" s="151"/>
      <c r="C1378" s="151"/>
      <c r="D1378" s="151"/>
      <c r="E1378" s="152"/>
      <c r="F1378" s="152"/>
      <c r="G1378" s="152"/>
      <c r="H1378" s="152"/>
      <c r="I1378" s="152"/>
      <c r="J1378" s="152"/>
      <c r="K1378" s="152"/>
    </row>
    <row r="1379" spans="2:11">
      <c r="B1379" s="151"/>
      <c r="C1379" s="151"/>
      <c r="D1379" s="151"/>
      <c r="E1379" s="152"/>
      <c r="F1379" s="152"/>
      <c r="G1379" s="152"/>
      <c r="H1379" s="152"/>
      <c r="I1379" s="152"/>
      <c r="J1379" s="152"/>
      <c r="K1379" s="152"/>
    </row>
    <row r="1380" spans="2:11">
      <c r="B1380" s="151"/>
      <c r="C1380" s="151"/>
      <c r="D1380" s="151"/>
      <c r="E1380" s="152"/>
      <c r="F1380" s="152"/>
      <c r="G1380" s="152"/>
      <c r="H1380" s="152"/>
      <c r="I1380" s="152"/>
      <c r="J1380" s="152"/>
      <c r="K1380" s="152"/>
    </row>
    <row r="1381" spans="2:11">
      <c r="B1381" s="151"/>
      <c r="C1381" s="151"/>
      <c r="D1381" s="151"/>
      <c r="E1381" s="152"/>
      <c r="F1381" s="152"/>
      <c r="G1381" s="152"/>
      <c r="H1381" s="152"/>
      <c r="I1381" s="152"/>
      <c r="J1381" s="152"/>
      <c r="K1381" s="152"/>
    </row>
    <row r="1382" spans="2:11">
      <c r="B1382" s="151"/>
      <c r="C1382" s="151"/>
      <c r="D1382" s="151"/>
      <c r="E1382" s="152"/>
      <c r="F1382" s="152"/>
      <c r="G1382" s="152"/>
      <c r="H1382" s="152"/>
      <c r="I1382" s="152"/>
      <c r="J1382" s="152"/>
      <c r="K1382" s="152"/>
    </row>
    <row r="1383" spans="2:11">
      <c r="B1383" s="151"/>
      <c r="C1383" s="151"/>
      <c r="D1383" s="151"/>
      <c r="E1383" s="152"/>
      <c r="F1383" s="152"/>
      <c r="G1383" s="152"/>
      <c r="H1383" s="152"/>
      <c r="I1383" s="152"/>
      <c r="J1383" s="152"/>
      <c r="K1383" s="152"/>
    </row>
    <row r="1384" spans="2:11">
      <c r="B1384" s="151"/>
      <c r="C1384" s="151"/>
      <c r="D1384" s="151"/>
      <c r="E1384" s="152"/>
      <c r="F1384" s="152"/>
      <c r="G1384" s="152"/>
      <c r="H1384" s="152"/>
      <c r="I1384" s="152"/>
      <c r="J1384" s="152"/>
      <c r="K1384" s="152"/>
    </row>
    <row r="1385" spans="2:11">
      <c r="B1385" s="151"/>
      <c r="C1385" s="151"/>
      <c r="D1385" s="151"/>
      <c r="E1385" s="152"/>
      <c r="F1385" s="152"/>
      <c r="G1385" s="152"/>
      <c r="H1385" s="152"/>
      <c r="I1385" s="152"/>
      <c r="J1385" s="152"/>
      <c r="K1385" s="152"/>
    </row>
    <row r="1386" spans="2:11">
      <c r="B1386" s="151"/>
      <c r="C1386" s="151"/>
      <c r="D1386" s="151"/>
      <c r="E1386" s="152"/>
      <c r="F1386" s="152"/>
      <c r="G1386" s="152"/>
      <c r="H1386" s="152"/>
      <c r="I1386" s="152"/>
      <c r="J1386" s="152"/>
      <c r="K1386" s="152"/>
    </row>
    <row r="1387" spans="2:11">
      <c r="B1387" s="151"/>
      <c r="C1387" s="151"/>
      <c r="D1387" s="151"/>
      <c r="E1387" s="152"/>
      <c r="F1387" s="152"/>
      <c r="G1387" s="152"/>
      <c r="H1387" s="152"/>
      <c r="I1387" s="152"/>
      <c r="J1387" s="152"/>
      <c r="K1387" s="152"/>
    </row>
    <row r="1388" spans="2:11">
      <c r="B1388" s="151"/>
      <c r="C1388" s="151"/>
      <c r="D1388" s="151"/>
      <c r="E1388" s="152"/>
      <c r="F1388" s="152"/>
      <c r="G1388" s="152"/>
      <c r="H1388" s="152"/>
      <c r="I1388" s="152"/>
      <c r="J1388" s="152"/>
      <c r="K1388" s="152"/>
    </row>
    <row r="1389" spans="2:11">
      <c r="B1389" s="151"/>
      <c r="C1389" s="151"/>
      <c r="D1389" s="151"/>
      <c r="E1389" s="152"/>
      <c r="F1389" s="152"/>
      <c r="G1389" s="152"/>
      <c r="H1389" s="152"/>
      <c r="I1389" s="152"/>
      <c r="J1389" s="152"/>
      <c r="K1389" s="152"/>
    </row>
    <row r="1390" spans="2:11">
      <c r="B1390" s="151"/>
      <c r="C1390" s="151"/>
      <c r="D1390" s="151"/>
      <c r="E1390" s="152"/>
      <c r="F1390" s="152"/>
      <c r="G1390" s="152"/>
      <c r="H1390" s="152"/>
      <c r="I1390" s="152"/>
      <c r="J1390" s="152"/>
      <c r="K1390" s="152"/>
    </row>
    <row r="1391" spans="2:11">
      <c r="B1391" s="151"/>
      <c r="C1391" s="151"/>
      <c r="D1391" s="151"/>
      <c r="E1391" s="152"/>
      <c r="F1391" s="152"/>
      <c r="G1391" s="152"/>
      <c r="H1391" s="152"/>
      <c r="I1391" s="152"/>
      <c r="J1391" s="152"/>
      <c r="K1391" s="152"/>
    </row>
    <row r="1392" spans="2:11">
      <c r="B1392" s="151"/>
      <c r="C1392" s="151"/>
      <c r="D1392" s="151"/>
      <c r="E1392" s="152"/>
      <c r="F1392" s="152"/>
      <c r="G1392" s="152"/>
      <c r="H1392" s="152"/>
      <c r="I1392" s="152"/>
      <c r="J1392" s="152"/>
      <c r="K1392" s="152"/>
    </row>
    <row r="1393" spans="2:11">
      <c r="B1393" s="151"/>
      <c r="C1393" s="151"/>
      <c r="D1393" s="151"/>
      <c r="E1393" s="152"/>
      <c r="F1393" s="152"/>
      <c r="G1393" s="152"/>
      <c r="H1393" s="152"/>
      <c r="I1393" s="152"/>
      <c r="J1393" s="152"/>
      <c r="K1393" s="152"/>
    </row>
    <row r="1394" spans="2:11">
      <c r="B1394" s="151"/>
      <c r="C1394" s="151"/>
      <c r="D1394" s="151"/>
      <c r="E1394" s="152"/>
      <c r="F1394" s="152"/>
      <c r="G1394" s="152"/>
      <c r="H1394" s="152"/>
      <c r="I1394" s="152"/>
      <c r="J1394" s="152"/>
      <c r="K1394" s="152"/>
    </row>
    <row r="1395" spans="2:11">
      <c r="B1395" s="151"/>
      <c r="C1395" s="151"/>
      <c r="D1395" s="151"/>
      <c r="E1395" s="152"/>
      <c r="F1395" s="152"/>
      <c r="G1395" s="152"/>
      <c r="H1395" s="152"/>
      <c r="I1395" s="152"/>
      <c r="J1395" s="152"/>
      <c r="K1395" s="152"/>
    </row>
    <row r="1396" spans="2:11">
      <c r="B1396" s="151"/>
      <c r="C1396" s="151"/>
      <c r="D1396" s="151"/>
      <c r="E1396" s="152"/>
      <c r="F1396" s="152"/>
      <c r="G1396" s="152"/>
      <c r="H1396" s="152"/>
      <c r="I1396" s="152"/>
      <c r="J1396" s="152"/>
      <c r="K1396" s="152"/>
    </row>
    <row r="1397" spans="2:11">
      <c r="B1397" s="151"/>
      <c r="C1397" s="151"/>
      <c r="D1397" s="151"/>
      <c r="E1397" s="152"/>
      <c r="F1397" s="152"/>
      <c r="G1397" s="152"/>
      <c r="H1397" s="152"/>
      <c r="I1397" s="152"/>
      <c r="J1397" s="152"/>
      <c r="K1397" s="152"/>
    </row>
    <row r="1398" spans="2:11">
      <c r="B1398" s="151"/>
      <c r="C1398" s="151"/>
      <c r="D1398" s="151"/>
      <c r="E1398" s="152"/>
      <c r="F1398" s="152"/>
      <c r="G1398" s="152"/>
      <c r="H1398" s="152"/>
      <c r="I1398" s="152"/>
      <c r="J1398" s="152"/>
      <c r="K1398" s="152"/>
    </row>
    <row r="1399" spans="2:11">
      <c r="B1399" s="151"/>
      <c r="C1399" s="151"/>
      <c r="D1399" s="151"/>
      <c r="E1399" s="152"/>
      <c r="F1399" s="152"/>
      <c r="G1399" s="152"/>
      <c r="H1399" s="152"/>
      <c r="I1399" s="152"/>
      <c r="J1399" s="152"/>
      <c r="K1399" s="152"/>
    </row>
    <row r="1400" spans="2:11">
      <c r="B1400" s="151"/>
      <c r="C1400" s="151"/>
      <c r="D1400" s="151"/>
      <c r="E1400" s="152"/>
      <c r="F1400" s="152"/>
      <c r="G1400" s="152"/>
      <c r="H1400" s="152"/>
      <c r="I1400" s="152"/>
      <c r="J1400" s="152"/>
      <c r="K1400" s="152"/>
    </row>
    <row r="1401" spans="2:11">
      <c r="B1401" s="151"/>
      <c r="C1401" s="151"/>
      <c r="D1401" s="151"/>
      <c r="E1401" s="152"/>
      <c r="F1401" s="152"/>
      <c r="G1401" s="152"/>
      <c r="H1401" s="152"/>
      <c r="I1401" s="152"/>
      <c r="J1401" s="152"/>
      <c r="K1401" s="152"/>
    </row>
    <row r="1402" spans="2:11">
      <c r="B1402" s="151"/>
      <c r="C1402" s="151"/>
      <c r="D1402" s="151"/>
      <c r="E1402" s="152"/>
      <c r="F1402" s="152"/>
      <c r="G1402" s="152"/>
      <c r="H1402" s="152"/>
      <c r="I1402" s="152"/>
      <c r="J1402" s="152"/>
      <c r="K1402" s="152"/>
    </row>
    <row r="1403" spans="2:11">
      <c r="B1403" s="151"/>
      <c r="C1403" s="151"/>
      <c r="D1403" s="151"/>
      <c r="E1403" s="152"/>
      <c r="F1403" s="152"/>
      <c r="G1403" s="152"/>
      <c r="H1403" s="152"/>
      <c r="I1403" s="152"/>
      <c r="J1403" s="152"/>
      <c r="K1403" s="152"/>
    </row>
    <row r="1404" spans="2:11">
      <c r="B1404" s="151"/>
      <c r="C1404" s="151"/>
      <c r="D1404" s="151"/>
      <c r="E1404" s="152"/>
      <c r="F1404" s="152"/>
      <c r="G1404" s="152"/>
      <c r="H1404" s="152"/>
      <c r="I1404" s="152"/>
      <c r="J1404" s="152"/>
      <c r="K1404" s="152"/>
    </row>
    <row r="1405" spans="2:11">
      <c r="B1405" s="151"/>
      <c r="C1405" s="151"/>
      <c r="D1405" s="151"/>
      <c r="E1405" s="152"/>
      <c r="F1405" s="152"/>
      <c r="G1405" s="152"/>
      <c r="H1405" s="152"/>
      <c r="I1405" s="152"/>
      <c r="J1405" s="152"/>
      <c r="K1405" s="152"/>
    </row>
    <row r="1406" spans="2:11">
      <c r="B1406" s="151"/>
      <c r="C1406" s="151"/>
      <c r="D1406" s="151"/>
      <c r="E1406" s="152"/>
      <c r="F1406" s="152"/>
      <c r="G1406" s="152"/>
      <c r="H1406" s="152"/>
      <c r="I1406" s="152"/>
      <c r="J1406" s="152"/>
      <c r="K1406" s="152"/>
    </row>
    <row r="1407" spans="2:11">
      <c r="B1407" s="151"/>
      <c r="C1407" s="151"/>
      <c r="D1407" s="151"/>
      <c r="E1407" s="152"/>
      <c r="F1407" s="152"/>
      <c r="G1407" s="152"/>
      <c r="H1407" s="152"/>
      <c r="I1407" s="152"/>
      <c r="J1407" s="152"/>
      <c r="K1407" s="152"/>
    </row>
    <row r="1408" spans="2:11">
      <c r="B1408" s="151"/>
      <c r="C1408" s="151"/>
      <c r="D1408" s="151"/>
      <c r="E1408" s="152"/>
      <c r="F1408" s="152"/>
      <c r="G1408" s="152"/>
      <c r="H1408" s="152"/>
      <c r="I1408" s="152"/>
      <c r="J1408" s="152"/>
      <c r="K1408" s="152"/>
    </row>
    <row r="1409" spans="2:11">
      <c r="B1409" s="151"/>
      <c r="C1409" s="151"/>
      <c r="D1409" s="151"/>
      <c r="E1409" s="152"/>
      <c r="F1409" s="152"/>
      <c r="G1409" s="152"/>
      <c r="H1409" s="152"/>
      <c r="I1409" s="152"/>
      <c r="J1409" s="152"/>
      <c r="K1409" s="152"/>
    </row>
    <row r="1410" spans="2:11">
      <c r="B1410" s="151"/>
      <c r="C1410" s="151"/>
      <c r="D1410" s="151"/>
      <c r="E1410" s="152"/>
      <c r="F1410" s="152"/>
      <c r="G1410" s="152"/>
      <c r="H1410" s="152"/>
      <c r="I1410" s="152"/>
      <c r="J1410" s="152"/>
      <c r="K1410" s="152"/>
    </row>
    <row r="1411" spans="2:11">
      <c r="B1411" s="151"/>
      <c r="C1411" s="151"/>
      <c r="D1411" s="151"/>
      <c r="E1411" s="152"/>
      <c r="F1411" s="152"/>
      <c r="G1411" s="152"/>
      <c r="H1411" s="152"/>
      <c r="I1411" s="152"/>
      <c r="J1411" s="152"/>
      <c r="K1411" s="152"/>
    </row>
    <row r="1412" spans="2:11">
      <c r="B1412" s="151"/>
      <c r="C1412" s="151"/>
      <c r="D1412" s="151"/>
      <c r="E1412" s="152"/>
      <c r="F1412" s="152"/>
      <c r="G1412" s="152"/>
      <c r="H1412" s="152"/>
      <c r="I1412" s="152"/>
      <c r="J1412" s="152"/>
      <c r="K1412" s="152"/>
    </row>
    <row r="1413" spans="2:11">
      <c r="B1413" s="151"/>
      <c r="C1413" s="151"/>
      <c r="D1413" s="151"/>
      <c r="E1413" s="152"/>
      <c r="F1413" s="152"/>
      <c r="G1413" s="152"/>
      <c r="H1413" s="152"/>
      <c r="I1413" s="152"/>
      <c r="J1413" s="152"/>
      <c r="K1413" s="152"/>
    </row>
    <row r="1414" spans="2:11">
      <c r="B1414" s="151"/>
      <c r="C1414" s="151"/>
      <c r="D1414" s="151"/>
      <c r="E1414" s="152"/>
      <c r="F1414" s="152"/>
      <c r="G1414" s="152"/>
      <c r="H1414" s="152"/>
      <c r="I1414" s="152"/>
      <c r="J1414" s="152"/>
      <c r="K1414" s="152"/>
    </row>
    <row r="1415" spans="2:11">
      <c r="B1415" s="151"/>
      <c r="C1415" s="151"/>
      <c r="D1415" s="151"/>
      <c r="E1415" s="152"/>
      <c r="F1415" s="152"/>
      <c r="G1415" s="152"/>
      <c r="H1415" s="152"/>
      <c r="I1415" s="152"/>
      <c r="J1415" s="152"/>
      <c r="K1415" s="152"/>
    </row>
    <row r="1416" spans="2:11">
      <c r="B1416" s="151"/>
      <c r="C1416" s="151"/>
      <c r="D1416" s="151"/>
      <c r="E1416" s="152"/>
      <c r="F1416" s="152"/>
      <c r="G1416" s="152"/>
      <c r="H1416" s="152"/>
      <c r="I1416" s="152"/>
      <c r="J1416" s="152"/>
      <c r="K1416" s="152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56" t="s">
        <v>137</v>
      </c>
      <c r="C1" s="75" t="s" vm="1">
        <v>208</v>
      </c>
    </row>
    <row r="2" spans="2:52">
      <c r="B2" s="56" t="s">
        <v>136</v>
      </c>
      <c r="C2" s="75" t="s">
        <v>209</v>
      </c>
    </row>
    <row r="3" spans="2:52">
      <c r="B3" s="56" t="s">
        <v>138</v>
      </c>
      <c r="C3" s="75" t="s">
        <v>210</v>
      </c>
    </row>
    <row r="4" spans="2:52">
      <c r="B4" s="56" t="s">
        <v>139</v>
      </c>
      <c r="C4" s="75">
        <v>8659</v>
      </c>
    </row>
    <row r="6" spans="2:52" ht="26.25" customHeight="1">
      <c r="B6" s="141" t="s">
        <v>163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3"/>
    </row>
    <row r="7" spans="2:52" ht="26.25" customHeight="1">
      <c r="B7" s="141" t="s">
        <v>95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3"/>
    </row>
    <row r="8" spans="2:52" s="3" customFormat="1" ht="47.25">
      <c r="B8" s="22" t="s">
        <v>111</v>
      </c>
      <c r="C8" s="30" t="s">
        <v>43</v>
      </c>
      <c r="D8" s="30" t="s">
        <v>47</v>
      </c>
      <c r="E8" s="30" t="s">
        <v>15</v>
      </c>
      <c r="F8" s="30" t="s">
        <v>63</v>
      </c>
      <c r="G8" s="30" t="s">
        <v>97</v>
      </c>
      <c r="H8" s="30" t="s">
        <v>18</v>
      </c>
      <c r="I8" s="30" t="s">
        <v>96</v>
      </c>
      <c r="J8" s="30" t="s">
        <v>17</v>
      </c>
      <c r="K8" s="30" t="s">
        <v>19</v>
      </c>
      <c r="L8" s="30" t="s">
        <v>186</v>
      </c>
      <c r="M8" s="30" t="s">
        <v>185</v>
      </c>
      <c r="N8" s="30" t="s">
        <v>105</v>
      </c>
      <c r="O8" s="30" t="s">
        <v>56</v>
      </c>
      <c r="P8" s="30" t="s">
        <v>140</v>
      </c>
      <c r="Q8" s="31" t="s">
        <v>142</v>
      </c>
    </row>
    <row r="9" spans="2:52" s="3" customFormat="1" ht="18.75" customHeight="1">
      <c r="B9" s="15"/>
      <c r="C9" s="16"/>
      <c r="D9" s="16"/>
      <c r="E9" s="16"/>
      <c r="F9" s="16"/>
      <c r="G9" s="16" t="s">
        <v>22</v>
      </c>
      <c r="H9" s="16" t="s">
        <v>21</v>
      </c>
      <c r="I9" s="16"/>
      <c r="J9" s="16" t="s">
        <v>20</v>
      </c>
      <c r="K9" s="16" t="s">
        <v>20</v>
      </c>
      <c r="L9" s="16" t="s">
        <v>193</v>
      </c>
      <c r="M9" s="16"/>
      <c r="N9" s="16" t="s">
        <v>189</v>
      </c>
      <c r="O9" s="16" t="s">
        <v>20</v>
      </c>
      <c r="P9" s="32" t="s">
        <v>20</v>
      </c>
      <c r="Q9" s="17" t="s">
        <v>20</v>
      </c>
    </row>
    <row r="10" spans="2:5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20" t="s">
        <v>14</v>
      </c>
      <c r="Q10" s="20" t="s">
        <v>108</v>
      </c>
    </row>
    <row r="11" spans="2:52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AZ11" s="1"/>
    </row>
    <row r="12" spans="2:52" ht="18" customHeight="1">
      <c r="B12" s="149" t="s">
        <v>202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</row>
    <row r="13" spans="2:52">
      <c r="B13" s="149" t="s">
        <v>107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2:52">
      <c r="B14" s="149" t="s">
        <v>184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2:52">
      <c r="B15" s="149" t="s">
        <v>192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2:52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2:17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2:17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2:17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2:17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2:17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2:17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2:17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2:17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2:17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2:17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2:17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2:17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2:17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0" spans="2:17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2:17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2:17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2:17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2:17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2:17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2:17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2:17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2:17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2:17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2:17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2:17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2:17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2:17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</row>
    <row r="44" spans="2:17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</row>
    <row r="45" spans="2:17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</row>
    <row r="46" spans="2:17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</row>
    <row r="47" spans="2:17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</row>
    <row r="48" spans="2:17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</row>
    <row r="49" spans="2:17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</row>
    <row r="50" spans="2:17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</row>
    <row r="51" spans="2:17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</row>
    <row r="52" spans="2:17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</row>
    <row r="53" spans="2:17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</row>
    <row r="54" spans="2:17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</row>
    <row r="55" spans="2:17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2:17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2:17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2:17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2:17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</row>
    <row r="60" spans="2:17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</row>
    <row r="61" spans="2:17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</row>
    <row r="62" spans="2:17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pans="2:17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</row>
    <row r="64" spans="2:17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</row>
    <row r="65" spans="2:17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</row>
    <row r="66" spans="2:17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</row>
    <row r="67" spans="2:17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</row>
    <row r="68" spans="2:17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</row>
    <row r="69" spans="2:17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</row>
    <row r="70" spans="2:17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</row>
    <row r="71" spans="2:17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2" spans="2:17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</row>
    <row r="73" spans="2:17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</row>
    <row r="74" spans="2:17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</row>
    <row r="75" spans="2:17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2:17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</row>
    <row r="77" spans="2:17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</row>
    <row r="78" spans="2:17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</row>
    <row r="79" spans="2:17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</row>
    <row r="80" spans="2:17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</row>
    <row r="81" spans="2:17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</row>
    <row r="82" spans="2:17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</row>
    <row r="83" spans="2:17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</row>
    <row r="84" spans="2:17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 spans="2:17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 spans="2:17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 spans="2:17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 spans="2:17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</row>
    <row r="89" spans="2:17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 spans="2:17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</row>
    <row r="91" spans="2:17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</row>
    <row r="92" spans="2:17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</row>
    <row r="93" spans="2:17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</row>
    <row r="94" spans="2:17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</row>
    <row r="95" spans="2:17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</row>
    <row r="96" spans="2:17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 spans="2:17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2:17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2:17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spans="2:17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spans="2:17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</row>
    <row r="102" spans="2:17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</row>
    <row r="103" spans="2:17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</row>
    <row r="104" spans="2:17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</row>
    <row r="105" spans="2:17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</row>
    <row r="106" spans="2:17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</row>
    <row r="107" spans="2:17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</row>
    <row r="108" spans="2:17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</row>
    <row r="109" spans="2:17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</row>
    <row r="110" spans="2:17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</row>
    <row r="111" spans="2:17">
      <c r="B111" s="151"/>
      <c r="C111" s="151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</row>
    <row r="112" spans="2:17">
      <c r="B112" s="151"/>
      <c r="C112" s="151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</row>
    <row r="113" spans="2:17">
      <c r="B113" s="151"/>
      <c r="C113" s="151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</row>
    <row r="114" spans="2:17">
      <c r="B114" s="151"/>
      <c r="C114" s="151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</row>
    <row r="115" spans="2:17">
      <c r="B115" s="151"/>
      <c r="C115" s="151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</row>
    <row r="116" spans="2:17">
      <c r="B116" s="151"/>
      <c r="C116" s="151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</row>
    <row r="117" spans="2:17">
      <c r="B117" s="151"/>
      <c r="C117" s="151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</row>
    <row r="118" spans="2:17">
      <c r="B118" s="151"/>
      <c r="C118" s="151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</row>
    <row r="119" spans="2:17">
      <c r="B119" s="151"/>
      <c r="C119" s="151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</row>
    <row r="120" spans="2:17">
      <c r="B120" s="151"/>
      <c r="C120" s="151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</row>
    <row r="121" spans="2:17">
      <c r="B121" s="151"/>
      <c r="C121" s="151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</row>
    <row r="122" spans="2:17">
      <c r="B122" s="151"/>
      <c r="C122" s="151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</row>
    <row r="123" spans="2:17">
      <c r="B123" s="151"/>
      <c r="C123" s="151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</row>
    <row r="124" spans="2:17">
      <c r="B124" s="151"/>
      <c r="C124" s="151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</row>
    <row r="125" spans="2:17">
      <c r="B125" s="151"/>
      <c r="C125" s="151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</row>
    <row r="126" spans="2:17">
      <c r="B126" s="151"/>
      <c r="C126" s="151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</row>
    <row r="127" spans="2:17">
      <c r="B127" s="151"/>
      <c r="C127" s="151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</row>
    <row r="128" spans="2:17">
      <c r="B128" s="151"/>
      <c r="C128" s="151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</row>
    <row r="129" spans="2:17">
      <c r="B129" s="151"/>
      <c r="C129" s="151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</row>
    <row r="130" spans="2:17">
      <c r="B130" s="151"/>
      <c r="C130" s="151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</row>
    <row r="131" spans="2:17">
      <c r="B131" s="151"/>
      <c r="C131" s="151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</row>
    <row r="132" spans="2:17">
      <c r="B132" s="151"/>
      <c r="C132" s="151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</row>
    <row r="133" spans="2:17">
      <c r="B133" s="151"/>
      <c r="C133" s="151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</row>
    <row r="134" spans="2:17">
      <c r="B134" s="151"/>
      <c r="C134" s="151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</row>
    <row r="135" spans="2:17">
      <c r="B135" s="151"/>
      <c r="C135" s="151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</row>
    <row r="136" spans="2:17">
      <c r="B136" s="151"/>
      <c r="C136" s="151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</row>
    <row r="137" spans="2:17">
      <c r="B137" s="151"/>
      <c r="C137" s="151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</row>
    <row r="138" spans="2:17">
      <c r="B138" s="151"/>
      <c r="C138" s="151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</row>
    <row r="139" spans="2:17">
      <c r="B139" s="151"/>
      <c r="C139" s="151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</row>
    <row r="140" spans="2:17">
      <c r="B140" s="151"/>
      <c r="C140" s="151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</row>
    <row r="141" spans="2:17">
      <c r="B141" s="151"/>
      <c r="C141" s="151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</row>
    <row r="142" spans="2:17">
      <c r="B142" s="151"/>
      <c r="C142" s="151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</row>
    <row r="143" spans="2:17">
      <c r="B143" s="151"/>
      <c r="C143" s="151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</row>
    <row r="144" spans="2:17">
      <c r="B144" s="151"/>
      <c r="C144" s="151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</row>
    <row r="145" spans="2:17">
      <c r="B145" s="151"/>
      <c r="C145" s="151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</row>
    <row r="146" spans="2:17">
      <c r="B146" s="151"/>
      <c r="C146" s="151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</row>
    <row r="147" spans="2:17">
      <c r="B147" s="151"/>
      <c r="C147" s="151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</row>
    <row r="148" spans="2:17">
      <c r="B148" s="151"/>
      <c r="C148" s="151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</row>
    <row r="149" spans="2:17">
      <c r="B149" s="151"/>
      <c r="C149" s="151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</row>
    <row r="150" spans="2:17">
      <c r="B150" s="151"/>
      <c r="C150" s="151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</row>
    <row r="151" spans="2:17">
      <c r="B151" s="151"/>
      <c r="C151" s="151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</row>
    <row r="152" spans="2:17">
      <c r="B152" s="151"/>
      <c r="C152" s="151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</row>
    <row r="153" spans="2:17">
      <c r="B153" s="151"/>
      <c r="C153" s="151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</row>
    <row r="154" spans="2:17">
      <c r="B154" s="151"/>
      <c r="C154" s="151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</row>
    <row r="155" spans="2:17">
      <c r="B155" s="151"/>
      <c r="C155" s="151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</row>
    <row r="156" spans="2:17">
      <c r="B156" s="151"/>
      <c r="C156" s="151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</row>
    <row r="157" spans="2:17">
      <c r="B157" s="151"/>
      <c r="C157" s="151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</row>
    <row r="158" spans="2:17">
      <c r="B158" s="151"/>
      <c r="C158" s="151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</row>
    <row r="159" spans="2:17">
      <c r="B159" s="151"/>
      <c r="C159" s="151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</row>
    <row r="160" spans="2:17">
      <c r="B160" s="151"/>
      <c r="C160" s="151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</row>
    <row r="161" spans="2:17">
      <c r="B161" s="151"/>
      <c r="C161" s="151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</row>
    <row r="162" spans="2:17">
      <c r="B162" s="151"/>
      <c r="C162" s="151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</row>
    <row r="163" spans="2:17">
      <c r="B163" s="151"/>
      <c r="C163" s="151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</row>
    <row r="164" spans="2:17">
      <c r="B164" s="151"/>
      <c r="C164" s="151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</row>
    <row r="165" spans="2:17">
      <c r="B165" s="151"/>
      <c r="C165" s="151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</row>
    <row r="166" spans="2:17">
      <c r="B166" s="151"/>
      <c r="C166" s="151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</row>
    <row r="167" spans="2:17">
      <c r="B167" s="151"/>
      <c r="C167" s="151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</row>
    <row r="168" spans="2:17">
      <c r="B168" s="151"/>
      <c r="C168" s="151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</row>
    <row r="169" spans="2:17">
      <c r="B169" s="151"/>
      <c r="C169" s="151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</row>
    <row r="170" spans="2:17">
      <c r="B170" s="151"/>
      <c r="C170" s="151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</row>
    <row r="171" spans="2:17">
      <c r="B171" s="151"/>
      <c r="C171" s="151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</row>
    <row r="172" spans="2:17">
      <c r="B172" s="151"/>
      <c r="C172" s="151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</row>
    <row r="173" spans="2:17">
      <c r="B173" s="151"/>
      <c r="C173" s="151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</row>
    <row r="174" spans="2:17">
      <c r="B174" s="151"/>
      <c r="C174" s="151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</row>
    <row r="175" spans="2:17">
      <c r="B175" s="151"/>
      <c r="C175" s="151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</row>
    <row r="176" spans="2:17">
      <c r="B176" s="151"/>
      <c r="C176" s="151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</row>
    <row r="177" spans="2:17">
      <c r="B177" s="151"/>
      <c r="C177" s="151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</row>
    <row r="178" spans="2:17">
      <c r="B178" s="151"/>
      <c r="C178" s="151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</row>
    <row r="179" spans="2:17">
      <c r="B179" s="151"/>
      <c r="C179" s="151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</row>
    <row r="180" spans="2:17">
      <c r="B180" s="151"/>
      <c r="C180" s="151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</row>
    <row r="181" spans="2:17">
      <c r="B181" s="151"/>
      <c r="C181" s="151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</row>
    <row r="182" spans="2:17">
      <c r="B182" s="151"/>
      <c r="C182" s="151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</row>
    <row r="183" spans="2:17">
      <c r="B183" s="151"/>
      <c r="C183" s="151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</row>
    <row r="184" spans="2:17">
      <c r="B184" s="151"/>
      <c r="C184" s="151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</row>
    <row r="185" spans="2:17">
      <c r="B185" s="151"/>
      <c r="C185" s="151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</row>
    <row r="186" spans="2:17">
      <c r="B186" s="151"/>
      <c r="C186" s="151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</row>
    <row r="187" spans="2:17">
      <c r="B187" s="151"/>
      <c r="C187" s="151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</row>
    <row r="188" spans="2:17">
      <c r="B188" s="151"/>
      <c r="C188" s="151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</row>
    <row r="189" spans="2:17">
      <c r="B189" s="151"/>
      <c r="C189" s="151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</row>
    <row r="190" spans="2:17">
      <c r="B190" s="151"/>
      <c r="C190" s="151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</row>
    <row r="191" spans="2:17">
      <c r="B191" s="151"/>
      <c r="C191" s="151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</row>
    <row r="192" spans="2:17">
      <c r="B192" s="151"/>
      <c r="C192" s="151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</row>
    <row r="193" spans="2:17">
      <c r="B193" s="151"/>
      <c r="C193" s="151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</row>
    <row r="194" spans="2:17">
      <c r="B194" s="151"/>
      <c r="C194" s="151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</row>
    <row r="195" spans="2:17">
      <c r="B195" s="151"/>
      <c r="C195" s="151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</row>
    <row r="196" spans="2:17">
      <c r="B196" s="151"/>
      <c r="C196" s="151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</row>
    <row r="197" spans="2:17">
      <c r="B197" s="151"/>
      <c r="C197" s="151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</row>
    <row r="198" spans="2:17">
      <c r="B198" s="151"/>
      <c r="C198" s="151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</row>
    <row r="199" spans="2:17">
      <c r="B199" s="151"/>
      <c r="C199" s="151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</row>
    <row r="200" spans="2:17">
      <c r="B200" s="151"/>
      <c r="C200" s="151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</row>
    <row r="201" spans="2:17">
      <c r="B201" s="151"/>
      <c r="C201" s="151"/>
      <c r="D201" s="152"/>
      <c r="E201" s="152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</row>
    <row r="202" spans="2:17">
      <c r="B202" s="151"/>
      <c r="C202" s="151"/>
      <c r="D202" s="152"/>
      <c r="E202" s="152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  <c r="Q202" s="152"/>
    </row>
    <row r="203" spans="2:17">
      <c r="B203" s="151"/>
      <c r="C203" s="151"/>
      <c r="D203" s="152"/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</row>
    <row r="204" spans="2:17">
      <c r="B204" s="151"/>
      <c r="C204" s="151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</row>
    <row r="205" spans="2:17">
      <c r="B205" s="151"/>
      <c r="C205" s="151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  <c r="P205" s="152"/>
      <c r="Q205" s="152"/>
    </row>
    <row r="206" spans="2:17">
      <c r="B206" s="151"/>
      <c r="C206" s="151"/>
      <c r="D206" s="152"/>
      <c r="E206" s="152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  <c r="Q206" s="152"/>
    </row>
    <row r="207" spans="2:17">
      <c r="B207" s="151"/>
      <c r="C207" s="151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</row>
    <row r="208" spans="2:17">
      <c r="B208" s="151"/>
      <c r="C208" s="151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</row>
    <row r="209" spans="2:17">
      <c r="B209" s="151"/>
      <c r="C209" s="151"/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</row>
    <row r="210" spans="2:17">
      <c r="B210" s="151"/>
      <c r="C210" s="151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  <c r="Q210" s="152"/>
    </row>
    <row r="211" spans="2:17">
      <c r="B211" s="151"/>
      <c r="C211" s="151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  <c r="Q211" s="152"/>
    </row>
    <row r="212" spans="2:17">
      <c r="B212" s="151"/>
      <c r="C212" s="151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</row>
    <row r="213" spans="2:17">
      <c r="B213" s="151"/>
      <c r="C213" s="151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</row>
    <row r="214" spans="2:17">
      <c r="B214" s="151"/>
      <c r="C214" s="151"/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</row>
    <row r="215" spans="2:17">
      <c r="B215" s="151"/>
      <c r="C215" s="151"/>
      <c r="D215" s="152"/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</row>
    <row r="216" spans="2:17">
      <c r="B216" s="151"/>
      <c r="C216" s="151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</row>
    <row r="217" spans="2:17">
      <c r="B217" s="151"/>
      <c r="C217" s="151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</row>
    <row r="218" spans="2:17">
      <c r="B218" s="151"/>
      <c r="C218" s="151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</row>
    <row r="219" spans="2:17">
      <c r="B219" s="151"/>
      <c r="C219" s="151"/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</row>
    <row r="220" spans="2:17">
      <c r="B220" s="151"/>
      <c r="C220" s="151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</row>
    <row r="221" spans="2:17">
      <c r="B221" s="151"/>
      <c r="C221" s="151"/>
      <c r="D221" s="152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  <c r="Q221" s="152"/>
    </row>
    <row r="222" spans="2:17">
      <c r="B222" s="151"/>
      <c r="C222" s="151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  <c r="Q222" s="152"/>
    </row>
    <row r="223" spans="2:17">
      <c r="B223" s="151"/>
      <c r="C223" s="151"/>
      <c r="D223" s="152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  <c r="Q223" s="152"/>
    </row>
    <row r="224" spans="2:17">
      <c r="B224" s="151"/>
      <c r="C224" s="151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</row>
    <row r="225" spans="2:17">
      <c r="B225" s="151"/>
      <c r="C225" s="151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</row>
    <row r="226" spans="2:17">
      <c r="B226" s="151"/>
      <c r="C226" s="151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  <c r="Q226" s="152"/>
    </row>
    <row r="227" spans="2:17">
      <c r="B227" s="151"/>
      <c r="C227" s="151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</row>
    <row r="228" spans="2:17">
      <c r="B228" s="151"/>
      <c r="C228" s="151"/>
      <c r="D228" s="152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</row>
    <row r="229" spans="2:17">
      <c r="B229" s="151"/>
      <c r="C229" s="151"/>
      <c r="D229" s="152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</row>
    <row r="230" spans="2:17">
      <c r="B230" s="151"/>
      <c r="C230" s="151"/>
      <c r="D230" s="152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</row>
    <row r="231" spans="2:17">
      <c r="B231" s="151"/>
      <c r="C231" s="151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  <c r="Q231" s="152"/>
    </row>
    <row r="232" spans="2:17">
      <c r="B232" s="151"/>
      <c r="C232" s="151"/>
      <c r="D232" s="152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  <c r="Q232" s="152"/>
    </row>
    <row r="233" spans="2:17">
      <c r="B233" s="151"/>
      <c r="C233" s="151"/>
      <c r="D233" s="152"/>
      <c r="E233" s="152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  <c r="P233" s="152"/>
      <c r="Q233" s="152"/>
    </row>
    <row r="234" spans="2:17">
      <c r="B234" s="151"/>
      <c r="C234" s="151"/>
      <c r="D234" s="152"/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  <c r="P234" s="152"/>
      <c r="Q234" s="152"/>
    </row>
    <row r="235" spans="2:17">
      <c r="B235" s="151"/>
      <c r="C235" s="151"/>
      <c r="D235" s="152"/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  <c r="Q235" s="152"/>
    </row>
    <row r="236" spans="2:17">
      <c r="B236" s="151"/>
      <c r="C236" s="151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</row>
    <row r="237" spans="2:17">
      <c r="B237" s="151"/>
      <c r="C237" s="151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</row>
    <row r="238" spans="2:17">
      <c r="B238" s="151"/>
      <c r="C238" s="151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  <c r="Q238" s="152"/>
    </row>
    <row r="239" spans="2:17">
      <c r="B239" s="151"/>
      <c r="C239" s="151"/>
      <c r="D239" s="152"/>
      <c r="E239" s="152"/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  <c r="P239" s="152"/>
      <c r="Q239" s="152"/>
    </row>
    <row r="240" spans="2:17">
      <c r="B240" s="151"/>
      <c r="C240" s="151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52"/>
      <c r="Q240" s="152"/>
    </row>
    <row r="241" spans="2:17">
      <c r="B241" s="151"/>
      <c r="C241" s="151"/>
      <c r="D241" s="152"/>
      <c r="E241" s="152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  <c r="P241" s="152"/>
      <c r="Q241" s="152"/>
    </row>
    <row r="242" spans="2:17">
      <c r="B242" s="151"/>
      <c r="C242" s="151"/>
      <c r="D242" s="152"/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  <c r="P242" s="152"/>
      <c r="Q242" s="152"/>
    </row>
    <row r="243" spans="2:17">
      <c r="B243" s="151"/>
      <c r="C243" s="151"/>
      <c r="D243" s="152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</row>
    <row r="244" spans="2:17">
      <c r="B244" s="151"/>
      <c r="C244" s="151"/>
      <c r="D244" s="152"/>
      <c r="E244" s="152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  <c r="P244" s="152"/>
      <c r="Q244" s="152"/>
    </row>
    <row r="245" spans="2:17">
      <c r="B245" s="151"/>
      <c r="C245" s="151"/>
      <c r="D245" s="152"/>
      <c r="E245" s="152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  <c r="P245" s="152"/>
      <c r="Q245" s="152"/>
    </row>
    <row r="246" spans="2:17">
      <c r="B246" s="151"/>
      <c r="C246" s="151"/>
      <c r="D246" s="152"/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  <c r="P246" s="152"/>
      <c r="Q246" s="152"/>
    </row>
    <row r="247" spans="2:17">
      <c r="B247" s="151"/>
      <c r="C247" s="151"/>
      <c r="D247" s="152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  <c r="Q247" s="152"/>
    </row>
    <row r="248" spans="2:17">
      <c r="B248" s="151"/>
      <c r="C248" s="151"/>
      <c r="D248" s="152"/>
      <c r="E248" s="152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  <c r="P248" s="152"/>
      <c r="Q248" s="152"/>
    </row>
    <row r="249" spans="2:17">
      <c r="B249" s="151"/>
      <c r="C249" s="151"/>
      <c r="D249" s="152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</row>
    <row r="250" spans="2:17">
      <c r="B250" s="151"/>
      <c r="C250" s="151"/>
      <c r="D250" s="152"/>
      <c r="E250" s="152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  <c r="P250" s="152"/>
      <c r="Q250" s="152"/>
    </row>
    <row r="251" spans="2:17">
      <c r="B251" s="151"/>
      <c r="C251" s="151"/>
      <c r="D251" s="152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2"/>
    </row>
    <row r="252" spans="2:17">
      <c r="B252" s="151"/>
      <c r="C252" s="151"/>
      <c r="D252" s="152"/>
      <c r="E252" s="152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  <c r="P252" s="152"/>
      <c r="Q252" s="152"/>
    </row>
    <row r="253" spans="2:17">
      <c r="B253" s="151"/>
      <c r="C253" s="151"/>
      <c r="D253" s="152"/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  <c r="Q253" s="152"/>
    </row>
    <row r="254" spans="2:17">
      <c r="B254" s="151"/>
      <c r="C254" s="151"/>
      <c r="D254" s="152"/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  <c r="Q254" s="152"/>
    </row>
    <row r="255" spans="2:17">
      <c r="B255" s="151"/>
      <c r="C255" s="151"/>
      <c r="D255" s="152"/>
      <c r="E255" s="152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  <c r="P255" s="152"/>
      <c r="Q255" s="152"/>
    </row>
    <row r="256" spans="2:17">
      <c r="B256" s="151"/>
      <c r="C256" s="151"/>
      <c r="D256" s="152"/>
      <c r="E256" s="152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  <c r="P256" s="152"/>
      <c r="Q256" s="152"/>
    </row>
    <row r="257" spans="2:17">
      <c r="B257" s="151"/>
      <c r="C257" s="151"/>
      <c r="D257" s="152"/>
      <c r="E257" s="152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  <c r="P257" s="152"/>
      <c r="Q257" s="152"/>
    </row>
    <row r="258" spans="2:17">
      <c r="B258" s="151"/>
      <c r="C258" s="151"/>
      <c r="D258" s="152"/>
      <c r="E258" s="152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  <c r="Q258" s="152"/>
    </row>
    <row r="259" spans="2:17">
      <c r="B259" s="151"/>
      <c r="C259" s="151"/>
      <c r="D259" s="152"/>
      <c r="E259" s="152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  <c r="Q259" s="152"/>
    </row>
    <row r="260" spans="2:17">
      <c r="B260" s="151"/>
      <c r="C260" s="151"/>
      <c r="D260" s="152"/>
      <c r="E260" s="152"/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  <c r="P260" s="152"/>
      <c r="Q260" s="152"/>
    </row>
    <row r="261" spans="2:17">
      <c r="B261" s="151"/>
      <c r="C261" s="151"/>
      <c r="D261" s="152"/>
      <c r="E261" s="152"/>
      <c r="F261" s="152"/>
      <c r="G261" s="152"/>
      <c r="H261" s="152"/>
      <c r="I261" s="152"/>
      <c r="J261" s="152"/>
      <c r="K261" s="152"/>
      <c r="L261" s="152"/>
      <c r="M261" s="152"/>
      <c r="N261" s="152"/>
      <c r="O261" s="152"/>
      <c r="P261" s="152"/>
      <c r="Q261" s="152"/>
    </row>
    <row r="262" spans="2:17">
      <c r="B262" s="151"/>
      <c r="C262" s="151"/>
      <c r="D262" s="152"/>
      <c r="E262" s="152"/>
      <c r="F262" s="152"/>
      <c r="G262" s="152"/>
      <c r="H262" s="152"/>
      <c r="I262" s="152"/>
      <c r="J262" s="152"/>
      <c r="K262" s="152"/>
      <c r="L262" s="152"/>
      <c r="M262" s="152"/>
      <c r="N262" s="152"/>
      <c r="O262" s="152"/>
      <c r="P262" s="152"/>
      <c r="Q262" s="152"/>
    </row>
    <row r="263" spans="2:17">
      <c r="B263" s="151"/>
      <c r="C263" s="151"/>
      <c r="D263" s="152"/>
      <c r="E263" s="152"/>
      <c r="F263" s="152"/>
      <c r="G263" s="152"/>
      <c r="H263" s="152"/>
      <c r="I263" s="152"/>
      <c r="J263" s="152"/>
      <c r="K263" s="152"/>
      <c r="L263" s="152"/>
      <c r="M263" s="152"/>
      <c r="N263" s="152"/>
      <c r="O263" s="152"/>
      <c r="P263" s="152"/>
      <c r="Q263" s="152"/>
    </row>
    <row r="264" spans="2:17">
      <c r="B264" s="151"/>
      <c r="C264" s="151"/>
      <c r="D264" s="152"/>
      <c r="E264" s="152"/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  <c r="P264" s="152"/>
      <c r="Q264" s="152"/>
    </row>
    <row r="265" spans="2:17">
      <c r="B265" s="151"/>
      <c r="C265" s="151"/>
      <c r="D265" s="152"/>
      <c r="E265" s="152"/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  <c r="P265" s="152"/>
      <c r="Q265" s="152"/>
    </row>
    <row r="266" spans="2:17">
      <c r="B266" s="151"/>
      <c r="C266" s="151"/>
      <c r="D266" s="152"/>
      <c r="E266" s="152"/>
      <c r="F266" s="152"/>
      <c r="G266" s="152"/>
      <c r="H266" s="152"/>
      <c r="I266" s="152"/>
      <c r="J266" s="152"/>
      <c r="K266" s="152"/>
      <c r="L266" s="152"/>
      <c r="M266" s="152"/>
      <c r="N266" s="152"/>
      <c r="O266" s="152"/>
      <c r="P266" s="152"/>
      <c r="Q266" s="152"/>
    </row>
    <row r="267" spans="2:17">
      <c r="B267" s="151"/>
      <c r="C267" s="151"/>
      <c r="D267" s="152"/>
      <c r="E267" s="152"/>
      <c r="F267" s="152"/>
      <c r="G267" s="152"/>
      <c r="H267" s="152"/>
      <c r="I267" s="152"/>
      <c r="J267" s="152"/>
      <c r="K267" s="152"/>
      <c r="L267" s="152"/>
      <c r="M267" s="152"/>
      <c r="N267" s="152"/>
      <c r="O267" s="152"/>
      <c r="P267" s="152"/>
      <c r="Q267" s="152"/>
    </row>
    <row r="268" spans="2:17">
      <c r="B268" s="151"/>
      <c r="C268" s="151"/>
      <c r="D268" s="152"/>
      <c r="E268" s="152"/>
      <c r="F268" s="152"/>
      <c r="G268" s="152"/>
      <c r="H268" s="152"/>
      <c r="I268" s="152"/>
      <c r="J268" s="152"/>
      <c r="K268" s="152"/>
      <c r="L268" s="152"/>
      <c r="M268" s="152"/>
      <c r="N268" s="152"/>
      <c r="O268" s="152"/>
      <c r="P268" s="152"/>
      <c r="Q268" s="152"/>
    </row>
    <row r="269" spans="2:17">
      <c r="B269" s="151"/>
      <c r="C269" s="151"/>
      <c r="D269" s="152"/>
      <c r="E269" s="152"/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  <c r="P269" s="152"/>
      <c r="Q269" s="152"/>
    </row>
    <row r="270" spans="2:17">
      <c r="B270" s="151"/>
      <c r="C270" s="151"/>
      <c r="D270" s="152"/>
      <c r="E270" s="152"/>
      <c r="F270" s="152"/>
      <c r="G270" s="152"/>
      <c r="H270" s="152"/>
      <c r="I270" s="152"/>
      <c r="J270" s="152"/>
      <c r="K270" s="152"/>
      <c r="L270" s="152"/>
      <c r="M270" s="152"/>
      <c r="N270" s="152"/>
      <c r="O270" s="152"/>
      <c r="P270" s="152"/>
      <c r="Q270" s="152"/>
    </row>
    <row r="271" spans="2:17">
      <c r="B271" s="151"/>
      <c r="C271" s="151"/>
      <c r="D271" s="152"/>
      <c r="E271" s="152"/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  <c r="P271" s="152"/>
      <c r="Q271" s="152"/>
    </row>
    <row r="272" spans="2:17">
      <c r="B272" s="151"/>
      <c r="C272" s="151"/>
      <c r="D272" s="152"/>
      <c r="E272" s="152"/>
      <c r="F272" s="152"/>
      <c r="G272" s="152"/>
      <c r="H272" s="152"/>
      <c r="I272" s="152"/>
      <c r="J272" s="152"/>
      <c r="K272" s="152"/>
      <c r="L272" s="152"/>
      <c r="M272" s="152"/>
      <c r="N272" s="152"/>
      <c r="O272" s="152"/>
      <c r="P272" s="152"/>
      <c r="Q272" s="152"/>
    </row>
    <row r="273" spans="2:17">
      <c r="B273" s="151"/>
      <c r="C273" s="151"/>
      <c r="D273" s="152"/>
      <c r="E273" s="152"/>
      <c r="F273" s="152"/>
      <c r="G273" s="152"/>
      <c r="H273" s="152"/>
      <c r="I273" s="152"/>
      <c r="J273" s="152"/>
      <c r="K273" s="152"/>
      <c r="L273" s="152"/>
      <c r="M273" s="152"/>
      <c r="N273" s="152"/>
      <c r="O273" s="152"/>
      <c r="P273" s="152"/>
      <c r="Q273" s="152"/>
    </row>
    <row r="274" spans="2:17">
      <c r="B274" s="151"/>
      <c r="C274" s="151"/>
      <c r="D274" s="152"/>
      <c r="E274" s="152"/>
      <c r="F274" s="152"/>
      <c r="G274" s="152"/>
      <c r="H274" s="152"/>
      <c r="I274" s="152"/>
      <c r="J274" s="152"/>
      <c r="K274" s="152"/>
      <c r="L274" s="152"/>
      <c r="M274" s="152"/>
      <c r="N274" s="152"/>
      <c r="O274" s="152"/>
      <c r="P274" s="152"/>
      <c r="Q274" s="152"/>
    </row>
    <row r="275" spans="2:17">
      <c r="B275" s="151"/>
      <c r="C275" s="151"/>
      <c r="D275" s="152"/>
      <c r="E275" s="152"/>
      <c r="F275" s="152"/>
      <c r="G275" s="152"/>
      <c r="H275" s="152"/>
      <c r="I275" s="152"/>
      <c r="J275" s="152"/>
      <c r="K275" s="152"/>
      <c r="L275" s="152"/>
      <c r="M275" s="152"/>
      <c r="N275" s="152"/>
      <c r="O275" s="152"/>
      <c r="P275" s="152"/>
      <c r="Q275" s="152"/>
    </row>
    <row r="276" spans="2:17">
      <c r="B276" s="151"/>
      <c r="C276" s="151"/>
      <c r="D276" s="152"/>
      <c r="E276" s="152"/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  <c r="P276" s="152"/>
      <c r="Q276" s="152"/>
    </row>
    <row r="277" spans="2:17">
      <c r="B277" s="151"/>
      <c r="C277" s="151"/>
      <c r="D277" s="152"/>
      <c r="E277" s="152"/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  <c r="P277" s="152"/>
      <c r="Q277" s="152"/>
    </row>
    <row r="278" spans="2:17">
      <c r="B278" s="151"/>
      <c r="C278" s="151"/>
      <c r="D278" s="152"/>
      <c r="E278" s="152"/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  <c r="P278" s="152"/>
      <c r="Q278" s="152"/>
    </row>
    <row r="279" spans="2:17">
      <c r="B279" s="151"/>
      <c r="C279" s="151"/>
      <c r="D279" s="152"/>
      <c r="E279" s="152"/>
      <c r="F279" s="152"/>
      <c r="G279" s="152"/>
      <c r="H279" s="152"/>
      <c r="I279" s="152"/>
      <c r="J279" s="152"/>
      <c r="K279" s="152"/>
      <c r="L279" s="152"/>
      <c r="M279" s="152"/>
      <c r="N279" s="152"/>
      <c r="O279" s="152"/>
      <c r="P279" s="152"/>
      <c r="Q279" s="152"/>
    </row>
    <row r="280" spans="2:17">
      <c r="B280" s="151"/>
      <c r="C280" s="151"/>
      <c r="D280" s="152"/>
      <c r="E280" s="152"/>
      <c r="F280" s="152"/>
      <c r="G280" s="152"/>
      <c r="H280" s="152"/>
      <c r="I280" s="152"/>
      <c r="J280" s="152"/>
      <c r="K280" s="152"/>
      <c r="L280" s="152"/>
      <c r="M280" s="152"/>
      <c r="N280" s="152"/>
      <c r="O280" s="152"/>
      <c r="P280" s="152"/>
      <c r="Q280" s="152"/>
    </row>
    <row r="281" spans="2:17">
      <c r="B281" s="151"/>
      <c r="C281" s="151"/>
      <c r="D281" s="152"/>
      <c r="E281" s="152"/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  <c r="P281" s="152"/>
      <c r="Q281" s="152"/>
    </row>
    <row r="282" spans="2:17">
      <c r="B282" s="151"/>
      <c r="C282" s="151"/>
      <c r="D282" s="152"/>
      <c r="E282" s="152"/>
      <c r="F282" s="152"/>
      <c r="G282" s="152"/>
      <c r="H282" s="152"/>
      <c r="I282" s="152"/>
      <c r="J282" s="152"/>
      <c r="K282" s="152"/>
      <c r="L282" s="152"/>
      <c r="M282" s="152"/>
      <c r="N282" s="152"/>
      <c r="O282" s="152"/>
      <c r="P282" s="152"/>
      <c r="Q282" s="152"/>
    </row>
    <row r="283" spans="2:17">
      <c r="B283" s="151"/>
      <c r="C283" s="151"/>
      <c r="D283" s="152"/>
      <c r="E283" s="152"/>
      <c r="F283" s="152"/>
      <c r="G283" s="152"/>
      <c r="H283" s="152"/>
      <c r="I283" s="152"/>
      <c r="J283" s="152"/>
      <c r="K283" s="152"/>
      <c r="L283" s="152"/>
      <c r="M283" s="152"/>
      <c r="N283" s="152"/>
      <c r="O283" s="152"/>
      <c r="P283" s="152"/>
      <c r="Q283" s="152"/>
    </row>
    <row r="284" spans="2:17">
      <c r="B284" s="151"/>
      <c r="C284" s="151"/>
      <c r="D284" s="152"/>
      <c r="E284" s="152"/>
      <c r="F284" s="152"/>
      <c r="G284" s="152"/>
      <c r="H284" s="152"/>
      <c r="I284" s="152"/>
      <c r="J284" s="152"/>
      <c r="K284" s="152"/>
      <c r="L284" s="152"/>
      <c r="M284" s="152"/>
      <c r="N284" s="152"/>
      <c r="O284" s="152"/>
      <c r="P284" s="152"/>
      <c r="Q284" s="152"/>
    </row>
    <row r="285" spans="2:17">
      <c r="B285" s="151"/>
      <c r="C285" s="151"/>
      <c r="D285" s="152"/>
      <c r="E285" s="152"/>
      <c r="F285" s="152"/>
      <c r="G285" s="152"/>
      <c r="H285" s="152"/>
      <c r="I285" s="152"/>
      <c r="J285" s="152"/>
      <c r="K285" s="152"/>
      <c r="L285" s="152"/>
      <c r="M285" s="152"/>
      <c r="N285" s="152"/>
      <c r="O285" s="152"/>
      <c r="P285" s="152"/>
      <c r="Q285" s="152"/>
    </row>
    <row r="286" spans="2:17">
      <c r="B286" s="151"/>
      <c r="C286" s="151"/>
      <c r="D286" s="152"/>
      <c r="E286" s="152"/>
      <c r="F286" s="152"/>
      <c r="G286" s="152"/>
      <c r="H286" s="152"/>
      <c r="I286" s="152"/>
      <c r="J286" s="152"/>
      <c r="K286" s="152"/>
      <c r="L286" s="152"/>
      <c r="M286" s="152"/>
      <c r="N286" s="152"/>
      <c r="O286" s="152"/>
      <c r="P286" s="152"/>
      <c r="Q286" s="152"/>
    </row>
    <row r="287" spans="2:17">
      <c r="B287" s="151"/>
      <c r="C287" s="151"/>
      <c r="D287" s="152"/>
      <c r="E287" s="152"/>
      <c r="F287" s="152"/>
      <c r="G287" s="152"/>
      <c r="H287" s="152"/>
      <c r="I287" s="152"/>
      <c r="J287" s="152"/>
      <c r="K287" s="152"/>
      <c r="L287" s="152"/>
      <c r="M287" s="152"/>
      <c r="N287" s="152"/>
      <c r="O287" s="152"/>
      <c r="P287" s="152"/>
      <c r="Q287" s="152"/>
    </row>
    <row r="288" spans="2:17">
      <c r="B288" s="151"/>
      <c r="C288" s="151"/>
      <c r="D288" s="152"/>
      <c r="E288" s="152"/>
      <c r="F288" s="152"/>
      <c r="G288" s="152"/>
      <c r="H288" s="152"/>
      <c r="I288" s="152"/>
      <c r="J288" s="152"/>
      <c r="K288" s="152"/>
      <c r="L288" s="152"/>
      <c r="M288" s="152"/>
      <c r="N288" s="152"/>
      <c r="O288" s="152"/>
      <c r="P288" s="152"/>
      <c r="Q288" s="152"/>
    </row>
    <row r="289" spans="2:17">
      <c r="B289" s="151"/>
      <c r="C289" s="151"/>
      <c r="D289" s="152"/>
      <c r="E289" s="152"/>
      <c r="F289" s="152"/>
      <c r="G289" s="152"/>
      <c r="H289" s="152"/>
      <c r="I289" s="152"/>
      <c r="J289" s="152"/>
      <c r="K289" s="152"/>
      <c r="L289" s="152"/>
      <c r="M289" s="152"/>
      <c r="N289" s="152"/>
      <c r="O289" s="152"/>
      <c r="P289" s="152"/>
      <c r="Q289" s="152"/>
    </row>
    <row r="290" spans="2:17">
      <c r="B290" s="151"/>
      <c r="C290" s="151"/>
      <c r="D290" s="152"/>
      <c r="E290" s="152"/>
      <c r="F290" s="152"/>
      <c r="G290" s="152"/>
      <c r="H290" s="152"/>
      <c r="I290" s="152"/>
      <c r="J290" s="152"/>
      <c r="K290" s="152"/>
      <c r="L290" s="152"/>
      <c r="M290" s="152"/>
      <c r="N290" s="152"/>
      <c r="O290" s="152"/>
      <c r="P290" s="152"/>
      <c r="Q290" s="152"/>
    </row>
    <row r="291" spans="2:17">
      <c r="B291" s="151"/>
      <c r="C291" s="151"/>
      <c r="D291" s="152"/>
      <c r="E291" s="152"/>
      <c r="F291" s="152"/>
      <c r="G291" s="152"/>
      <c r="H291" s="152"/>
      <c r="I291" s="152"/>
      <c r="J291" s="152"/>
      <c r="K291" s="152"/>
      <c r="L291" s="152"/>
      <c r="M291" s="152"/>
      <c r="N291" s="152"/>
      <c r="O291" s="152"/>
      <c r="P291" s="152"/>
      <c r="Q291" s="152"/>
    </row>
    <row r="292" spans="2:17">
      <c r="B292" s="151"/>
      <c r="C292" s="151"/>
      <c r="D292" s="152"/>
      <c r="E292" s="152"/>
      <c r="F292" s="152"/>
      <c r="G292" s="152"/>
      <c r="H292" s="152"/>
      <c r="I292" s="152"/>
      <c r="J292" s="152"/>
      <c r="K292" s="152"/>
      <c r="L292" s="152"/>
      <c r="M292" s="152"/>
      <c r="N292" s="152"/>
      <c r="O292" s="152"/>
      <c r="P292" s="152"/>
      <c r="Q292" s="152"/>
    </row>
    <row r="293" spans="2:17">
      <c r="B293" s="151"/>
      <c r="C293" s="151"/>
      <c r="D293" s="152"/>
      <c r="E293" s="152"/>
      <c r="F293" s="152"/>
      <c r="G293" s="152"/>
      <c r="H293" s="152"/>
      <c r="I293" s="152"/>
      <c r="J293" s="152"/>
      <c r="K293" s="152"/>
      <c r="L293" s="152"/>
      <c r="M293" s="152"/>
      <c r="N293" s="152"/>
      <c r="O293" s="152"/>
      <c r="P293" s="152"/>
      <c r="Q293" s="152"/>
    </row>
    <row r="294" spans="2:17">
      <c r="B294" s="151"/>
      <c r="C294" s="151"/>
      <c r="D294" s="152"/>
      <c r="E294" s="152"/>
      <c r="F294" s="152"/>
      <c r="G294" s="152"/>
      <c r="H294" s="152"/>
      <c r="I294" s="152"/>
      <c r="J294" s="152"/>
      <c r="K294" s="152"/>
      <c r="L294" s="152"/>
      <c r="M294" s="152"/>
      <c r="N294" s="152"/>
      <c r="O294" s="152"/>
      <c r="P294" s="152"/>
      <c r="Q294" s="152"/>
    </row>
    <row r="295" spans="2:17">
      <c r="B295" s="151"/>
      <c r="C295" s="151"/>
      <c r="D295" s="152"/>
      <c r="E295" s="152"/>
      <c r="F295" s="152"/>
      <c r="G295" s="152"/>
      <c r="H295" s="152"/>
      <c r="I295" s="152"/>
      <c r="J295" s="152"/>
      <c r="K295" s="152"/>
      <c r="L295" s="152"/>
      <c r="M295" s="152"/>
      <c r="N295" s="152"/>
      <c r="O295" s="152"/>
      <c r="P295" s="152"/>
      <c r="Q295" s="152"/>
    </row>
    <row r="296" spans="2:17">
      <c r="B296" s="151"/>
      <c r="C296" s="151"/>
      <c r="D296" s="152"/>
      <c r="E296" s="152"/>
      <c r="F296" s="152"/>
      <c r="G296" s="152"/>
      <c r="H296" s="152"/>
      <c r="I296" s="152"/>
      <c r="J296" s="152"/>
      <c r="K296" s="152"/>
      <c r="L296" s="152"/>
      <c r="M296" s="152"/>
      <c r="N296" s="152"/>
      <c r="O296" s="152"/>
      <c r="P296" s="152"/>
      <c r="Q296" s="152"/>
    </row>
    <row r="297" spans="2:17">
      <c r="B297" s="151"/>
      <c r="C297" s="151"/>
      <c r="D297" s="152"/>
      <c r="E297" s="152"/>
      <c r="F297" s="152"/>
      <c r="G297" s="152"/>
      <c r="H297" s="152"/>
      <c r="I297" s="152"/>
      <c r="J297" s="152"/>
      <c r="K297" s="152"/>
      <c r="L297" s="152"/>
      <c r="M297" s="152"/>
      <c r="N297" s="152"/>
      <c r="O297" s="152"/>
      <c r="P297" s="152"/>
      <c r="Q297" s="152"/>
    </row>
    <row r="298" spans="2:17">
      <c r="B298" s="151"/>
      <c r="C298" s="151"/>
      <c r="D298" s="152"/>
      <c r="E298" s="152"/>
      <c r="F298" s="152"/>
      <c r="G298" s="152"/>
      <c r="H298" s="152"/>
      <c r="I298" s="152"/>
      <c r="J298" s="152"/>
      <c r="K298" s="152"/>
      <c r="L298" s="152"/>
      <c r="M298" s="152"/>
      <c r="N298" s="152"/>
      <c r="O298" s="152"/>
      <c r="P298" s="152"/>
      <c r="Q298" s="152"/>
    </row>
    <row r="299" spans="2:17">
      <c r="B299" s="151"/>
      <c r="C299" s="151"/>
      <c r="D299" s="152"/>
      <c r="E299" s="152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  <c r="P299" s="152"/>
      <c r="Q299" s="152"/>
    </row>
    <row r="300" spans="2:17">
      <c r="B300" s="151"/>
      <c r="C300" s="151"/>
      <c r="D300" s="152"/>
      <c r="E300" s="152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  <c r="P300" s="152"/>
      <c r="Q300" s="152"/>
    </row>
    <row r="301" spans="2:17">
      <c r="B301" s="151"/>
      <c r="C301" s="151"/>
      <c r="D301" s="152"/>
      <c r="E301" s="152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  <c r="Q301" s="152"/>
    </row>
    <row r="302" spans="2:17">
      <c r="B302" s="151"/>
      <c r="C302" s="151"/>
      <c r="D302" s="152"/>
      <c r="E302" s="152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  <c r="P302" s="152"/>
      <c r="Q302" s="152"/>
    </row>
    <row r="303" spans="2:17">
      <c r="B303" s="151"/>
      <c r="C303" s="151"/>
      <c r="D303" s="152"/>
      <c r="E303" s="152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  <c r="P303" s="152"/>
      <c r="Q303" s="152"/>
    </row>
    <row r="304" spans="2:17">
      <c r="B304" s="151"/>
      <c r="C304" s="151"/>
      <c r="D304" s="152"/>
      <c r="E304" s="152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  <c r="P304" s="152"/>
      <c r="Q304" s="152"/>
    </row>
    <row r="305" spans="2:17">
      <c r="B305" s="151"/>
      <c r="C305" s="151"/>
      <c r="D305" s="152"/>
      <c r="E305" s="152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  <c r="P305" s="152"/>
      <c r="Q305" s="152"/>
    </row>
    <row r="306" spans="2:17">
      <c r="B306" s="151"/>
      <c r="C306" s="151"/>
      <c r="D306" s="152"/>
      <c r="E306" s="152"/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  <c r="P306" s="152"/>
      <c r="Q306" s="152"/>
    </row>
    <row r="307" spans="2:17">
      <c r="B307" s="151"/>
      <c r="C307" s="151"/>
      <c r="D307" s="152"/>
      <c r="E307" s="152"/>
      <c r="F307" s="152"/>
      <c r="G307" s="152"/>
      <c r="H307" s="152"/>
      <c r="I307" s="152"/>
      <c r="J307" s="152"/>
      <c r="K307" s="152"/>
      <c r="L307" s="152"/>
      <c r="M307" s="152"/>
      <c r="N307" s="152"/>
      <c r="O307" s="152"/>
      <c r="P307" s="152"/>
      <c r="Q307" s="152"/>
    </row>
    <row r="308" spans="2:17">
      <c r="B308" s="151"/>
      <c r="C308" s="151"/>
      <c r="D308" s="152"/>
      <c r="E308" s="152"/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  <c r="P308" s="152"/>
      <c r="Q308" s="152"/>
    </row>
    <row r="309" spans="2:17">
      <c r="B309" s="151"/>
      <c r="C309" s="151"/>
      <c r="D309" s="152"/>
      <c r="E309" s="152"/>
      <c r="F309" s="152"/>
      <c r="G309" s="152"/>
      <c r="H309" s="152"/>
      <c r="I309" s="152"/>
      <c r="J309" s="152"/>
      <c r="K309" s="152"/>
      <c r="L309" s="152"/>
      <c r="M309" s="152"/>
      <c r="N309" s="152"/>
      <c r="O309" s="152"/>
      <c r="P309" s="152"/>
      <c r="Q309" s="152"/>
    </row>
    <row r="310" spans="2:17">
      <c r="B310" s="151"/>
      <c r="C310" s="151"/>
      <c r="D310" s="152"/>
      <c r="E310" s="152"/>
      <c r="F310" s="152"/>
      <c r="G310" s="152"/>
      <c r="H310" s="152"/>
      <c r="I310" s="152"/>
      <c r="J310" s="152"/>
      <c r="K310" s="152"/>
      <c r="L310" s="152"/>
      <c r="M310" s="152"/>
      <c r="N310" s="152"/>
      <c r="O310" s="152"/>
      <c r="P310" s="152"/>
      <c r="Q310" s="152"/>
    </row>
    <row r="311" spans="2:17">
      <c r="B311" s="151"/>
      <c r="C311" s="151"/>
      <c r="D311" s="152"/>
      <c r="E311" s="152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  <c r="P311" s="152"/>
      <c r="Q311" s="152"/>
    </row>
    <row r="312" spans="2:17">
      <c r="B312" s="151"/>
      <c r="C312" s="151"/>
      <c r="D312" s="152"/>
      <c r="E312" s="152"/>
      <c r="F312" s="152"/>
      <c r="G312" s="152"/>
      <c r="H312" s="152"/>
      <c r="I312" s="152"/>
      <c r="J312" s="152"/>
      <c r="K312" s="152"/>
      <c r="L312" s="152"/>
      <c r="M312" s="152"/>
      <c r="N312" s="152"/>
      <c r="O312" s="152"/>
      <c r="P312" s="152"/>
      <c r="Q312" s="152"/>
    </row>
    <row r="313" spans="2:17">
      <c r="B313" s="151"/>
      <c r="C313" s="151"/>
      <c r="D313" s="152"/>
      <c r="E313" s="152"/>
      <c r="F313" s="152"/>
      <c r="G313" s="152"/>
      <c r="H313" s="152"/>
      <c r="I313" s="152"/>
      <c r="J313" s="152"/>
      <c r="K313" s="152"/>
      <c r="L313" s="152"/>
      <c r="M313" s="152"/>
      <c r="N313" s="152"/>
      <c r="O313" s="152"/>
      <c r="P313" s="152"/>
      <c r="Q313" s="152"/>
    </row>
    <row r="314" spans="2:17">
      <c r="B314" s="151"/>
      <c r="C314" s="151"/>
      <c r="D314" s="152"/>
      <c r="E314" s="152"/>
      <c r="F314" s="152"/>
      <c r="G314" s="152"/>
      <c r="H314" s="152"/>
      <c r="I314" s="152"/>
      <c r="J314" s="152"/>
      <c r="K314" s="152"/>
      <c r="L314" s="152"/>
      <c r="M314" s="152"/>
      <c r="N314" s="152"/>
      <c r="O314" s="152"/>
      <c r="P314" s="152"/>
      <c r="Q314" s="152"/>
    </row>
    <row r="315" spans="2:17">
      <c r="B315" s="151"/>
      <c r="C315" s="151"/>
      <c r="D315" s="152"/>
      <c r="E315" s="152"/>
      <c r="F315" s="152"/>
      <c r="G315" s="152"/>
      <c r="H315" s="152"/>
      <c r="I315" s="152"/>
      <c r="J315" s="152"/>
      <c r="K315" s="152"/>
      <c r="L315" s="152"/>
      <c r="M315" s="152"/>
      <c r="N315" s="152"/>
      <c r="O315" s="152"/>
      <c r="P315" s="152"/>
      <c r="Q315" s="152"/>
    </row>
    <row r="316" spans="2:17">
      <c r="B316" s="151"/>
      <c r="C316" s="151"/>
      <c r="D316" s="152"/>
      <c r="E316" s="152"/>
      <c r="F316" s="152"/>
      <c r="G316" s="152"/>
      <c r="H316" s="152"/>
      <c r="I316" s="152"/>
      <c r="J316" s="152"/>
      <c r="K316" s="152"/>
      <c r="L316" s="152"/>
      <c r="M316" s="152"/>
      <c r="N316" s="152"/>
      <c r="O316" s="152"/>
      <c r="P316" s="152"/>
      <c r="Q316" s="152"/>
    </row>
    <row r="317" spans="2:17">
      <c r="B317" s="151"/>
      <c r="C317" s="151"/>
      <c r="D317" s="152"/>
      <c r="E317" s="152"/>
      <c r="F317" s="152"/>
      <c r="G317" s="152"/>
      <c r="H317" s="152"/>
      <c r="I317" s="152"/>
      <c r="J317" s="152"/>
      <c r="K317" s="152"/>
      <c r="L317" s="152"/>
      <c r="M317" s="152"/>
      <c r="N317" s="152"/>
      <c r="O317" s="152"/>
      <c r="P317" s="152"/>
      <c r="Q317" s="152"/>
    </row>
    <row r="318" spans="2:17">
      <c r="B318" s="151"/>
      <c r="C318" s="151"/>
      <c r="D318" s="152"/>
      <c r="E318" s="152"/>
      <c r="F318" s="152"/>
      <c r="G318" s="152"/>
      <c r="H318" s="152"/>
      <c r="I318" s="152"/>
      <c r="J318" s="152"/>
      <c r="K318" s="152"/>
      <c r="L318" s="152"/>
      <c r="M318" s="152"/>
      <c r="N318" s="152"/>
      <c r="O318" s="152"/>
      <c r="P318" s="152"/>
      <c r="Q318" s="152"/>
    </row>
    <row r="319" spans="2:17">
      <c r="B319" s="151"/>
      <c r="C319" s="151"/>
      <c r="D319" s="152"/>
      <c r="E319" s="152"/>
      <c r="F319" s="152"/>
      <c r="G319" s="152"/>
      <c r="H319" s="152"/>
      <c r="I319" s="152"/>
      <c r="J319" s="152"/>
      <c r="K319" s="152"/>
      <c r="L319" s="152"/>
      <c r="M319" s="152"/>
      <c r="N319" s="152"/>
      <c r="O319" s="152"/>
      <c r="P319" s="152"/>
      <c r="Q319" s="152"/>
    </row>
    <row r="320" spans="2:17">
      <c r="B320" s="151"/>
      <c r="C320" s="151"/>
      <c r="D320" s="152"/>
      <c r="E320" s="152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  <c r="Q320" s="152"/>
    </row>
    <row r="321" spans="2:17">
      <c r="B321" s="151"/>
      <c r="C321" s="151"/>
      <c r="D321" s="152"/>
      <c r="E321" s="152"/>
      <c r="F321" s="152"/>
      <c r="G321" s="152"/>
      <c r="H321" s="152"/>
      <c r="I321" s="152"/>
      <c r="J321" s="152"/>
      <c r="K321" s="152"/>
      <c r="L321" s="152"/>
      <c r="M321" s="152"/>
      <c r="N321" s="152"/>
      <c r="O321" s="152"/>
      <c r="P321" s="152"/>
      <c r="Q321" s="152"/>
    </row>
    <row r="322" spans="2:17">
      <c r="B322" s="151"/>
      <c r="C322" s="151"/>
      <c r="D322" s="152"/>
      <c r="E322" s="152"/>
      <c r="F322" s="152"/>
      <c r="G322" s="152"/>
      <c r="H322" s="152"/>
      <c r="I322" s="152"/>
      <c r="J322" s="152"/>
      <c r="K322" s="152"/>
      <c r="L322" s="152"/>
      <c r="M322" s="152"/>
      <c r="N322" s="152"/>
      <c r="O322" s="152"/>
      <c r="P322" s="152"/>
      <c r="Q322" s="152"/>
    </row>
    <row r="323" spans="2:17">
      <c r="B323" s="151"/>
      <c r="C323" s="151"/>
      <c r="D323" s="152"/>
      <c r="E323" s="152"/>
      <c r="F323" s="152"/>
      <c r="G323" s="152"/>
      <c r="H323" s="152"/>
      <c r="I323" s="152"/>
      <c r="J323" s="152"/>
      <c r="K323" s="152"/>
      <c r="L323" s="152"/>
      <c r="M323" s="152"/>
      <c r="N323" s="152"/>
      <c r="O323" s="152"/>
      <c r="P323" s="152"/>
      <c r="Q323" s="152"/>
    </row>
    <row r="324" spans="2:17">
      <c r="B324" s="151"/>
      <c r="C324" s="151"/>
      <c r="D324" s="152"/>
      <c r="E324" s="152"/>
      <c r="F324" s="152"/>
      <c r="G324" s="152"/>
      <c r="H324" s="152"/>
      <c r="I324" s="152"/>
      <c r="J324" s="152"/>
      <c r="K324" s="152"/>
      <c r="L324" s="152"/>
      <c r="M324" s="152"/>
      <c r="N324" s="152"/>
      <c r="O324" s="152"/>
      <c r="P324" s="152"/>
      <c r="Q324" s="152"/>
    </row>
    <row r="325" spans="2:17">
      <c r="B325" s="151"/>
      <c r="C325" s="151"/>
      <c r="D325" s="152"/>
      <c r="E325" s="152"/>
      <c r="F325" s="152"/>
      <c r="G325" s="152"/>
      <c r="H325" s="152"/>
      <c r="I325" s="152"/>
      <c r="J325" s="152"/>
      <c r="K325" s="152"/>
      <c r="L325" s="152"/>
      <c r="M325" s="152"/>
      <c r="N325" s="152"/>
      <c r="O325" s="152"/>
      <c r="P325" s="152"/>
      <c r="Q325" s="152"/>
    </row>
    <row r="326" spans="2:17">
      <c r="B326" s="151"/>
      <c r="C326" s="151"/>
      <c r="D326" s="152"/>
      <c r="E326" s="152"/>
      <c r="F326" s="152"/>
      <c r="G326" s="152"/>
      <c r="H326" s="152"/>
      <c r="I326" s="152"/>
      <c r="J326" s="152"/>
      <c r="K326" s="152"/>
      <c r="L326" s="152"/>
      <c r="M326" s="152"/>
      <c r="N326" s="152"/>
      <c r="O326" s="152"/>
      <c r="P326" s="152"/>
      <c r="Q326" s="152"/>
    </row>
    <row r="327" spans="2:17">
      <c r="B327" s="151"/>
      <c r="C327" s="151"/>
      <c r="D327" s="152"/>
      <c r="E327" s="152"/>
      <c r="F327" s="152"/>
      <c r="G327" s="152"/>
      <c r="H327" s="152"/>
      <c r="I327" s="152"/>
      <c r="J327" s="152"/>
      <c r="K327" s="152"/>
      <c r="L327" s="152"/>
      <c r="M327" s="152"/>
      <c r="N327" s="152"/>
      <c r="O327" s="152"/>
      <c r="P327" s="152"/>
      <c r="Q327" s="152"/>
    </row>
    <row r="328" spans="2:17">
      <c r="B328" s="151"/>
      <c r="C328" s="151"/>
      <c r="D328" s="152"/>
      <c r="E328" s="152"/>
      <c r="F328" s="152"/>
      <c r="G328" s="152"/>
      <c r="H328" s="152"/>
      <c r="I328" s="152"/>
      <c r="J328" s="152"/>
      <c r="K328" s="152"/>
      <c r="L328" s="152"/>
      <c r="M328" s="152"/>
      <c r="N328" s="152"/>
      <c r="O328" s="152"/>
      <c r="P328" s="152"/>
      <c r="Q328" s="152"/>
    </row>
    <row r="329" spans="2:17">
      <c r="B329" s="151"/>
      <c r="C329" s="151"/>
      <c r="D329" s="152"/>
      <c r="E329" s="152"/>
      <c r="F329" s="152"/>
      <c r="G329" s="152"/>
      <c r="H329" s="152"/>
      <c r="I329" s="152"/>
      <c r="J329" s="152"/>
      <c r="K329" s="152"/>
      <c r="L329" s="152"/>
      <c r="M329" s="152"/>
      <c r="N329" s="152"/>
      <c r="O329" s="152"/>
      <c r="P329" s="152"/>
      <c r="Q329" s="152"/>
    </row>
    <row r="330" spans="2:17">
      <c r="B330" s="151"/>
      <c r="C330" s="151"/>
      <c r="D330" s="152"/>
      <c r="E330" s="152"/>
      <c r="F330" s="152"/>
      <c r="G330" s="152"/>
      <c r="H330" s="152"/>
      <c r="I330" s="152"/>
      <c r="J330" s="152"/>
      <c r="K330" s="152"/>
      <c r="L330" s="152"/>
      <c r="M330" s="152"/>
      <c r="N330" s="152"/>
      <c r="O330" s="152"/>
      <c r="P330" s="152"/>
      <c r="Q330" s="152"/>
    </row>
    <row r="331" spans="2:17">
      <c r="B331" s="151"/>
      <c r="C331" s="151"/>
      <c r="D331" s="152"/>
      <c r="E331" s="152"/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  <c r="P331" s="152"/>
      <c r="Q331" s="152"/>
    </row>
    <row r="332" spans="2:17">
      <c r="B332" s="151"/>
      <c r="C332" s="151"/>
      <c r="D332" s="152"/>
      <c r="E332" s="152"/>
      <c r="F332" s="152"/>
      <c r="G332" s="152"/>
      <c r="H332" s="152"/>
      <c r="I332" s="152"/>
      <c r="J332" s="152"/>
      <c r="K332" s="152"/>
      <c r="L332" s="152"/>
      <c r="M332" s="152"/>
      <c r="N332" s="152"/>
      <c r="O332" s="152"/>
      <c r="P332" s="152"/>
      <c r="Q332" s="152"/>
    </row>
    <row r="333" spans="2:17">
      <c r="B333" s="151"/>
      <c r="C333" s="151"/>
      <c r="D333" s="152"/>
      <c r="E333" s="152"/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  <c r="P333" s="152"/>
      <c r="Q333" s="152"/>
    </row>
    <row r="334" spans="2:17">
      <c r="B334" s="151"/>
      <c r="C334" s="151"/>
      <c r="D334" s="152"/>
      <c r="E334" s="152"/>
      <c r="F334" s="152"/>
      <c r="G334" s="152"/>
      <c r="H334" s="152"/>
      <c r="I334" s="152"/>
      <c r="J334" s="152"/>
      <c r="K334" s="152"/>
      <c r="L334" s="152"/>
      <c r="M334" s="152"/>
      <c r="N334" s="152"/>
      <c r="O334" s="152"/>
      <c r="P334" s="152"/>
      <c r="Q334" s="152"/>
    </row>
    <row r="335" spans="2:17">
      <c r="B335" s="151"/>
      <c r="C335" s="151"/>
      <c r="D335" s="152"/>
      <c r="E335" s="152"/>
      <c r="F335" s="152"/>
      <c r="G335" s="152"/>
      <c r="H335" s="152"/>
      <c r="I335" s="152"/>
      <c r="J335" s="152"/>
      <c r="K335" s="152"/>
      <c r="L335" s="152"/>
      <c r="M335" s="152"/>
      <c r="N335" s="152"/>
      <c r="O335" s="152"/>
      <c r="P335" s="152"/>
      <c r="Q335" s="152"/>
    </row>
    <row r="336" spans="2:17">
      <c r="B336" s="151"/>
      <c r="C336" s="151"/>
      <c r="D336" s="152"/>
      <c r="E336" s="152"/>
      <c r="F336" s="152"/>
      <c r="G336" s="152"/>
      <c r="H336" s="152"/>
      <c r="I336" s="152"/>
      <c r="J336" s="152"/>
      <c r="K336" s="152"/>
      <c r="L336" s="152"/>
      <c r="M336" s="152"/>
      <c r="N336" s="152"/>
      <c r="O336" s="152"/>
      <c r="P336" s="152"/>
      <c r="Q336" s="152"/>
    </row>
    <row r="337" spans="2:17">
      <c r="B337" s="151"/>
      <c r="C337" s="151"/>
      <c r="D337" s="152"/>
      <c r="E337" s="152"/>
      <c r="F337" s="152"/>
      <c r="G337" s="152"/>
      <c r="H337" s="152"/>
      <c r="I337" s="152"/>
      <c r="J337" s="152"/>
      <c r="K337" s="152"/>
      <c r="L337" s="152"/>
      <c r="M337" s="152"/>
      <c r="N337" s="152"/>
      <c r="O337" s="152"/>
      <c r="P337" s="152"/>
      <c r="Q337" s="152"/>
    </row>
    <row r="338" spans="2:17">
      <c r="B338" s="151"/>
      <c r="C338" s="151"/>
      <c r="D338" s="152"/>
      <c r="E338" s="152"/>
      <c r="F338" s="152"/>
      <c r="G338" s="152"/>
      <c r="H338" s="152"/>
      <c r="I338" s="152"/>
      <c r="J338" s="152"/>
      <c r="K338" s="152"/>
      <c r="L338" s="152"/>
      <c r="M338" s="152"/>
      <c r="N338" s="152"/>
      <c r="O338" s="152"/>
      <c r="P338" s="152"/>
      <c r="Q338" s="152"/>
    </row>
    <row r="339" spans="2:17">
      <c r="B339" s="151"/>
      <c r="C339" s="151"/>
      <c r="D339" s="152"/>
      <c r="E339" s="152"/>
      <c r="F339" s="152"/>
      <c r="G339" s="152"/>
      <c r="H339" s="152"/>
      <c r="I339" s="152"/>
      <c r="J339" s="152"/>
      <c r="K339" s="152"/>
      <c r="L339" s="152"/>
      <c r="M339" s="152"/>
      <c r="N339" s="152"/>
      <c r="O339" s="152"/>
      <c r="P339" s="152"/>
      <c r="Q339" s="152"/>
    </row>
    <row r="340" spans="2:17">
      <c r="B340" s="151"/>
      <c r="C340" s="151"/>
      <c r="D340" s="152"/>
      <c r="E340" s="152"/>
      <c r="F340" s="152"/>
      <c r="G340" s="152"/>
      <c r="H340" s="152"/>
      <c r="I340" s="152"/>
      <c r="J340" s="152"/>
      <c r="K340" s="152"/>
      <c r="L340" s="152"/>
      <c r="M340" s="152"/>
      <c r="N340" s="152"/>
      <c r="O340" s="152"/>
      <c r="P340" s="152"/>
      <c r="Q340" s="152"/>
    </row>
    <row r="341" spans="2:17">
      <c r="B341" s="151"/>
      <c r="C341" s="151"/>
      <c r="D341" s="152"/>
      <c r="E341" s="152"/>
      <c r="F341" s="152"/>
      <c r="G341" s="152"/>
      <c r="H341" s="152"/>
      <c r="I341" s="152"/>
      <c r="J341" s="152"/>
      <c r="K341" s="152"/>
      <c r="L341" s="152"/>
      <c r="M341" s="152"/>
      <c r="N341" s="152"/>
      <c r="O341" s="152"/>
      <c r="P341" s="152"/>
      <c r="Q341" s="152"/>
    </row>
    <row r="342" spans="2:17">
      <c r="B342" s="151"/>
      <c r="C342" s="151"/>
      <c r="D342" s="152"/>
      <c r="E342" s="152"/>
      <c r="F342" s="152"/>
      <c r="G342" s="152"/>
      <c r="H342" s="152"/>
      <c r="I342" s="152"/>
      <c r="J342" s="152"/>
      <c r="K342" s="152"/>
      <c r="L342" s="152"/>
      <c r="M342" s="152"/>
      <c r="N342" s="152"/>
      <c r="O342" s="152"/>
      <c r="P342" s="152"/>
      <c r="Q342" s="152"/>
    </row>
    <row r="343" spans="2:17">
      <c r="B343" s="151"/>
      <c r="C343" s="151"/>
      <c r="D343" s="152"/>
      <c r="E343" s="152"/>
      <c r="F343" s="152"/>
      <c r="G343" s="152"/>
      <c r="H343" s="152"/>
      <c r="I343" s="152"/>
      <c r="J343" s="152"/>
      <c r="K343" s="152"/>
      <c r="L343" s="152"/>
      <c r="M343" s="152"/>
      <c r="N343" s="152"/>
      <c r="O343" s="152"/>
      <c r="P343" s="152"/>
      <c r="Q343" s="152"/>
    </row>
    <row r="344" spans="2:17">
      <c r="B344" s="151"/>
      <c r="C344" s="151"/>
      <c r="D344" s="152"/>
      <c r="E344" s="152"/>
      <c r="F344" s="152"/>
      <c r="G344" s="152"/>
      <c r="H344" s="152"/>
      <c r="I344" s="152"/>
      <c r="J344" s="152"/>
      <c r="K344" s="152"/>
      <c r="L344" s="152"/>
      <c r="M344" s="152"/>
      <c r="N344" s="152"/>
      <c r="O344" s="152"/>
      <c r="P344" s="152"/>
      <c r="Q344" s="152"/>
    </row>
    <row r="345" spans="2:17">
      <c r="B345" s="151"/>
      <c r="C345" s="151"/>
      <c r="D345" s="152"/>
      <c r="E345" s="152"/>
      <c r="F345" s="152"/>
      <c r="G345" s="152"/>
      <c r="H345" s="152"/>
      <c r="I345" s="152"/>
      <c r="J345" s="152"/>
      <c r="K345" s="152"/>
      <c r="L345" s="152"/>
      <c r="M345" s="152"/>
      <c r="N345" s="152"/>
      <c r="O345" s="152"/>
      <c r="P345" s="152"/>
      <c r="Q345" s="152"/>
    </row>
    <row r="346" spans="2:17">
      <c r="B346" s="151"/>
      <c r="C346" s="151"/>
      <c r="D346" s="152"/>
      <c r="E346" s="152"/>
      <c r="F346" s="152"/>
      <c r="G346" s="152"/>
      <c r="H346" s="152"/>
      <c r="I346" s="152"/>
      <c r="J346" s="152"/>
      <c r="K346" s="152"/>
      <c r="L346" s="152"/>
      <c r="M346" s="152"/>
      <c r="N346" s="152"/>
      <c r="O346" s="152"/>
      <c r="P346" s="152"/>
      <c r="Q346" s="152"/>
    </row>
    <row r="347" spans="2:17">
      <c r="B347" s="151"/>
      <c r="C347" s="151"/>
      <c r="D347" s="152"/>
      <c r="E347" s="152"/>
      <c r="F347" s="152"/>
      <c r="G347" s="152"/>
      <c r="H347" s="152"/>
      <c r="I347" s="152"/>
      <c r="J347" s="152"/>
      <c r="K347" s="152"/>
      <c r="L347" s="152"/>
      <c r="M347" s="152"/>
      <c r="N347" s="152"/>
      <c r="O347" s="152"/>
      <c r="P347" s="152"/>
      <c r="Q347" s="152"/>
    </row>
    <row r="348" spans="2:17">
      <c r="B348" s="151"/>
      <c r="C348" s="151"/>
      <c r="D348" s="152"/>
      <c r="E348" s="152"/>
      <c r="F348" s="152"/>
      <c r="G348" s="152"/>
      <c r="H348" s="152"/>
      <c r="I348" s="152"/>
      <c r="J348" s="152"/>
      <c r="K348" s="152"/>
      <c r="L348" s="152"/>
      <c r="M348" s="152"/>
      <c r="N348" s="152"/>
      <c r="O348" s="152"/>
      <c r="P348" s="152"/>
      <c r="Q348" s="152"/>
    </row>
    <row r="349" spans="2:17">
      <c r="B349" s="151"/>
      <c r="C349" s="151"/>
      <c r="D349" s="152"/>
      <c r="E349" s="152"/>
      <c r="F349" s="152"/>
      <c r="G349" s="152"/>
      <c r="H349" s="152"/>
      <c r="I349" s="152"/>
      <c r="J349" s="152"/>
      <c r="K349" s="152"/>
      <c r="L349" s="152"/>
      <c r="M349" s="152"/>
      <c r="N349" s="152"/>
      <c r="O349" s="152"/>
      <c r="P349" s="152"/>
      <c r="Q349" s="152"/>
    </row>
    <row r="350" spans="2:17">
      <c r="B350" s="151"/>
      <c r="C350" s="151"/>
      <c r="D350" s="152"/>
      <c r="E350" s="152"/>
      <c r="F350" s="152"/>
      <c r="G350" s="152"/>
      <c r="H350" s="152"/>
      <c r="I350" s="152"/>
      <c r="J350" s="152"/>
      <c r="K350" s="152"/>
      <c r="L350" s="152"/>
      <c r="M350" s="152"/>
      <c r="N350" s="152"/>
      <c r="O350" s="152"/>
      <c r="P350" s="152"/>
      <c r="Q350" s="152"/>
    </row>
    <row r="351" spans="2:17">
      <c r="B351" s="151"/>
      <c r="C351" s="151"/>
      <c r="D351" s="152"/>
      <c r="E351" s="152"/>
      <c r="F351" s="152"/>
      <c r="G351" s="152"/>
      <c r="H351" s="152"/>
      <c r="I351" s="152"/>
      <c r="J351" s="152"/>
      <c r="K351" s="152"/>
      <c r="L351" s="152"/>
      <c r="M351" s="152"/>
      <c r="N351" s="152"/>
      <c r="O351" s="152"/>
      <c r="P351" s="152"/>
      <c r="Q351" s="152"/>
    </row>
    <row r="352" spans="2:17">
      <c r="B352" s="151"/>
      <c r="C352" s="151"/>
      <c r="D352" s="152"/>
      <c r="E352" s="152"/>
      <c r="F352" s="152"/>
      <c r="G352" s="152"/>
      <c r="H352" s="152"/>
      <c r="I352" s="152"/>
      <c r="J352" s="152"/>
      <c r="K352" s="152"/>
      <c r="L352" s="152"/>
      <c r="M352" s="152"/>
      <c r="N352" s="152"/>
      <c r="O352" s="152"/>
      <c r="P352" s="152"/>
      <c r="Q352" s="152"/>
    </row>
    <row r="353" spans="2:17">
      <c r="B353" s="151"/>
      <c r="C353" s="151"/>
      <c r="D353" s="152"/>
      <c r="E353" s="152"/>
      <c r="F353" s="152"/>
      <c r="G353" s="152"/>
      <c r="H353" s="152"/>
      <c r="I353" s="152"/>
      <c r="J353" s="152"/>
      <c r="K353" s="152"/>
      <c r="L353" s="152"/>
      <c r="M353" s="152"/>
      <c r="N353" s="152"/>
      <c r="O353" s="152"/>
      <c r="P353" s="152"/>
      <c r="Q353" s="152"/>
    </row>
    <row r="354" spans="2:17">
      <c r="B354" s="151"/>
      <c r="C354" s="151"/>
      <c r="D354" s="152"/>
      <c r="E354" s="152"/>
      <c r="F354" s="152"/>
      <c r="G354" s="152"/>
      <c r="H354" s="152"/>
      <c r="I354" s="152"/>
      <c r="J354" s="152"/>
      <c r="K354" s="152"/>
      <c r="L354" s="152"/>
      <c r="M354" s="152"/>
      <c r="N354" s="152"/>
      <c r="O354" s="152"/>
      <c r="P354" s="152"/>
      <c r="Q354" s="152"/>
    </row>
    <row r="355" spans="2:17">
      <c r="B355" s="151"/>
      <c r="C355" s="151"/>
      <c r="D355" s="152"/>
      <c r="E355" s="152"/>
      <c r="F355" s="152"/>
      <c r="G355" s="152"/>
      <c r="H355" s="152"/>
      <c r="I355" s="152"/>
      <c r="J355" s="152"/>
      <c r="K355" s="152"/>
      <c r="L355" s="152"/>
      <c r="M355" s="152"/>
      <c r="N355" s="152"/>
      <c r="O355" s="152"/>
      <c r="P355" s="152"/>
      <c r="Q355" s="152"/>
    </row>
    <row r="356" spans="2:17">
      <c r="B356" s="151"/>
      <c r="C356" s="151"/>
      <c r="D356" s="152"/>
      <c r="E356" s="152"/>
      <c r="F356" s="152"/>
      <c r="G356" s="152"/>
      <c r="H356" s="152"/>
      <c r="I356" s="152"/>
      <c r="J356" s="152"/>
      <c r="K356" s="152"/>
      <c r="L356" s="152"/>
      <c r="M356" s="152"/>
      <c r="N356" s="152"/>
      <c r="O356" s="152"/>
      <c r="P356" s="152"/>
      <c r="Q356" s="152"/>
    </row>
    <row r="357" spans="2:17">
      <c r="B357" s="151"/>
      <c r="C357" s="151"/>
      <c r="D357" s="152"/>
      <c r="E357" s="152"/>
      <c r="F357" s="152"/>
      <c r="G357" s="152"/>
      <c r="H357" s="152"/>
      <c r="I357" s="152"/>
      <c r="J357" s="152"/>
      <c r="K357" s="152"/>
      <c r="L357" s="152"/>
      <c r="M357" s="152"/>
      <c r="N357" s="152"/>
      <c r="O357" s="152"/>
      <c r="P357" s="152"/>
      <c r="Q357" s="152"/>
    </row>
    <row r="358" spans="2:17">
      <c r="B358" s="151"/>
      <c r="C358" s="151"/>
      <c r="D358" s="152"/>
      <c r="E358" s="152"/>
      <c r="F358" s="152"/>
      <c r="G358" s="152"/>
      <c r="H358" s="152"/>
      <c r="I358" s="152"/>
      <c r="J358" s="152"/>
      <c r="K358" s="152"/>
      <c r="L358" s="152"/>
      <c r="M358" s="152"/>
      <c r="N358" s="152"/>
      <c r="O358" s="152"/>
      <c r="P358" s="152"/>
      <c r="Q358" s="152"/>
    </row>
    <row r="359" spans="2:17">
      <c r="B359" s="151"/>
      <c r="C359" s="151"/>
      <c r="D359" s="152"/>
      <c r="E359" s="152"/>
      <c r="F359" s="152"/>
      <c r="G359" s="152"/>
      <c r="H359" s="152"/>
      <c r="I359" s="152"/>
      <c r="J359" s="152"/>
      <c r="K359" s="152"/>
      <c r="L359" s="152"/>
      <c r="M359" s="152"/>
      <c r="N359" s="152"/>
      <c r="O359" s="152"/>
      <c r="P359" s="152"/>
      <c r="Q359" s="152"/>
    </row>
    <row r="360" spans="2:17">
      <c r="B360" s="151"/>
      <c r="C360" s="151"/>
      <c r="D360" s="152"/>
      <c r="E360" s="152"/>
      <c r="F360" s="152"/>
      <c r="G360" s="152"/>
      <c r="H360" s="152"/>
      <c r="I360" s="152"/>
      <c r="J360" s="152"/>
      <c r="K360" s="152"/>
      <c r="L360" s="152"/>
      <c r="M360" s="152"/>
      <c r="N360" s="152"/>
      <c r="O360" s="152"/>
      <c r="P360" s="152"/>
      <c r="Q360" s="152"/>
    </row>
    <row r="361" spans="2:17">
      <c r="B361" s="151"/>
      <c r="C361" s="151"/>
      <c r="D361" s="152"/>
      <c r="E361" s="152"/>
      <c r="F361" s="152"/>
      <c r="G361" s="152"/>
      <c r="H361" s="152"/>
      <c r="I361" s="152"/>
      <c r="J361" s="152"/>
      <c r="K361" s="152"/>
      <c r="L361" s="152"/>
      <c r="M361" s="152"/>
      <c r="N361" s="152"/>
      <c r="O361" s="152"/>
      <c r="P361" s="152"/>
      <c r="Q361" s="152"/>
    </row>
    <row r="362" spans="2:17">
      <c r="B362" s="151"/>
      <c r="C362" s="151"/>
      <c r="D362" s="152"/>
      <c r="E362" s="152"/>
      <c r="F362" s="152"/>
      <c r="G362" s="152"/>
      <c r="H362" s="152"/>
      <c r="I362" s="152"/>
      <c r="J362" s="152"/>
      <c r="K362" s="152"/>
      <c r="L362" s="152"/>
      <c r="M362" s="152"/>
      <c r="N362" s="152"/>
      <c r="O362" s="152"/>
      <c r="P362" s="152"/>
      <c r="Q362" s="152"/>
    </row>
    <row r="363" spans="2:17">
      <c r="B363" s="151"/>
      <c r="C363" s="151"/>
      <c r="D363" s="152"/>
      <c r="E363" s="152"/>
      <c r="F363" s="152"/>
      <c r="G363" s="152"/>
      <c r="H363" s="152"/>
      <c r="I363" s="152"/>
      <c r="J363" s="152"/>
      <c r="K363" s="152"/>
      <c r="L363" s="152"/>
      <c r="M363" s="152"/>
      <c r="N363" s="152"/>
      <c r="O363" s="152"/>
      <c r="P363" s="152"/>
      <c r="Q363" s="152"/>
    </row>
    <row r="364" spans="2:17">
      <c r="B364" s="151"/>
      <c r="C364" s="151"/>
      <c r="D364" s="152"/>
      <c r="E364" s="152"/>
      <c r="F364" s="152"/>
      <c r="G364" s="152"/>
      <c r="H364" s="152"/>
      <c r="I364" s="152"/>
      <c r="J364" s="152"/>
      <c r="K364" s="152"/>
      <c r="L364" s="152"/>
      <c r="M364" s="152"/>
      <c r="N364" s="152"/>
      <c r="O364" s="152"/>
      <c r="P364" s="152"/>
      <c r="Q364" s="152"/>
    </row>
    <row r="365" spans="2:17">
      <c r="B365" s="151"/>
      <c r="C365" s="151"/>
      <c r="D365" s="152"/>
      <c r="E365" s="152"/>
      <c r="F365" s="152"/>
      <c r="G365" s="152"/>
      <c r="H365" s="152"/>
      <c r="I365" s="152"/>
      <c r="J365" s="152"/>
      <c r="K365" s="152"/>
      <c r="L365" s="152"/>
      <c r="M365" s="152"/>
      <c r="N365" s="152"/>
      <c r="O365" s="152"/>
      <c r="P365" s="152"/>
      <c r="Q365" s="152"/>
    </row>
    <row r="366" spans="2:17">
      <c r="B366" s="151"/>
      <c r="C366" s="151"/>
      <c r="D366" s="152"/>
      <c r="E366" s="152"/>
      <c r="F366" s="152"/>
      <c r="G366" s="152"/>
      <c r="H366" s="152"/>
      <c r="I366" s="152"/>
      <c r="J366" s="152"/>
      <c r="K366" s="152"/>
      <c r="L366" s="152"/>
      <c r="M366" s="152"/>
      <c r="N366" s="152"/>
      <c r="O366" s="152"/>
      <c r="P366" s="152"/>
      <c r="Q366" s="152"/>
    </row>
    <row r="367" spans="2:17">
      <c r="B367" s="151"/>
      <c r="C367" s="151"/>
      <c r="D367" s="152"/>
      <c r="E367" s="152"/>
      <c r="F367" s="152"/>
      <c r="G367" s="152"/>
      <c r="H367" s="152"/>
      <c r="I367" s="152"/>
      <c r="J367" s="152"/>
      <c r="K367" s="152"/>
      <c r="L367" s="152"/>
      <c r="M367" s="152"/>
      <c r="N367" s="152"/>
      <c r="O367" s="152"/>
      <c r="P367" s="152"/>
      <c r="Q367" s="152"/>
    </row>
    <row r="368" spans="2:17">
      <c r="B368" s="151"/>
      <c r="C368" s="151"/>
      <c r="D368" s="152"/>
      <c r="E368" s="152"/>
      <c r="F368" s="152"/>
      <c r="G368" s="152"/>
      <c r="H368" s="152"/>
      <c r="I368" s="152"/>
      <c r="J368" s="152"/>
      <c r="K368" s="152"/>
      <c r="L368" s="152"/>
      <c r="M368" s="152"/>
      <c r="N368" s="152"/>
      <c r="O368" s="152"/>
      <c r="P368" s="152"/>
      <c r="Q368" s="152"/>
    </row>
    <row r="369" spans="2:17">
      <c r="B369" s="151"/>
      <c r="C369" s="151"/>
      <c r="D369" s="152"/>
      <c r="E369" s="152"/>
      <c r="F369" s="152"/>
      <c r="G369" s="152"/>
      <c r="H369" s="152"/>
      <c r="I369" s="152"/>
      <c r="J369" s="152"/>
      <c r="K369" s="152"/>
      <c r="L369" s="152"/>
      <c r="M369" s="152"/>
      <c r="N369" s="152"/>
      <c r="O369" s="152"/>
      <c r="P369" s="152"/>
      <c r="Q369" s="152"/>
    </row>
    <row r="370" spans="2:17">
      <c r="B370" s="151"/>
      <c r="C370" s="151"/>
      <c r="D370" s="152"/>
      <c r="E370" s="152"/>
      <c r="F370" s="152"/>
      <c r="G370" s="152"/>
      <c r="H370" s="152"/>
      <c r="I370" s="152"/>
      <c r="J370" s="152"/>
      <c r="K370" s="152"/>
      <c r="L370" s="152"/>
      <c r="M370" s="152"/>
      <c r="N370" s="152"/>
      <c r="O370" s="152"/>
      <c r="P370" s="152"/>
      <c r="Q370" s="152"/>
    </row>
    <row r="371" spans="2:17">
      <c r="B371" s="151"/>
      <c r="C371" s="151"/>
      <c r="D371" s="152"/>
      <c r="E371" s="152"/>
      <c r="F371" s="152"/>
      <c r="G371" s="152"/>
      <c r="H371" s="152"/>
      <c r="I371" s="152"/>
      <c r="J371" s="152"/>
      <c r="K371" s="152"/>
      <c r="L371" s="152"/>
      <c r="M371" s="152"/>
      <c r="N371" s="152"/>
      <c r="O371" s="152"/>
      <c r="P371" s="152"/>
      <c r="Q371" s="152"/>
    </row>
    <row r="372" spans="2:17">
      <c r="B372" s="151"/>
      <c r="C372" s="151"/>
      <c r="D372" s="152"/>
      <c r="E372" s="152"/>
      <c r="F372" s="152"/>
      <c r="G372" s="152"/>
      <c r="H372" s="152"/>
      <c r="I372" s="152"/>
      <c r="J372" s="152"/>
      <c r="K372" s="152"/>
      <c r="L372" s="152"/>
      <c r="M372" s="152"/>
      <c r="N372" s="152"/>
      <c r="O372" s="152"/>
      <c r="P372" s="152"/>
      <c r="Q372" s="152"/>
    </row>
    <row r="373" spans="2:17">
      <c r="B373" s="151"/>
      <c r="C373" s="151"/>
      <c r="D373" s="152"/>
      <c r="E373" s="152"/>
      <c r="F373" s="152"/>
      <c r="G373" s="152"/>
      <c r="H373" s="152"/>
      <c r="I373" s="152"/>
      <c r="J373" s="152"/>
      <c r="K373" s="152"/>
      <c r="L373" s="152"/>
      <c r="M373" s="152"/>
      <c r="N373" s="152"/>
      <c r="O373" s="152"/>
      <c r="P373" s="152"/>
      <c r="Q373" s="152"/>
    </row>
    <row r="374" spans="2:17">
      <c r="B374" s="151"/>
      <c r="C374" s="151"/>
      <c r="D374" s="152"/>
      <c r="E374" s="152"/>
      <c r="F374" s="152"/>
      <c r="G374" s="152"/>
      <c r="H374" s="152"/>
      <c r="I374" s="152"/>
      <c r="J374" s="152"/>
      <c r="K374" s="152"/>
      <c r="L374" s="152"/>
      <c r="M374" s="152"/>
      <c r="N374" s="152"/>
      <c r="O374" s="152"/>
      <c r="P374" s="152"/>
      <c r="Q374" s="152"/>
    </row>
    <row r="375" spans="2:17">
      <c r="B375" s="151"/>
      <c r="C375" s="151"/>
      <c r="D375" s="152"/>
      <c r="E375" s="152"/>
      <c r="F375" s="152"/>
      <c r="G375" s="152"/>
      <c r="H375" s="152"/>
      <c r="I375" s="152"/>
      <c r="J375" s="152"/>
      <c r="K375" s="152"/>
      <c r="L375" s="152"/>
      <c r="M375" s="152"/>
      <c r="N375" s="152"/>
      <c r="O375" s="152"/>
      <c r="P375" s="152"/>
      <c r="Q375" s="152"/>
    </row>
    <row r="376" spans="2:17">
      <c r="B376" s="151"/>
      <c r="C376" s="151"/>
      <c r="D376" s="152"/>
      <c r="E376" s="152"/>
      <c r="F376" s="152"/>
      <c r="G376" s="152"/>
      <c r="H376" s="152"/>
      <c r="I376" s="152"/>
      <c r="J376" s="152"/>
      <c r="K376" s="152"/>
      <c r="L376" s="152"/>
      <c r="M376" s="152"/>
      <c r="N376" s="152"/>
      <c r="O376" s="152"/>
      <c r="P376" s="152"/>
      <c r="Q376" s="152"/>
    </row>
    <row r="377" spans="2:17">
      <c r="B377" s="151"/>
      <c r="C377" s="151"/>
      <c r="D377" s="152"/>
      <c r="E377" s="152"/>
      <c r="F377" s="152"/>
      <c r="G377" s="152"/>
      <c r="H377" s="152"/>
      <c r="I377" s="152"/>
      <c r="J377" s="152"/>
      <c r="K377" s="152"/>
      <c r="L377" s="152"/>
      <c r="M377" s="152"/>
      <c r="N377" s="152"/>
      <c r="O377" s="152"/>
      <c r="P377" s="152"/>
      <c r="Q377" s="152"/>
    </row>
    <row r="378" spans="2:17">
      <c r="B378" s="151"/>
      <c r="C378" s="151"/>
      <c r="D378" s="152"/>
      <c r="E378" s="152"/>
      <c r="F378" s="152"/>
      <c r="G378" s="152"/>
      <c r="H378" s="152"/>
      <c r="I378" s="152"/>
      <c r="J378" s="152"/>
      <c r="K378" s="152"/>
      <c r="L378" s="152"/>
      <c r="M378" s="152"/>
      <c r="N378" s="152"/>
      <c r="O378" s="152"/>
      <c r="P378" s="152"/>
      <c r="Q378" s="152"/>
    </row>
    <row r="379" spans="2:17">
      <c r="B379" s="151"/>
      <c r="C379" s="151"/>
      <c r="D379" s="152"/>
      <c r="E379" s="152"/>
      <c r="F379" s="152"/>
      <c r="G379" s="152"/>
      <c r="H379" s="152"/>
      <c r="I379" s="152"/>
      <c r="J379" s="152"/>
      <c r="K379" s="152"/>
      <c r="L379" s="152"/>
      <c r="M379" s="152"/>
      <c r="N379" s="152"/>
      <c r="O379" s="152"/>
      <c r="P379" s="152"/>
      <c r="Q379" s="152"/>
    </row>
    <row r="380" spans="2:17">
      <c r="B380" s="151"/>
      <c r="C380" s="151"/>
      <c r="D380" s="152"/>
      <c r="E380" s="152"/>
      <c r="F380" s="152"/>
      <c r="G380" s="152"/>
      <c r="H380" s="152"/>
      <c r="I380" s="152"/>
      <c r="J380" s="152"/>
      <c r="K380" s="152"/>
      <c r="L380" s="152"/>
      <c r="M380" s="152"/>
      <c r="N380" s="152"/>
      <c r="O380" s="152"/>
      <c r="P380" s="152"/>
      <c r="Q380" s="152"/>
    </row>
    <row r="381" spans="2:17">
      <c r="B381" s="151"/>
      <c r="C381" s="151"/>
      <c r="D381" s="152"/>
      <c r="E381" s="152"/>
      <c r="F381" s="152"/>
      <c r="G381" s="152"/>
      <c r="H381" s="152"/>
      <c r="I381" s="152"/>
      <c r="J381" s="152"/>
      <c r="K381" s="152"/>
      <c r="L381" s="152"/>
      <c r="M381" s="152"/>
      <c r="N381" s="152"/>
      <c r="O381" s="152"/>
      <c r="P381" s="152"/>
      <c r="Q381" s="152"/>
    </row>
    <row r="382" spans="2:17">
      <c r="B382" s="151"/>
      <c r="C382" s="151"/>
      <c r="D382" s="152"/>
      <c r="E382" s="152"/>
      <c r="F382" s="152"/>
      <c r="G382" s="152"/>
      <c r="H382" s="152"/>
      <c r="I382" s="152"/>
      <c r="J382" s="152"/>
      <c r="K382" s="152"/>
      <c r="L382" s="152"/>
      <c r="M382" s="152"/>
      <c r="N382" s="152"/>
      <c r="O382" s="152"/>
      <c r="P382" s="152"/>
      <c r="Q382" s="152"/>
    </row>
    <row r="383" spans="2:17">
      <c r="B383" s="151"/>
      <c r="C383" s="151"/>
      <c r="D383" s="152"/>
      <c r="E383" s="152"/>
      <c r="F383" s="152"/>
      <c r="G383" s="152"/>
      <c r="H383" s="152"/>
      <c r="I383" s="152"/>
      <c r="J383" s="152"/>
      <c r="K383" s="152"/>
      <c r="L383" s="152"/>
      <c r="M383" s="152"/>
      <c r="N383" s="152"/>
      <c r="O383" s="152"/>
      <c r="P383" s="152"/>
      <c r="Q383" s="152"/>
    </row>
    <row r="384" spans="2:17">
      <c r="B384" s="151"/>
      <c r="C384" s="151"/>
      <c r="D384" s="152"/>
      <c r="E384" s="152"/>
      <c r="F384" s="152"/>
      <c r="G384" s="152"/>
      <c r="H384" s="152"/>
      <c r="I384" s="152"/>
      <c r="J384" s="152"/>
      <c r="K384" s="152"/>
      <c r="L384" s="152"/>
      <c r="M384" s="152"/>
      <c r="N384" s="152"/>
      <c r="O384" s="152"/>
      <c r="P384" s="152"/>
      <c r="Q384" s="152"/>
    </row>
    <row r="385" spans="2:17">
      <c r="B385" s="151"/>
      <c r="C385" s="151"/>
      <c r="D385" s="152"/>
      <c r="E385" s="152"/>
      <c r="F385" s="152"/>
      <c r="G385" s="152"/>
      <c r="H385" s="152"/>
      <c r="I385" s="152"/>
      <c r="J385" s="152"/>
      <c r="K385" s="152"/>
      <c r="L385" s="152"/>
      <c r="M385" s="152"/>
      <c r="N385" s="152"/>
      <c r="O385" s="152"/>
      <c r="P385" s="152"/>
      <c r="Q385" s="152"/>
    </row>
    <row r="386" spans="2:17">
      <c r="B386" s="151"/>
      <c r="C386" s="151"/>
      <c r="D386" s="152"/>
      <c r="E386" s="152"/>
      <c r="F386" s="152"/>
      <c r="G386" s="152"/>
      <c r="H386" s="152"/>
      <c r="I386" s="152"/>
      <c r="J386" s="152"/>
      <c r="K386" s="152"/>
      <c r="L386" s="152"/>
      <c r="M386" s="152"/>
      <c r="N386" s="152"/>
      <c r="O386" s="152"/>
      <c r="P386" s="152"/>
      <c r="Q386" s="152"/>
    </row>
    <row r="387" spans="2:17">
      <c r="B387" s="151"/>
      <c r="C387" s="151"/>
      <c r="D387" s="152"/>
      <c r="E387" s="152"/>
      <c r="F387" s="152"/>
      <c r="G387" s="152"/>
      <c r="H387" s="152"/>
      <c r="I387" s="152"/>
      <c r="J387" s="152"/>
      <c r="K387" s="152"/>
      <c r="L387" s="152"/>
      <c r="M387" s="152"/>
      <c r="N387" s="152"/>
      <c r="O387" s="152"/>
      <c r="P387" s="152"/>
      <c r="Q387" s="152"/>
    </row>
    <row r="388" spans="2:17">
      <c r="B388" s="151"/>
      <c r="C388" s="151"/>
      <c r="D388" s="152"/>
      <c r="E388" s="152"/>
      <c r="F388" s="152"/>
      <c r="G388" s="152"/>
      <c r="H388" s="152"/>
      <c r="I388" s="152"/>
      <c r="J388" s="152"/>
      <c r="K388" s="152"/>
      <c r="L388" s="152"/>
      <c r="M388" s="152"/>
      <c r="N388" s="152"/>
      <c r="O388" s="152"/>
      <c r="P388" s="152"/>
      <c r="Q388" s="152"/>
    </row>
    <row r="389" spans="2:17">
      <c r="B389" s="151"/>
      <c r="C389" s="151"/>
      <c r="D389" s="152"/>
      <c r="E389" s="152"/>
      <c r="F389" s="152"/>
      <c r="G389" s="152"/>
      <c r="H389" s="152"/>
      <c r="I389" s="152"/>
      <c r="J389" s="152"/>
      <c r="K389" s="152"/>
      <c r="L389" s="152"/>
      <c r="M389" s="152"/>
      <c r="N389" s="152"/>
      <c r="O389" s="152"/>
      <c r="P389" s="152"/>
      <c r="Q389" s="152"/>
    </row>
    <row r="390" spans="2:17">
      <c r="B390" s="151"/>
      <c r="C390" s="151"/>
      <c r="D390" s="152"/>
      <c r="E390" s="152"/>
      <c r="F390" s="152"/>
      <c r="G390" s="152"/>
      <c r="H390" s="152"/>
      <c r="I390" s="152"/>
      <c r="J390" s="152"/>
      <c r="K390" s="152"/>
      <c r="L390" s="152"/>
      <c r="M390" s="152"/>
      <c r="N390" s="152"/>
      <c r="O390" s="152"/>
      <c r="P390" s="152"/>
      <c r="Q390" s="152"/>
    </row>
    <row r="391" spans="2:17">
      <c r="B391" s="151"/>
      <c r="C391" s="151"/>
      <c r="D391" s="152"/>
      <c r="E391" s="152"/>
      <c r="F391" s="152"/>
      <c r="G391" s="152"/>
      <c r="H391" s="152"/>
      <c r="I391" s="152"/>
      <c r="J391" s="152"/>
      <c r="K391" s="152"/>
      <c r="L391" s="152"/>
      <c r="M391" s="152"/>
      <c r="N391" s="152"/>
      <c r="O391" s="152"/>
      <c r="P391" s="152"/>
      <c r="Q391" s="152"/>
    </row>
    <row r="392" spans="2:17">
      <c r="B392" s="151"/>
      <c r="C392" s="151"/>
      <c r="D392" s="152"/>
      <c r="E392" s="152"/>
      <c r="F392" s="152"/>
      <c r="G392" s="152"/>
      <c r="H392" s="152"/>
      <c r="I392" s="152"/>
      <c r="J392" s="152"/>
      <c r="K392" s="152"/>
      <c r="L392" s="152"/>
      <c r="M392" s="152"/>
      <c r="N392" s="152"/>
      <c r="O392" s="152"/>
      <c r="P392" s="152"/>
      <c r="Q392" s="152"/>
    </row>
    <row r="393" spans="2:17">
      <c r="B393" s="151"/>
      <c r="C393" s="151"/>
      <c r="D393" s="152"/>
      <c r="E393" s="152"/>
      <c r="F393" s="152"/>
      <c r="G393" s="152"/>
      <c r="H393" s="152"/>
      <c r="I393" s="152"/>
      <c r="J393" s="152"/>
      <c r="K393" s="152"/>
      <c r="L393" s="152"/>
      <c r="M393" s="152"/>
      <c r="N393" s="152"/>
      <c r="O393" s="152"/>
      <c r="P393" s="152"/>
      <c r="Q393" s="152"/>
    </row>
    <row r="394" spans="2:17">
      <c r="B394" s="151"/>
      <c r="C394" s="151"/>
      <c r="D394" s="152"/>
      <c r="E394" s="152"/>
      <c r="F394" s="152"/>
      <c r="G394" s="152"/>
      <c r="H394" s="152"/>
      <c r="I394" s="152"/>
      <c r="J394" s="152"/>
      <c r="K394" s="152"/>
      <c r="L394" s="152"/>
      <c r="M394" s="152"/>
      <c r="N394" s="152"/>
      <c r="O394" s="152"/>
      <c r="P394" s="152"/>
      <c r="Q394" s="152"/>
    </row>
    <row r="395" spans="2:17">
      <c r="B395" s="151"/>
      <c r="C395" s="151"/>
      <c r="D395" s="152"/>
      <c r="E395" s="152"/>
      <c r="F395" s="152"/>
      <c r="G395" s="152"/>
      <c r="H395" s="152"/>
      <c r="I395" s="152"/>
      <c r="J395" s="152"/>
      <c r="K395" s="152"/>
      <c r="L395" s="152"/>
      <c r="M395" s="152"/>
      <c r="N395" s="152"/>
      <c r="O395" s="152"/>
      <c r="P395" s="152"/>
      <c r="Q395" s="152"/>
    </row>
    <row r="396" spans="2:17">
      <c r="B396" s="151"/>
      <c r="C396" s="151"/>
      <c r="D396" s="152"/>
      <c r="E396" s="152"/>
      <c r="F396" s="152"/>
      <c r="G396" s="152"/>
      <c r="H396" s="152"/>
      <c r="I396" s="152"/>
      <c r="J396" s="152"/>
      <c r="K396" s="152"/>
      <c r="L396" s="152"/>
      <c r="M396" s="152"/>
      <c r="N396" s="152"/>
      <c r="O396" s="152"/>
      <c r="P396" s="152"/>
      <c r="Q396" s="152"/>
    </row>
    <row r="397" spans="2:17">
      <c r="B397" s="151"/>
      <c r="C397" s="151"/>
      <c r="D397" s="152"/>
      <c r="E397" s="152"/>
      <c r="F397" s="152"/>
      <c r="G397" s="152"/>
      <c r="H397" s="152"/>
      <c r="I397" s="152"/>
      <c r="J397" s="152"/>
      <c r="K397" s="152"/>
      <c r="L397" s="152"/>
      <c r="M397" s="152"/>
      <c r="N397" s="152"/>
      <c r="O397" s="152"/>
      <c r="P397" s="152"/>
      <c r="Q397" s="152"/>
    </row>
    <row r="398" spans="2:17">
      <c r="B398" s="151"/>
      <c r="C398" s="151"/>
      <c r="D398" s="152"/>
      <c r="E398" s="152"/>
      <c r="F398" s="152"/>
      <c r="G398" s="152"/>
      <c r="H398" s="152"/>
      <c r="I398" s="152"/>
      <c r="J398" s="152"/>
      <c r="K398" s="152"/>
      <c r="L398" s="152"/>
      <c r="M398" s="152"/>
      <c r="N398" s="152"/>
      <c r="O398" s="152"/>
      <c r="P398" s="152"/>
      <c r="Q398" s="152"/>
    </row>
    <row r="399" spans="2:17">
      <c r="B399" s="151"/>
      <c r="C399" s="151"/>
      <c r="D399" s="152"/>
      <c r="E399" s="152"/>
      <c r="F399" s="152"/>
      <c r="G399" s="152"/>
      <c r="H399" s="152"/>
      <c r="I399" s="152"/>
      <c r="J399" s="152"/>
      <c r="K399" s="152"/>
      <c r="L399" s="152"/>
      <c r="M399" s="152"/>
      <c r="N399" s="152"/>
      <c r="O399" s="152"/>
      <c r="P399" s="152"/>
      <c r="Q399" s="152"/>
    </row>
    <row r="400" spans="2:17">
      <c r="B400" s="151"/>
      <c r="C400" s="151"/>
      <c r="D400" s="152"/>
      <c r="E400" s="152"/>
      <c r="F400" s="152"/>
      <c r="G400" s="152"/>
      <c r="H400" s="152"/>
      <c r="I400" s="152"/>
      <c r="J400" s="152"/>
      <c r="K400" s="152"/>
      <c r="L400" s="152"/>
      <c r="M400" s="152"/>
      <c r="N400" s="152"/>
      <c r="O400" s="152"/>
      <c r="P400" s="152"/>
      <c r="Q400" s="152"/>
    </row>
    <row r="401" spans="2:17">
      <c r="B401" s="151"/>
      <c r="C401" s="151"/>
      <c r="D401" s="152"/>
      <c r="E401" s="152"/>
      <c r="F401" s="152"/>
      <c r="G401" s="152"/>
      <c r="H401" s="152"/>
      <c r="I401" s="152"/>
      <c r="J401" s="152"/>
      <c r="K401" s="152"/>
      <c r="L401" s="152"/>
      <c r="M401" s="152"/>
      <c r="N401" s="152"/>
      <c r="O401" s="152"/>
      <c r="P401" s="152"/>
      <c r="Q401" s="152"/>
    </row>
    <row r="402" spans="2:17">
      <c r="B402" s="151"/>
      <c r="C402" s="151"/>
      <c r="D402" s="152"/>
      <c r="E402" s="152"/>
      <c r="F402" s="152"/>
      <c r="G402" s="152"/>
      <c r="H402" s="152"/>
      <c r="I402" s="152"/>
      <c r="J402" s="152"/>
      <c r="K402" s="152"/>
      <c r="L402" s="152"/>
      <c r="M402" s="152"/>
      <c r="N402" s="152"/>
      <c r="O402" s="152"/>
      <c r="P402" s="152"/>
      <c r="Q402" s="152"/>
    </row>
    <row r="403" spans="2:17">
      <c r="B403" s="151"/>
      <c r="C403" s="151"/>
      <c r="D403" s="152"/>
      <c r="E403" s="152"/>
      <c r="F403" s="152"/>
      <c r="G403" s="152"/>
      <c r="H403" s="152"/>
      <c r="I403" s="152"/>
      <c r="J403" s="152"/>
      <c r="K403" s="152"/>
      <c r="L403" s="152"/>
      <c r="M403" s="152"/>
      <c r="N403" s="152"/>
      <c r="O403" s="152"/>
      <c r="P403" s="152"/>
      <c r="Q403" s="152"/>
    </row>
    <row r="404" spans="2:17">
      <c r="B404" s="151"/>
      <c r="C404" s="151"/>
      <c r="D404" s="152"/>
      <c r="E404" s="152"/>
      <c r="F404" s="152"/>
      <c r="G404" s="152"/>
      <c r="H404" s="152"/>
      <c r="I404" s="152"/>
      <c r="J404" s="152"/>
      <c r="K404" s="152"/>
      <c r="L404" s="152"/>
      <c r="M404" s="152"/>
      <c r="N404" s="152"/>
      <c r="O404" s="152"/>
      <c r="P404" s="152"/>
      <c r="Q404" s="152"/>
    </row>
    <row r="405" spans="2:17">
      <c r="B405" s="151"/>
      <c r="C405" s="151"/>
      <c r="D405" s="152"/>
      <c r="E405" s="152"/>
      <c r="F405" s="152"/>
      <c r="G405" s="152"/>
      <c r="H405" s="152"/>
      <c r="I405" s="152"/>
      <c r="J405" s="152"/>
      <c r="K405" s="152"/>
      <c r="L405" s="152"/>
      <c r="M405" s="152"/>
      <c r="N405" s="152"/>
      <c r="O405" s="152"/>
      <c r="P405" s="152"/>
      <c r="Q405" s="152"/>
    </row>
    <row r="406" spans="2:17">
      <c r="B406" s="151"/>
      <c r="C406" s="151"/>
      <c r="D406" s="152"/>
      <c r="E406" s="152"/>
      <c r="F406" s="152"/>
      <c r="G406" s="152"/>
      <c r="H406" s="152"/>
      <c r="I406" s="152"/>
      <c r="J406" s="152"/>
      <c r="K406" s="152"/>
      <c r="L406" s="152"/>
      <c r="M406" s="152"/>
      <c r="N406" s="152"/>
      <c r="O406" s="152"/>
      <c r="P406" s="152"/>
      <c r="Q406" s="152"/>
    </row>
    <row r="407" spans="2:17">
      <c r="B407" s="151"/>
      <c r="C407" s="151"/>
      <c r="D407" s="152"/>
      <c r="E407" s="152"/>
      <c r="F407" s="152"/>
      <c r="G407" s="152"/>
      <c r="H407" s="152"/>
      <c r="I407" s="152"/>
      <c r="J407" s="152"/>
      <c r="K407" s="152"/>
      <c r="L407" s="152"/>
      <c r="M407" s="152"/>
      <c r="N407" s="152"/>
      <c r="O407" s="152"/>
      <c r="P407" s="152"/>
      <c r="Q407" s="152"/>
    </row>
    <row r="408" spans="2:17">
      <c r="B408" s="151"/>
      <c r="C408" s="151"/>
      <c r="D408" s="152"/>
      <c r="E408" s="152"/>
      <c r="F408" s="152"/>
      <c r="G408" s="152"/>
      <c r="H408" s="152"/>
      <c r="I408" s="152"/>
      <c r="J408" s="152"/>
      <c r="K408" s="152"/>
      <c r="L408" s="152"/>
      <c r="M408" s="152"/>
      <c r="N408" s="152"/>
      <c r="O408" s="152"/>
      <c r="P408" s="152"/>
      <c r="Q408" s="152"/>
    </row>
    <row r="409" spans="2:17">
      <c r="B409" s="151"/>
      <c r="C409" s="151"/>
      <c r="D409" s="152"/>
      <c r="E409" s="152"/>
      <c r="F409" s="152"/>
      <c r="G409" s="152"/>
      <c r="H409" s="152"/>
      <c r="I409" s="152"/>
      <c r="J409" s="152"/>
      <c r="K409" s="152"/>
      <c r="L409" s="152"/>
      <c r="M409" s="152"/>
      <c r="N409" s="152"/>
      <c r="O409" s="152"/>
      <c r="P409" s="152"/>
      <c r="Q409" s="152"/>
    </row>
    <row r="410" spans="2:17">
      <c r="B410" s="151"/>
      <c r="C410" s="151"/>
      <c r="D410" s="152"/>
      <c r="E410" s="152"/>
      <c r="F410" s="152"/>
      <c r="G410" s="152"/>
      <c r="H410" s="152"/>
      <c r="I410" s="152"/>
      <c r="J410" s="152"/>
      <c r="K410" s="152"/>
      <c r="L410" s="152"/>
      <c r="M410" s="152"/>
      <c r="N410" s="152"/>
      <c r="O410" s="152"/>
      <c r="P410" s="152"/>
      <c r="Q410" s="152"/>
    </row>
    <row r="411" spans="2:17">
      <c r="B411" s="151"/>
      <c r="C411" s="151"/>
      <c r="D411" s="152"/>
      <c r="E411" s="152"/>
      <c r="F411" s="152"/>
      <c r="G411" s="152"/>
      <c r="H411" s="152"/>
      <c r="I411" s="152"/>
      <c r="J411" s="152"/>
      <c r="K411" s="152"/>
      <c r="L411" s="152"/>
      <c r="M411" s="152"/>
      <c r="N411" s="152"/>
      <c r="O411" s="152"/>
      <c r="P411" s="152"/>
      <c r="Q411" s="152"/>
    </row>
    <row r="412" spans="2:17">
      <c r="B412" s="151"/>
      <c r="C412" s="151"/>
      <c r="D412" s="152"/>
      <c r="E412" s="152"/>
      <c r="F412" s="152"/>
      <c r="G412" s="152"/>
      <c r="H412" s="152"/>
      <c r="I412" s="152"/>
      <c r="J412" s="152"/>
      <c r="K412" s="152"/>
      <c r="L412" s="152"/>
      <c r="M412" s="152"/>
      <c r="N412" s="152"/>
      <c r="O412" s="152"/>
      <c r="P412" s="152"/>
      <c r="Q412" s="152"/>
    </row>
    <row r="413" spans="2:17">
      <c r="B413" s="151"/>
      <c r="C413" s="151"/>
      <c r="D413" s="152"/>
      <c r="E413" s="152"/>
      <c r="F413" s="152"/>
      <c r="G413" s="152"/>
      <c r="H413" s="152"/>
      <c r="I413" s="152"/>
      <c r="J413" s="152"/>
      <c r="K413" s="152"/>
      <c r="L413" s="152"/>
      <c r="M413" s="152"/>
      <c r="N413" s="152"/>
      <c r="O413" s="152"/>
      <c r="P413" s="152"/>
      <c r="Q413" s="152"/>
    </row>
    <row r="414" spans="2:17">
      <c r="B414" s="151"/>
      <c r="C414" s="151"/>
      <c r="D414" s="152"/>
      <c r="E414" s="152"/>
      <c r="F414" s="152"/>
      <c r="G414" s="152"/>
      <c r="H414" s="152"/>
      <c r="I414" s="152"/>
      <c r="J414" s="152"/>
      <c r="K414" s="152"/>
      <c r="L414" s="152"/>
      <c r="M414" s="152"/>
      <c r="N414" s="152"/>
      <c r="O414" s="152"/>
      <c r="P414" s="152"/>
      <c r="Q414" s="152"/>
    </row>
    <row r="415" spans="2:17">
      <c r="B415" s="151"/>
      <c r="C415" s="151"/>
      <c r="D415" s="152"/>
      <c r="E415" s="152"/>
      <c r="F415" s="152"/>
      <c r="G415" s="152"/>
      <c r="H415" s="152"/>
      <c r="I415" s="152"/>
      <c r="J415" s="152"/>
      <c r="K415" s="152"/>
      <c r="L415" s="152"/>
      <c r="M415" s="152"/>
      <c r="N415" s="152"/>
      <c r="O415" s="152"/>
      <c r="P415" s="152"/>
      <c r="Q415" s="152"/>
    </row>
    <row r="416" spans="2:17">
      <c r="B416" s="151"/>
      <c r="C416" s="151"/>
      <c r="D416" s="152"/>
      <c r="E416" s="152"/>
      <c r="F416" s="152"/>
      <c r="G416" s="152"/>
      <c r="H416" s="152"/>
      <c r="I416" s="152"/>
      <c r="J416" s="152"/>
      <c r="K416" s="152"/>
      <c r="L416" s="152"/>
      <c r="M416" s="152"/>
      <c r="N416" s="152"/>
      <c r="O416" s="152"/>
      <c r="P416" s="152"/>
      <c r="Q416" s="152"/>
    </row>
    <row r="417" spans="2:17">
      <c r="B417" s="151"/>
      <c r="C417" s="151"/>
      <c r="D417" s="152"/>
      <c r="E417" s="152"/>
      <c r="F417" s="152"/>
      <c r="G417" s="152"/>
      <c r="H417" s="152"/>
      <c r="I417" s="152"/>
      <c r="J417" s="152"/>
      <c r="K417" s="152"/>
      <c r="L417" s="152"/>
      <c r="M417" s="152"/>
      <c r="N417" s="152"/>
      <c r="O417" s="152"/>
      <c r="P417" s="152"/>
      <c r="Q417" s="152"/>
    </row>
    <row r="418" spans="2:17">
      <c r="B418" s="151"/>
      <c r="C418" s="151"/>
      <c r="D418" s="152"/>
      <c r="E418" s="152"/>
      <c r="F418" s="152"/>
      <c r="G418" s="152"/>
      <c r="H418" s="152"/>
      <c r="I418" s="152"/>
      <c r="J418" s="152"/>
      <c r="K418" s="152"/>
      <c r="L418" s="152"/>
      <c r="M418" s="152"/>
      <c r="N418" s="152"/>
      <c r="O418" s="152"/>
      <c r="P418" s="152"/>
      <c r="Q418" s="152"/>
    </row>
    <row r="419" spans="2:17">
      <c r="B419" s="151"/>
      <c r="C419" s="151"/>
      <c r="D419" s="152"/>
      <c r="E419" s="152"/>
      <c r="F419" s="152"/>
      <c r="G419" s="152"/>
      <c r="H419" s="152"/>
      <c r="I419" s="152"/>
      <c r="J419" s="152"/>
      <c r="K419" s="152"/>
      <c r="L419" s="152"/>
      <c r="M419" s="152"/>
      <c r="N419" s="152"/>
      <c r="O419" s="152"/>
      <c r="P419" s="152"/>
      <c r="Q419" s="152"/>
    </row>
    <row r="420" spans="2:17">
      <c r="B420" s="151"/>
      <c r="C420" s="151"/>
      <c r="D420" s="152"/>
      <c r="E420" s="152"/>
      <c r="F420" s="152"/>
      <c r="G420" s="152"/>
      <c r="H420" s="152"/>
      <c r="I420" s="152"/>
      <c r="J420" s="152"/>
      <c r="K420" s="152"/>
      <c r="L420" s="152"/>
      <c r="M420" s="152"/>
      <c r="N420" s="152"/>
      <c r="O420" s="152"/>
      <c r="P420" s="152"/>
      <c r="Q420" s="152"/>
    </row>
    <row r="421" spans="2:17">
      <c r="B421" s="151"/>
      <c r="C421" s="151"/>
      <c r="D421" s="152"/>
      <c r="E421" s="152"/>
      <c r="F421" s="152"/>
      <c r="G421" s="152"/>
      <c r="H421" s="152"/>
      <c r="I421" s="152"/>
      <c r="J421" s="152"/>
      <c r="K421" s="152"/>
      <c r="L421" s="152"/>
      <c r="M421" s="152"/>
      <c r="N421" s="152"/>
      <c r="O421" s="152"/>
      <c r="P421" s="152"/>
      <c r="Q421" s="152"/>
    </row>
    <row r="422" spans="2:17">
      <c r="B422" s="151"/>
      <c r="C422" s="151"/>
      <c r="D422" s="152"/>
      <c r="E422" s="152"/>
      <c r="F422" s="152"/>
      <c r="G422" s="152"/>
      <c r="H422" s="152"/>
      <c r="I422" s="152"/>
      <c r="J422" s="152"/>
      <c r="K422" s="152"/>
      <c r="L422" s="152"/>
      <c r="M422" s="152"/>
      <c r="N422" s="152"/>
      <c r="O422" s="152"/>
      <c r="P422" s="152"/>
      <c r="Q422" s="152"/>
    </row>
    <row r="423" spans="2:17">
      <c r="B423" s="151"/>
      <c r="C423" s="151"/>
      <c r="D423" s="152"/>
      <c r="E423" s="152"/>
      <c r="F423" s="152"/>
      <c r="G423" s="152"/>
      <c r="H423" s="152"/>
      <c r="I423" s="152"/>
      <c r="J423" s="152"/>
      <c r="K423" s="152"/>
      <c r="L423" s="152"/>
      <c r="M423" s="152"/>
      <c r="N423" s="152"/>
      <c r="O423" s="152"/>
      <c r="P423" s="152"/>
      <c r="Q423" s="152"/>
    </row>
    <row r="424" spans="2:17">
      <c r="B424" s="151"/>
      <c r="C424" s="151"/>
      <c r="D424" s="152"/>
      <c r="E424" s="152"/>
      <c r="F424" s="152"/>
      <c r="G424" s="152"/>
      <c r="H424" s="152"/>
      <c r="I424" s="152"/>
      <c r="J424" s="152"/>
      <c r="K424" s="152"/>
      <c r="L424" s="152"/>
      <c r="M424" s="152"/>
      <c r="N424" s="152"/>
      <c r="O424" s="152"/>
      <c r="P424" s="152"/>
      <c r="Q424" s="152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72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Q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5.5703125" style="2" bestFit="1" customWidth="1"/>
    <col min="3" max="3" width="19.28515625" style="2" bestFit="1" customWidth="1"/>
    <col min="4" max="4" width="10.140625" style="2" bestFit="1" customWidth="1"/>
    <col min="5" max="5" width="11.28515625" style="2" bestFit="1" customWidth="1"/>
    <col min="6" max="6" width="5.28515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2.28515625" style="1" bestFit="1" customWidth="1"/>
    <col min="11" max="11" width="6.85546875" style="1" bestFit="1" customWidth="1"/>
    <col min="12" max="12" width="7.5703125" style="1" customWidth="1"/>
    <col min="13" max="13" width="10.140625" style="1" bestFit="1" customWidth="1"/>
    <col min="14" max="14" width="7.28515625" style="1" bestFit="1" customWidth="1"/>
    <col min="15" max="15" width="9" style="1" bestFit="1" customWidth="1"/>
    <col min="16" max="16" width="9.140625" style="1" bestFit="1" customWidth="1"/>
    <col min="17" max="17" width="10.42578125" style="1" bestFit="1" customWidth="1"/>
    <col min="18" max="16384" width="9.140625" style="1"/>
  </cols>
  <sheetData>
    <row r="1" spans="2:17">
      <c r="B1" s="56" t="s">
        <v>137</v>
      </c>
      <c r="C1" s="75" t="s" vm="1">
        <v>208</v>
      </c>
    </row>
    <row r="2" spans="2:17">
      <c r="B2" s="56" t="s">
        <v>136</v>
      </c>
      <c r="C2" s="75" t="s">
        <v>209</v>
      </c>
    </row>
    <row r="3" spans="2:17">
      <c r="B3" s="56" t="s">
        <v>138</v>
      </c>
      <c r="C3" s="75" t="s">
        <v>210</v>
      </c>
    </row>
    <row r="4" spans="2:17">
      <c r="B4" s="56" t="s">
        <v>139</v>
      </c>
      <c r="C4" s="75">
        <v>8659</v>
      </c>
    </row>
    <row r="6" spans="2:17" ht="26.25" customHeight="1">
      <c r="B6" s="141" t="s">
        <v>164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3"/>
    </row>
    <row r="7" spans="2:17" s="3" customFormat="1" ht="63">
      <c r="B7" s="22" t="s">
        <v>111</v>
      </c>
      <c r="C7" s="30" t="s">
        <v>176</v>
      </c>
      <c r="D7" s="30" t="s">
        <v>43</v>
      </c>
      <c r="E7" s="30" t="s">
        <v>112</v>
      </c>
      <c r="F7" s="30" t="s">
        <v>15</v>
      </c>
      <c r="G7" s="30" t="s">
        <v>97</v>
      </c>
      <c r="H7" s="30" t="s">
        <v>63</v>
      </c>
      <c r="I7" s="30" t="s">
        <v>18</v>
      </c>
      <c r="J7" s="30" t="s">
        <v>96</v>
      </c>
      <c r="K7" s="13" t="s">
        <v>34</v>
      </c>
      <c r="L7" s="68" t="s">
        <v>19</v>
      </c>
      <c r="M7" s="30" t="s">
        <v>186</v>
      </c>
      <c r="N7" s="30" t="s">
        <v>185</v>
      </c>
      <c r="O7" s="30" t="s">
        <v>105</v>
      </c>
      <c r="P7" s="30" t="s">
        <v>140</v>
      </c>
      <c r="Q7" s="31" t="s">
        <v>142</v>
      </c>
    </row>
    <row r="8" spans="2:17" s="3" customFormat="1" ht="24" customHeight="1">
      <c r="B8" s="15"/>
      <c r="C8" s="67"/>
      <c r="D8" s="16"/>
      <c r="E8" s="16"/>
      <c r="F8" s="16"/>
      <c r="G8" s="16" t="s">
        <v>22</v>
      </c>
      <c r="H8" s="16"/>
      <c r="I8" s="16" t="s">
        <v>21</v>
      </c>
      <c r="J8" s="16"/>
      <c r="K8" s="16" t="s">
        <v>20</v>
      </c>
      <c r="L8" s="16" t="s">
        <v>20</v>
      </c>
      <c r="M8" s="16" t="s">
        <v>193</v>
      </c>
      <c r="N8" s="16"/>
      <c r="O8" s="16" t="s">
        <v>189</v>
      </c>
      <c r="P8" s="32" t="s">
        <v>20</v>
      </c>
      <c r="Q8" s="17" t="s">
        <v>20</v>
      </c>
    </row>
    <row r="9" spans="2:17" s="4" customFormat="1" ht="18" customHeight="1">
      <c r="B9" s="18"/>
      <c r="C9" s="13" t="s">
        <v>1</v>
      </c>
      <c r="D9" s="13" t="s">
        <v>2</v>
      </c>
      <c r="E9" s="13" t="s">
        <v>3</v>
      </c>
      <c r="F9" s="13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20" t="s">
        <v>11</v>
      </c>
      <c r="N9" s="20" t="s">
        <v>12</v>
      </c>
      <c r="O9" s="20" t="s">
        <v>13</v>
      </c>
      <c r="P9" s="20" t="s">
        <v>14</v>
      </c>
      <c r="Q9" s="20" t="s">
        <v>108</v>
      </c>
    </row>
    <row r="10" spans="2:17" s="4" customFormat="1" ht="18" customHeight="1">
      <c r="B10" s="76" t="s">
        <v>39</v>
      </c>
      <c r="C10" s="77"/>
      <c r="D10" s="77"/>
      <c r="E10" s="77"/>
      <c r="F10" s="77"/>
      <c r="G10" s="77"/>
      <c r="H10" s="77"/>
      <c r="I10" s="85">
        <v>5.542096758600068</v>
      </c>
      <c r="J10" s="77"/>
      <c r="K10" s="77"/>
      <c r="L10" s="98">
        <v>2.807200871318748E-2</v>
      </c>
      <c r="M10" s="85"/>
      <c r="N10" s="87"/>
      <c r="O10" s="85">
        <v>1735.4236200000005</v>
      </c>
      <c r="P10" s="86">
        <v>1</v>
      </c>
      <c r="Q10" s="86">
        <v>3.0501237610866955E-2</v>
      </c>
    </row>
    <row r="11" spans="2:17" ht="21.75" customHeight="1">
      <c r="B11" s="78" t="s">
        <v>37</v>
      </c>
      <c r="C11" s="79"/>
      <c r="D11" s="79"/>
      <c r="E11" s="79"/>
      <c r="F11" s="79"/>
      <c r="G11" s="79"/>
      <c r="H11" s="79"/>
      <c r="I11" s="88">
        <v>6.3917594954260757</v>
      </c>
      <c r="J11" s="79"/>
      <c r="K11" s="79"/>
      <c r="L11" s="99">
        <v>2.0673912884609753E-2</v>
      </c>
      <c r="M11" s="88"/>
      <c r="N11" s="90"/>
      <c r="O11" s="88">
        <v>908.99460000000022</v>
      </c>
      <c r="P11" s="89">
        <v>0.52378830708781066</v>
      </c>
      <c r="Q11" s="89">
        <v>1.5976191612279058E-2</v>
      </c>
    </row>
    <row r="12" spans="2:17">
      <c r="B12" s="97" t="s">
        <v>35</v>
      </c>
      <c r="C12" s="79"/>
      <c r="D12" s="79"/>
      <c r="E12" s="79"/>
      <c r="F12" s="79"/>
      <c r="G12" s="79"/>
      <c r="H12" s="79"/>
      <c r="I12" s="88">
        <v>7.7184767212782086</v>
      </c>
      <c r="J12" s="79"/>
      <c r="K12" s="79"/>
      <c r="L12" s="99">
        <v>1.6237202432285571E-2</v>
      </c>
      <c r="M12" s="88"/>
      <c r="N12" s="90"/>
      <c r="O12" s="88">
        <v>276.63170000000002</v>
      </c>
      <c r="P12" s="89">
        <v>0.15940298196471472</v>
      </c>
      <c r="Q12" s="89">
        <v>4.8619882287865039E-3</v>
      </c>
    </row>
    <row r="13" spans="2:17">
      <c r="B13" s="84" t="s">
        <v>1356</v>
      </c>
      <c r="C13" s="94" t="s">
        <v>1295</v>
      </c>
      <c r="D13" s="81">
        <v>6867</v>
      </c>
      <c r="E13" s="81"/>
      <c r="F13" s="81" t="s">
        <v>877</v>
      </c>
      <c r="G13" s="108">
        <v>43555</v>
      </c>
      <c r="H13" s="81"/>
      <c r="I13" s="91">
        <v>6.9099999999999993</v>
      </c>
      <c r="J13" s="94" t="s">
        <v>124</v>
      </c>
      <c r="K13" s="95">
        <v>9.1999999999999998E-3</v>
      </c>
      <c r="L13" s="95">
        <v>9.1999999999999998E-3</v>
      </c>
      <c r="M13" s="91">
        <v>32521.93</v>
      </c>
      <c r="N13" s="93">
        <v>107.99</v>
      </c>
      <c r="O13" s="91">
        <v>35.120440000000002</v>
      </c>
      <c r="P13" s="158">
        <v>2.0237387341771915E-2</v>
      </c>
      <c r="Q13" s="158">
        <v>6.1726535993453626E-4</v>
      </c>
    </row>
    <row r="14" spans="2:17">
      <c r="B14" s="84" t="s">
        <v>1356</v>
      </c>
      <c r="C14" s="94" t="s">
        <v>1295</v>
      </c>
      <c r="D14" s="81">
        <v>6866</v>
      </c>
      <c r="E14" s="81"/>
      <c r="F14" s="81" t="s">
        <v>877</v>
      </c>
      <c r="G14" s="108">
        <v>43555</v>
      </c>
      <c r="H14" s="81"/>
      <c r="I14" s="91">
        <v>7.5</v>
      </c>
      <c r="J14" s="94" t="s">
        <v>124</v>
      </c>
      <c r="K14" s="95">
        <v>3.5999999999999999E-3</v>
      </c>
      <c r="L14" s="95">
        <v>3.5999999999999999E-3</v>
      </c>
      <c r="M14" s="91">
        <v>45289.24</v>
      </c>
      <c r="N14" s="93">
        <v>106.96</v>
      </c>
      <c r="O14" s="91">
        <v>48.441110000000002</v>
      </c>
      <c r="P14" s="158">
        <v>2.7913132817680555E-2</v>
      </c>
      <c r="Q14" s="158">
        <v>8.5138509653576275E-4</v>
      </c>
    </row>
    <row r="15" spans="2:17">
      <c r="B15" s="84" t="s">
        <v>1356</v>
      </c>
      <c r="C15" s="94" t="s">
        <v>1295</v>
      </c>
      <c r="D15" s="81">
        <v>6865</v>
      </c>
      <c r="E15" s="81"/>
      <c r="F15" s="81" t="s">
        <v>877</v>
      </c>
      <c r="G15" s="108">
        <v>43555</v>
      </c>
      <c r="H15" s="81"/>
      <c r="I15" s="91">
        <v>4.99</v>
      </c>
      <c r="J15" s="94" t="s">
        <v>124</v>
      </c>
      <c r="K15" s="95">
        <v>1.6899999999999998E-2</v>
      </c>
      <c r="L15" s="95">
        <v>1.6899999999999998E-2</v>
      </c>
      <c r="M15" s="91">
        <v>31899.05</v>
      </c>
      <c r="N15" s="93">
        <v>116.95</v>
      </c>
      <c r="O15" s="91">
        <v>37.30545</v>
      </c>
      <c r="P15" s="158">
        <v>2.1496451684805344E-2</v>
      </c>
      <c r="Q15" s="158">
        <v>6.5566838062876905E-4</v>
      </c>
    </row>
    <row r="16" spans="2:17">
      <c r="B16" s="84" t="s">
        <v>1356</v>
      </c>
      <c r="C16" s="94" t="s">
        <v>1295</v>
      </c>
      <c r="D16" s="81">
        <v>6027</v>
      </c>
      <c r="E16" s="81"/>
      <c r="F16" s="81" t="s">
        <v>877</v>
      </c>
      <c r="G16" s="108">
        <v>43100</v>
      </c>
      <c r="H16" s="81"/>
      <c r="I16" s="91">
        <v>10.26</v>
      </c>
      <c r="J16" s="94" t="s">
        <v>124</v>
      </c>
      <c r="K16" s="95">
        <v>1.9199999999999998E-2</v>
      </c>
      <c r="L16" s="95">
        <v>1.9199999999999998E-2</v>
      </c>
      <c r="M16" s="91">
        <v>43776.25</v>
      </c>
      <c r="N16" s="93">
        <v>101.09</v>
      </c>
      <c r="O16" s="91">
        <v>44.253410000000002</v>
      </c>
      <c r="P16" s="158">
        <v>2.5500062054013065E-2</v>
      </c>
      <c r="Q16" s="158">
        <v>7.7778345180130458E-4</v>
      </c>
    </row>
    <row r="17" spans="2:17">
      <c r="B17" s="84" t="s">
        <v>1356</v>
      </c>
      <c r="C17" s="94" t="s">
        <v>1295</v>
      </c>
      <c r="D17" s="81">
        <v>6026</v>
      </c>
      <c r="E17" s="81"/>
      <c r="F17" s="81" t="s">
        <v>877</v>
      </c>
      <c r="G17" s="108">
        <v>43100</v>
      </c>
      <c r="H17" s="81"/>
      <c r="I17" s="91">
        <v>7.74</v>
      </c>
      <c r="J17" s="94" t="s">
        <v>124</v>
      </c>
      <c r="K17" s="95">
        <v>2.69E-2</v>
      </c>
      <c r="L17" s="95">
        <v>2.69E-2</v>
      </c>
      <c r="M17" s="91">
        <v>58790.71</v>
      </c>
      <c r="N17" s="93">
        <v>108.59</v>
      </c>
      <c r="O17" s="91">
        <v>63.840830000000004</v>
      </c>
      <c r="P17" s="158">
        <v>3.6786885498308469E-2</v>
      </c>
      <c r="Q17" s="158">
        <v>1.1220455355476623E-3</v>
      </c>
    </row>
    <row r="18" spans="2:17">
      <c r="B18" s="84" t="s">
        <v>1356</v>
      </c>
      <c r="C18" s="94" t="s">
        <v>1295</v>
      </c>
      <c r="D18" s="81">
        <v>6025</v>
      </c>
      <c r="E18" s="81"/>
      <c r="F18" s="81" t="s">
        <v>877</v>
      </c>
      <c r="G18" s="108">
        <v>43100</v>
      </c>
      <c r="H18" s="81"/>
      <c r="I18" s="91">
        <v>10.38</v>
      </c>
      <c r="J18" s="94" t="s">
        <v>124</v>
      </c>
      <c r="K18" s="95">
        <v>1.34E-2</v>
      </c>
      <c r="L18" s="95">
        <v>1.34E-2</v>
      </c>
      <c r="M18" s="91">
        <v>24432.240000000002</v>
      </c>
      <c r="N18" s="93">
        <v>106.94</v>
      </c>
      <c r="O18" s="91">
        <v>26.127830000000003</v>
      </c>
      <c r="P18" s="158">
        <v>1.5055592017354239E-2</v>
      </c>
      <c r="Q18" s="158">
        <v>4.5921418949359339E-4</v>
      </c>
    </row>
    <row r="19" spans="2:17">
      <c r="B19" s="84" t="s">
        <v>1356</v>
      </c>
      <c r="C19" s="94" t="s">
        <v>1295</v>
      </c>
      <c r="D19" s="81">
        <v>6024</v>
      </c>
      <c r="E19" s="81"/>
      <c r="F19" s="81" t="s">
        <v>877</v>
      </c>
      <c r="G19" s="108">
        <v>43100</v>
      </c>
      <c r="H19" s="81"/>
      <c r="I19" s="91">
        <v>8.8699999999999974</v>
      </c>
      <c r="J19" s="94" t="s">
        <v>124</v>
      </c>
      <c r="K19" s="95">
        <v>1.3999999999999999E-2</v>
      </c>
      <c r="L19" s="95">
        <v>1.3999999999999999E-2</v>
      </c>
      <c r="M19" s="91">
        <v>18983.63</v>
      </c>
      <c r="N19" s="93">
        <v>113.48</v>
      </c>
      <c r="O19" s="91">
        <v>21.542630000000003</v>
      </c>
      <c r="P19" s="158">
        <v>1.2413470550781139E-2</v>
      </c>
      <c r="Q19" s="158">
        <v>3.7862621484487498E-4</v>
      </c>
    </row>
    <row r="20" spans="2:17"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91"/>
      <c r="N20" s="93"/>
      <c r="O20" s="81"/>
      <c r="P20" s="158"/>
      <c r="Q20" s="81"/>
    </row>
    <row r="21" spans="2:17">
      <c r="B21" s="97" t="s">
        <v>36</v>
      </c>
      <c r="C21" s="79"/>
      <c r="D21" s="79"/>
      <c r="E21" s="79"/>
      <c r="F21" s="79"/>
      <c r="G21" s="79"/>
      <c r="H21" s="79"/>
      <c r="I21" s="88">
        <v>5.5894244523677905</v>
      </c>
      <c r="J21" s="79"/>
      <c r="K21" s="79"/>
      <c r="L21" s="99">
        <v>2.3357018696068352E-2</v>
      </c>
      <c r="M21" s="88"/>
      <c r="N21" s="90"/>
      <c r="O21" s="88">
        <v>632.3629000000002</v>
      </c>
      <c r="P21" s="115">
        <v>0.3643853251230959</v>
      </c>
      <c r="Q21" s="89">
        <v>1.1114203383492555E-2</v>
      </c>
    </row>
    <row r="22" spans="2:17">
      <c r="B22" s="84" t="s">
        <v>1357</v>
      </c>
      <c r="C22" s="94" t="s">
        <v>1295</v>
      </c>
      <c r="D22" s="81">
        <v>6686</v>
      </c>
      <c r="E22" s="81"/>
      <c r="F22" s="81" t="s">
        <v>1296</v>
      </c>
      <c r="G22" s="108">
        <v>43471</v>
      </c>
      <c r="H22" s="81" t="s">
        <v>1297</v>
      </c>
      <c r="I22" s="91">
        <v>1</v>
      </c>
      <c r="J22" s="94" t="s">
        <v>124</v>
      </c>
      <c r="K22" s="95">
        <v>2.2970000000000001E-2</v>
      </c>
      <c r="L22" s="95">
        <v>1.2500000000000001E-2</v>
      </c>
      <c r="M22" s="91">
        <v>44042</v>
      </c>
      <c r="N22" s="93">
        <v>102.17</v>
      </c>
      <c r="O22" s="91">
        <v>44.997709999999998</v>
      </c>
      <c r="P22" s="158">
        <v>2.592894869092538E-2</v>
      </c>
      <c r="Q22" s="158">
        <v>7.9086502502189273E-4</v>
      </c>
    </row>
    <row r="23" spans="2:17">
      <c r="B23" s="84" t="s">
        <v>1358</v>
      </c>
      <c r="C23" s="94" t="s">
        <v>1298</v>
      </c>
      <c r="D23" s="81" t="s">
        <v>1299</v>
      </c>
      <c r="E23" s="81"/>
      <c r="F23" s="81" t="s">
        <v>476</v>
      </c>
      <c r="G23" s="108">
        <v>43431</v>
      </c>
      <c r="H23" s="81" t="s">
        <v>296</v>
      </c>
      <c r="I23" s="91">
        <v>10.25</v>
      </c>
      <c r="J23" s="94" t="s">
        <v>124</v>
      </c>
      <c r="K23" s="95">
        <v>3.9599999999999996E-2</v>
      </c>
      <c r="L23" s="95">
        <v>2.1900000000000003E-2</v>
      </c>
      <c r="M23" s="91">
        <v>1768.31</v>
      </c>
      <c r="N23" s="93">
        <v>119.36</v>
      </c>
      <c r="O23" s="91">
        <v>2.1106599999999998</v>
      </c>
      <c r="P23" s="158">
        <v>1.2162217775968723E-3</v>
      </c>
      <c r="Q23" s="158">
        <v>3.7096269425993186E-5</v>
      </c>
    </row>
    <row r="24" spans="2:17">
      <c r="B24" s="84" t="s">
        <v>1358</v>
      </c>
      <c r="C24" s="94" t="s">
        <v>1298</v>
      </c>
      <c r="D24" s="81" t="s">
        <v>1300</v>
      </c>
      <c r="E24" s="81"/>
      <c r="F24" s="81" t="s">
        <v>476</v>
      </c>
      <c r="G24" s="108">
        <v>43276</v>
      </c>
      <c r="H24" s="81" t="s">
        <v>296</v>
      </c>
      <c r="I24" s="91">
        <v>10.32</v>
      </c>
      <c r="J24" s="94" t="s">
        <v>124</v>
      </c>
      <c r="K24" s="95">
        <v>3.56E-2</v>
      </c>
      <c r="L24" s="95">
        <v>2.2800000000000001E-2</v>
      </c>
      <c r="M24" s="91">
        <v>1768.83</v>
      </c>
      <c r="N24" s="93">
        <v>114.64</v>
      </c>
      <c r="O24" s="91">
        <v>2.02779</v>
      </c>
      <c r="P24" s="158">
        <v>1.1684697480376575E-3</v>
      </c>
      <c r="Q24" s="158">
        <v>3.5639773426006429E-5</v>
      </c>
    </row>
    <row r="25" spans="2:17">
      <c r="B25" s="84" t="s">
        <v>1358</v>
      </c>
      <c r="C25" s="94" t="s">
        <v>1298</v>
      </c>
      <c r="D25" s="81" t="s">
        <v>1301</v>
      </c>
      <c r="E25" s="81"/>
      <c r="F25" s="81" t="s">
        <v>476</v>
      </c>
      <c r="G25" s="108">
        <v>43222</v>
      </c>
      <c r="H25" s="81" t="s">
        <v>296</v>
      </c>
      <c r="I25" s="91">
        <v>10.330000000000002</v>
      </c>
      <c r="J25" s="94" t="s">
        <v>124</v>
      </c>
      <c r="K25" s="95">
        <v>3.5200000000000002E-2</v>
      </c>
      <c r="L25" s="95">
        <v>2.2799999999999997E-2</v>
      </c>
      <c r="M25" s="91">
        <v>8456.0400000000009</v>
      </c>
      <c r="N25" s="93">
        <v>115.2</v>
      </c>
      <c r="O25" s="91">
        <v>9.7413500000000006</v>
      </c>
      <c r="P25" s="158">
        <v>5.6132404144643355E-3</v>
      </c>
      <c r="Q25" s="158">
        <v>1.7121077964849801E-4</v>
      </c>
    </row>
    <row r="26" spans="2:17">
      <c r="B26" s="84" t="s">
        <v>1358</v>
      </c>
      <c r="C26" s="94" t="s">
        <v>1298</v>
      </c>
      <c r="D26" s="81" t="s">
        <v>1302</v>
      </c>
      <c r="E26" s="81"/>
      <c r="F26" s="81" t="s">
        <v>476</v>
      </c>
      <c r="G26" s="108">
        <v>43500</v>
      </c>
      <c r="H26" s="81" t="s">
        <v>296</v>
      </c>
      <c r="I26" s="91">
        <v>10.37</v>
      </c>
      <c r="J26" s="94" t="s">
        <v>124</v>
      </c>
      <c r="K26" s="95">
        <v>3.7499999999999999E-2</v>
      </c>
      <c r="L26" s="95">
        <v>1.9600000000000003E-2</v>
      </c>
      <c r="M26" s="91">
        <v>3326.4</v>
      </c>
      <c r="N26" s="93">
        <v>120.48</v>
      </c>
      <c r="O26" s="91">
        <v>4.0076499999999999</v>
      </c>
      <c r="P26" s="158">
        <v>2.3093208792444573E-3</v>
      </c>
      <c r="Q26" s="158">
        <v>7.0437144857571376E-5</v>
      </c>
    </row>
    <row r="27" spans="2:17">
      <c r="B27" s="84" t="s">
        <v>1358</v>
      </c>
      <c r="C27" s="94" t="s">
        <v>1298</v>
      </c>
      <c r="D27" s="81" t="s">
        <v>1303</v>
      </c>
      <c r="E27" s="81"/>
      <c r="F27" s="81" t="s">
        <v>476</v>
      </c>
      <c r="G27" s="108">
        <v>43585</v>
      </c>
      <c r="H27" s="81" t="s">
        <v>296</v>
      </c>
      <c r="I27" s="91">
        <v>10.459999999999999</v>
      </c>
      <c r="J27" s="94" t="s">
        <v>124</v>
      </c>
      <c r="K27" s="95">
        <v>3.3500000000000002E-2</v>
      </c>
      <c r="L27" s="95">
        <v>1.9799999999999995E-2</v>
      </c>
      <c r="M27" s="91">
        <v>3367.74</v>
      </c>
      <c r="N27" s="93">
        <v>115.86</v>
      </c>
      <c r="O27" s="91">
        <v>3.9018600000000001</v>
      </c>
      <c r="P27" s="158">
        <v>2.2483616997214773E-3</v>
      </c>
      <c r="Q27" s="158">
        <v>6.8577814438377474E-5</v>
      </c>
    </row>
    <row r="28" spans="2:17">
      <c r="B28" s="84" t="s">
        <v>1358</v>
      </c>
      <c r="C28" s="94" t="s">
        <v>1298</v>
      </c>
      <c r="D28" s="81" t="s">
        <v>1304</v>
      </c>
      <c r="E28" s="81"/>
      <c r="F28" s="81" t="s">
        <v>476</v>
      </c>
      <c r="G28" s="108">
        <v>43677</v>
      </c>
      <c r="H28" s="81" t="s">
        <v>296</v>
      </c>
      <c r="I28" s="91">
        <v>10.4</v>
      </c>
      <c r="J28" s="94" t="s">
        <v>124</v>
      </c>
      <c r="K28" s="95">
        <v>3.2000000000000001E-2</v>
      </c>
      <c r="L28" s="95">
        <v>2.3300000000000001E-2</v>
      </c>
      <c r="M28" s="91">
        <v>3130.94</v>
      </c>
      <c r="N28" s="93">
        <v>109.53</v>
      </c>
      <c r="O28" s="91">
        <v>3.4293100000000001</v>
      </c>
      <c r="P28" s="158">
        <v>1.9760650716509199E-3</v>
      </c>
      <c r="Q28" s="158">
        <v>6.0272430284959547E-5</v>
      </c>
    </row>
    <row r="29" spans="2:17">
      <c r="B29" s="84" t="s">
        <v>1358</v>
      </c>
      <c r="C29" s="94" t="s">
        <v>1298</v>
      </c>
      <c r="D29" s="81" t="s">
        <v>1305</v>
      </c>
      <c r="E29" s="81"/>
      <c r="F29" s="81" t="s">
        <v>476</v>
      </c>
      <c r="G29" s="108">
        <v>43708</v>
      </c>
      <c r="H29" s="81" t="s">
        <v>296</v>
      </c>
      <c r="I29" s="91">
        <v>10.57</v>
      </c>
      <c r="J29" s="94" t="s">
        <v>124</v>
      </c>
      <c r="K29" s="95">
        <v>2.6800000000000001E-2</v>
      </c>
      <c r="L29" s="95">
        <v>2.2099999999999998E-2</v>
      </c>
      <c r="M29" s="91">
        <v>223.48</v>
      </c>
      <c r="N29" s="93">
        <v>105.17</v>
      </c>
      <c r="O29" s="91">
        <v>0.23504</v>
      </c>
      <c r="P29" s="158">
        <v>1.354366722287668E-4</v>
      </c>
      <c r="Q29" s="158">
        <v>4.1309861208747212E-6</v>
      </c>
    </row>
    <row r="30" spans="2:17">
      <c r="B30" s="84" t="s">
        <v>1358</v>
      </c>
      <c r="C30" s="94" t="s">
        <v>1298</v>
      </c>
      <c r="D30" s="81" t="s">
        <v>1306</v>
      </c>
      <c r="E30" s="81"/>
      <c r="F30" s="81" t="s">
        <v>476</v>
      </c>
      <c r="G30" s="108">
        <v>43769</v>
      </c>
      <c r="H30" s="81" t="s">
        <v>296</v>
      </c>
      <c r="I30" s="91">
        <v>10.46</v>
      </c>
      <c r="J30" s="94" t="s">
        <v>124</v>
      </c>
      <c r="K30" s="95">
        <v>2.7300000000000001E-2</v>
      </c>
      <c r="L30" s="95">
        <v>2.5699999999999997E-2</v>
      </c>
      <c r="M30" s="91">
        <v>3300.99</v>
      </c>
      <c r="N30" s="93">
        <v>101.92</v>
      </c>
      <c r="O30" s="91">
        <v>3.3643700000000001</v>
      </c>
      <c r="P30" s="158">
        <v>1.9386448134202524E-3</v>
      </c>
      <c r="Q30" s="158">
        <v>5.9131066097205956E-5</v>
      </c>
    </row>
    <row r="31" spans="2:17">
      <c r="B31" s="84" t="s">
        <v>1358</v>
      </c>
      <c r="C31" s="94" t="s">
        <v>1298</v>
      </c>
      <c r="D31" s="81" t="s">
        <v>1307</v>
      </c>
      <c r="E31" s="81"/>
      <c r="F31" s="81" t="s">
        <v>476</v>
      </c>
      <c r="G31" s="108">
        <v>43708</v>
      </c>
      <c r="H31" s="81" t="s">
        <v>296</v>
      </c>
      <c r="I31" s="91">
        <v>0</v>
      </c>
      <c r="J31" s="94" t="s">
        <v>124</v>
      </c>
      <c r="K31" s="95">
        <v>3.2500000000000001E-2</v>
      </c>
      <c r="L31" s="95">
        <v>-3.7900000000000003E-2</v>
      </c>
      <c r="M31" s="91">
        <v>1608.94</v>
      </c>
      <c r="N31" s="93">
        <v>101.15</v>
      </c>
      <c r="O31" s="91">
        <v>1.6274500000000001</v>
      </c>
      <c r="P31" s="158">
        <v>9.3778255709116114E-4</v>
      </c>
      <c r="Q31" s="158">
        <v>2.8603528601163912E-5</v>
      </c>
    </row>
    <row r="32" spans="2:17">
      <c r="B32" s="84" t="s">
        <v>1358</v>
      </c>
      <c r="C32" s="94" t="s">
        <v>1298</v>
      </c>
      <c r="D32" s="81" t="s">
        <v>1308</v>
      </c>
      <c r="E32" s="81"/>
      <c r="F32" s="81" t="s">
        <v>476</v>
      </c>
      <c r="G32" s="108">
        <v>43799</v>
      </c>
      <c r="H32" s="81" t="s">
        <v>296</v>
      </c>
      <c r="I32" s="91">
        <v>0</v>
      </c>
      <c r="J32" s="94" t="s">
        <v>124</v>
      </c>
      <c r="K32" s="95">
        <v>3.2500000000000001E-2</v>
      </c>
      <c r="L32" s="95">
        <v>3.4000000000000002E-3</v>
      </c>
      <c r="M32" s="91">
        <v>713.11</v>
      </c>
      <c r="N32" s="93">
        <v>100.55</v>
      </c>
      <c r="O32" s="91">
        <v>0.71704000000000001</v>
      </c>
      <c r="P32" s="158">
        <v>4.1317865663255166E-4</v>
      </c>
      <c r="Q32" s="158">
        <v>1.2602460381688268E-5</v>
      </c>
    </row>
    <row r="33" spans="2:17">
      <c r="B33" s="84" t="s">
        <v>1358</v>
      </c>
      <c r="C33" s="94" t="s">
        <v>1298</v>
      </c>
      <c r="D33" s="81" t="s">
        <v>1309</v>
      </c>
      <c r="E33" s="81"/>
      <c r="F33" s="81" t="s">
        <v>476</v>
      </c>
      <c r="G33" s="108">
        <v>43829</v>
      </c>
      <c r="H33" s="81" t="s">
        <v>296</v>
      </c>
      <c r="I33" s="91">
        <v>0</v>
      </c>
      <c r="J33" s="94" t="s">
        <v>124</v>
      </c>
      <c r="K33" s="95">
        <v>3.2500000000000001E-2</v>
      </c>
      <c r="L33" s="95">
        <v>2.8299999999999995E-2</v>
      </c>
      <c r="M33" s="91">
        <v>1083.53</v>
      </c>
      <c r="N33" s="93">
        <v>100.01</v>
      </c>
      <c r="O33" s="91">
        <v>1.0836400000000002</v>
      </c>
      <c r="P33" s="158">
        <v>6.2442390867078318E-4</v>
      </c>
      <c r="Q33" s="158">
        <v>1.9045702008273843E-5</v>
      </c>
    </row>
    <row r="34" spans="2:17">
      <c r="B34" s="84" t="s">
        <v>1359</v>
      </c>
      <c r="C34" s="94" t="s">
        <v>1298</v>
      </c>
      <c r="D34" s="81">
        <v>7127</v>
      </c>
      <c r="E34" s="81"/>
      <c r="F34" s="81" t="s">
        <v>1119</v>
      </c>
      <c r="G34" s="108">
        <v>43708</v>
      </c>
      <c r="H34" s="81" t="s">
        <v>1297</v>
      </c>
      <c r="I34" s="91">
        <v>6.9799999999999995</v>
      </c>
      <c r="J34" s="94" t="s">
        <v>124</v>
      </c>
      <c r="K34" s="95">
        <v>3.1E-2</v>
      </c>
      <c r="L34" s="95">
        <v>1.2400000000000001E-2</v>
      </c>
      <c r="M34" s="91">
        <v>52573.63</v>
      </c>
      <c r="N34" s="93">
        <v>114.12</v>
      </c>
      <c r="O34" s="91">
        <v>59.997030000000002</v>
      </c>
      <c r="P34" s="158">
        <v>3.4571979606915798E-2</v>
      </c>
      <c r="Q34" s="158">
        <v>1.0544881646685853E-3</v>
      </c>
    </row>
    <row r="35" spans="2:17">
      <c r="B35" s="84" t="s">
        <v>1359</v>
      </c>
      <c r="C35" s="94" t="s">
        <v>1298</v>
      </c>
      <c r="D35" s="81">
        <v>7128</v>
      </c>
      <c r="E35" s="81"/>
      <c r="F35" s="81" t="s">
        <v>1119</v>
      </c>
      <c r="G35" s="108">
        <v>43708</v>
      </c>
      <c r="H35" s="81" t="s">
        <v>1297</v>
      </c>
      <c r="I35" s="91">
        <v>7.01</v>
      </c>
      <c r="J35" s="94" t="s">
        <v>124</v>
      </c>
      <c r="K35" s="95">
        <v>2.4900000000000002E-2</v>
      </c>
      <c r="L35" s="95">
        <v>1.2500000000000001E-2</v>
      </c>
      <c r="M35" s="91">
        <v>22319.34</v>
      </c>
      <c r="N35" s="93">
        <v>111.5</v>
      </c>
      <c r="O35" s="91">
        <v>24.886060000000001</v>
      </c>
      <c r="P35" s="158">
        <v>1.4340049146040777E-2</v>
      </c>
      <c r="Q35" s="158">
        <v>4.3738924635489948E-4</v>
      </c>
    </row>
    <row r="36" spans="2:17">
      <c r="B36" s="84" t="s">
        <v>1359</v>
      </c>
      <c r="C36" s="94" t="s">
        <v>1298</v>
      </c>
      <c r="D36" s="81">
        <v>7130</v>
      </c>
      <c r="E36" s="81"/>
      <c r="F36" s="81" t="s">
        <v>1119</v>
      </c>
      <c r="G36" s="108">
        <v>43708</v>
      </c>
      <c r="H36" s="81" t="s">
        <v>1297</v>
      </c>
      <c r="I36" s="91">
        <v>7.3699999999999983</v>
      </c>
      <c r="J36" s="94" t="s">
        <v>124</v>
      </c>
      <c r="K36" s="95">
        <v>3.6000000000000004E-2</v>
      </c>
      <c r="L36" s="95">
        <v>1.2899999999999998E-2</v>
      </c>
      <c r="M36" s="91">
        <v>13978.23</v>
      </c>
      <c r="N36" s="93">
        <v>118.79</v>
      </c>
      <c r="O36" s="91">
        <v>16.604740000000003</v>
      </c>
      <c r="P36" s="158">
        <v>9.5681191662010442E-3</v>
      </c>
      <c r="Q36" s="158">
        <v>2.9183947617738827E-4</v>
      </c>
    </row>
    <row r="37" spans="2:17">
      <c r="B37" s="84" t="s">
        <v>1360</v>
      </c>
      <c r="C37" s="94" t="s">
        <v>1298</v>
      </c>
      <c r="D37" s="81" t="s">
        <v>1310</v>
      </c>
      <c r="E37" s="81"/>
      <c r="F37" s="81" t="s">
        <v>575</v>
      </c>
      <c r="G37" s="108">
        <v>43011</v>
      </c>
      <c r="H37" s="81" t="s">
        <v>122</v>
      </c>
      <c r="I37" s="91">
        <v>8.6</v>
      </c>
      <c r="J37" s="94" t="s">
        <v>124</v>
      </c>
      <c r="K37" s="95">
        <v>3.9E-2</v>
      </c>
      <c r="L37" s="95">
        <v>2.0999999999999998E-2</v>
      </c>
      <c r="M37" s="91">
        <v>556.24</v>
      </c>
      <c r="N37" s="93">
        <v>118.42</v>
      </c>
      <c r="O37" s="91">
        <v>0.65870000000000006</v>
      </c>
      <c r="P37" s="158">
        <v>3.7956150441239233E-4</v>
      </c>
      <c r="Q37" s="158">
        <v>1.1577095634020505E-5</v>
      </c>
    </row>
    <row r="38" spans="2:17">
      <c r="B38" s="84" t="s">
        <v>1360</v>
      </c>
      <c r="C38" s="94" t="s">
        <v>1298</v>
      </c>
      <c r="D38" s="81" t="s">
        <v>1311</v>
      </c>
      <c r="E38" s="81"/>
      <c r="F38" s="81" t="s">
        <v>575</v>
      </c>
      <c r="G38" s="108">
        <v>43104</v>
      </c>
      <c r="H38" s="81" t="s">
        <v>122</v>
      </c>
      <c r="I38" s="91">
        <v>8.61</v>
      </c>
      <c r="J38" s="94" t="s">
        <v>124</v>
      </c>
      <c r="K38" s="95">
        <v>3.8199999999999998E-2</v>
      </c>
      <c r="L38" s="95">
        <v>2.3899999999999998E-2</v>
      </c>
      <c r="M38" s="91">
        <v>989.95</v>
      </c>
      <c r="N38" s="93">
        <v>112.58</v>
      </c>
      <c r="O38" s="91">
        <v>1.1144799999999999</v>
      </c>
      <c r="P38" s="158">
        <v>6.4219478584715797E-4</v>
      </c>
      <c r="Q38" s="158">
        <v>1.9587735755583982E-5</v>
      </c>
    </row>
    <row r="39" spans="2:17">
      <c r="B39" s="84" t="s">
        <v>1360</v>
      </c>
      <c r="C39" s="94" t="s">
        <v>1298</v>
      </c>
      <c r="D39" s="81" t="s">
        <v>1312</v>
      </c>
      <c r="E39" s="81"/>
      <c r="F39" s="81" t="s">
        <v>575</v>
      </c>
      <c r="G39" s="108">
        <v>43194</v>
      </c>
      <c r="H39" s="81" t="s">
        <v>122</v>
      </c>
      <c r="I39" s="91">
        <v>8.66</v>
      </c>
      <c r="J39" s="94" t="s">
        <v>124</v>
      </c>
      <c r="K39" s="95">
        <v>3.7900000000000003E-2</v>
      </c>
      <c r="L39" s="95">
        <v>1.9600000000000003E-2</v>
      </c>
      <c r="M39" s="91">
        <v>639.08000000000004</v>
      </c>
      <c r="N39" s="93">
        <v>116.73</v>
      </c>
      <c r="O39" s="91">
        <v>0.746</v>
      </c>
      <c r="P39" s="158">
        <v>4.2986622482411516E-4</v>
      </c>
      <c r="Q39" s="158">
        <v>1.311145186424669E-5</v>
      </c>
    </row>
    <row r="40" spans="2:17">
      <c r="B40" s="84" t="s">
        <v>1360</v>
      </c>
      <c r="C40" s="94" t="s">
        <v>1298</v>
      </c>
      <c r="D40" s="81" t="s">
        <v>1313</v>
      </c>
      <c r="E40" s="81"/>
      <c r="F40" s="81" t="s">
        <v>575</v>
      </c>
      <c r="G40" s="108">
        <v>43285</v>
      </c>
      <c r="H40" s="81" t="s">
        <v>122</v>
      </c>
      <c r="I40" s="91">
        <v>8.629999999999999</v>
      </c>
      <c r="J40" s="94" t="s">
        <v>124</v>
      </c>
      <c r="K40" s="95">
        <v>4.0099999999999997E-2</v>
      </c>
      <c r="L40" s="95">
        <v>1.9699999999999999E-2</v>
      </c>
      <c r="M40" s="91">
        <v>848.89</v>
      </c>
      <c r="N40" s="93">
        <v>117.35</v>
      </c>
      <c r="O40" s="91">
        <v>0.99617</v>
      </c>
      <c r="P40" s="158">
        <v>5.7402122946788043E-4</v>
      </c>
      <c r="Q40" s="158">
        <v>1.7508357913681805E-5</v>
      </c>
    </row>
    <row r="41" spans="2:17">
      <c r="B41" s="84" t="s">
        <v>1360</v>
      </c>
      <c r="C41" s="94" t="s">
        <v>1298</v>
      </c>
      <c r="D41" s="81" t="s">
        <v>1314</v>
      </c>
      <c r="E41" s="81"/>
      <c r="F41" s="81" t="s">
        <v>575</v>
      </c>
      <c r="G41" s="108">
        <v>43377</v>
      </c>
      <c r="H41" s="81" t="s">
        <v>122</v>
      </c>
      <c r="I41" s="91">
        <v>8.6199999999999992</v>
      </c>
      <c r="J41" s="94" t="s">
        <v>124</v>
      </c>
      <c r="K41" s="95">
        <v>3.9699999999999999E-2</v>
      </c>
      <c r="L41" s="95">
        <v>2.1300000000000003E-2</v>
      </c>
      <c r="M41" s="91">
        <v>1698.53</v>
      </c>
      <c r="N41" s="93">
        <v>115.18</v>
      </c>
      <c r="O41" s="91">
        <v>1.9563599999999999</v>
      </c>
      <c r="P41" s="158">
        <v>1.1273097688966566E-3</v>
      </c>
      <c r="Q41" s="158">
        <v>3.4384343122168436E-5</v>
      </c>
    </row>
    <row r="42" spans="2:17">
      <c r="B42" s="84" t="s">
        <v>1360</v>
      </c>
      <c r="C42" s="94" t="s">
        <v>1298</v>
      </c>
      <c r="D42" s="81" t="s">
        <v>1315</v>
      </c>
      <c r="E42" s="81"/>
      <c r="F42" s="81" t="s">
        <v>575</v>
      </c>
      <c r="G42" s="108">
        <v>43469</v>
      </c>
      <c r="H42" s="81" t="s">
        <v>122</v>
      </c>
      <c r="I42" s="91">
        <v>10.330000000000002</v>
      </c>
      <c r="J42" s="94" t="s">
        <v>124</v>
      </c>
      <c r="K42" s="95">
        <v>4.1700000000000001E-2</v>
      </c>
      <c r="L42" s="95">
        <v>1.7600000000000001E-2</v>
      </c>
      <c r="M42" s="91">
        <v>1195.1099999999999</v>
      </c>
      <c r="N42" s="93">
        <v>124.66</v>
      </c>
      <c r="O42" s="91">
        <v>1.48983</v>
      </c>
      <c r="P42" s="158">
        <v>8.5848203449022983E-4</v>
      </c>
      <c r="Q42" s="158">
        <v>2.618476451864698E-5</v>
      </c>
    </row>
    <row r="43" spans="2:17">
      <c r="B43" s="84" t="s">
        <v>1360</v>
      </c>
      <c r="C43" s="94" t="s">
        <v>1298</v>
      </c>
      <c r="D43" s="81" t="s">
        <v>1316</v>
      </c>
      <c r="E43" s="81"/>
      <c r="F43" s="81" t="s">
        <v>575</v>
      </c>
      <c r="G43" s="108">
        <v>43559</v>
      </c>
      <c r="H43" s="81" t="s">
        <v>122</v>
      </c>
      <c r="I43" s="91">
        <v>10.33</v>
      </c>
      <c r="J43" s="94" t="s">
        <v>124</v>
      </c>
      <c r="K43" s="95">
        <v>3.7200000000000004E-2</v>
      </c>
      <c r="L43" s="95">
        <v>2.0999999999999998E-2</v>
      </c>
      <c r="M43" s="91">
        <v>2863.21</v>
      </c>
      <c r="N43" s="93">
        <v>115.72</v>
      </c>
      <c r="O43" s="91">
        <v>3.3132899999999998</v>
      </c>
      <c r="P43" s="158">
        <v>1.9092110778116522E-3</v>
      </c>
      <c r="Q43" s="158">
        <v>5.8233300733632593E-5</v>
      </c>
    </row>
    <row r="44" spans="2:17">
      <c r="B44" s="84" t="s">
        <v>1360</v>
      </c>
      <c r="C44" s="94" t="s">
        <v>1298</v>
      </c>
      <c r="D44" s="81" t="s">
        <v>1317</v>
      </c>
      <c r="E44" s="81"/>
      <c r="F44" s="81" t="s">
        <v>575</v>
      </c>
      <c r="G44" s="108">
        <v>43742</v>
      </c>
      <c r="H44" s="81" t="s">
        <v>122</v>
      </c>
      <c r="I44" s="91">
        <v>10.179999999999998</v>
      </c>
      <c r="J44" s="94" t="s">
        <v>124</v>
      </c>
      <c r="K44" s="95">
        <v>3.1E-2</v>
      </c>
      <c r="L44" s="95">
        <v>2.9500000000000002E-2</v>
      </c>
      <c r="M44" s="91">
        <v>3374.63</v>
      </c>
      <c r="N44" s="93">
        <v>101.91</v>
      </c>
      <c r="O44" s="91">
        <v>3.4390900000000002</v>
      </c>
      <c r="P44" s="158">
        <v>1.9817005832846735E-3</v>
      </c>
      <c r="Q44" s="158">
        <v>6.0444320364359457E-5</v>
      </c>
    </row>
    <row r="45" spans="2:17">
      <c r="B45" s="84" t="s">
        <v>1360</v>
      </c>
      <c r="C45" s="94" t="s">
        <v>1298</v>
      </c>
      <c r="D45" s="81" t="s">
        <v>1318</v>
      </c>
      <c r="E45" s="81"/>
      <c r="F45" s="81" t="s">
        <v>575</v>
      </c>
      <c r="G45" s="108">
        <v>42935</v>
      </c>
      <c r="H45" s="81" t="s">
        <v>122</v>
      </c>
      <c r="I45" s="91">
        <v>10.27</v>
      </c>
      <c r="J45" s="94" t="s">
        <v>124</v>
      </c>
      <c r="K45" s="95">
        <v>4.0800000000000003E-2</v>
      </c>
      <c r="L45" s="95">
        <v>2.07E-2</v>
      </c>
      <c r="M45" s="91">
        <v>2596.16</v>
      </c>
      <c r="N45" s="93">
        <v>121.52</v>
      </c>
      <c r="O45" s="91">
        <v>3.1548499999999997</v>
      </c>
      <c r="P45" s="158">
        <v>1.8179134844321175E-3</v>
      </c>
      <c r="Q45" s="158">
        <v>5.5448611144663097E-5</v>
      </c>
    </row>
    <row r="46" spans="2:17">
      <c r="B46" s="84" t="s">
        <v>1361</v>
      </c>
      <c r="C46" s="94" t="s">
        <v>1295</v>
      </c>
      <c r="D46" s="81" t="s">
        <v>1319</v>
      </c>
      <c r="E46" s="81"/>
      <c r="F46" s="81" t="s">
        <v>1320</v>
      </c>
      <c r="G46" s="108">
        <v>43321</v>
      </c>
      <c r="H46" s="81" t="s">
        <v>1297</v>
      </c>
      <c r="I46" s="91">
        <v>1.3399999999999999</v>
      </c>
      <c r="J46" s="94" t="s">
        <v>124</v>
      </c>
      <c r="K46" s="95">
        <v>2.3980000000000001E-2</v>
      </c>
      <c r="L46" s="95">
        <v>1.4499999999999999E-2</v>
      </c>
      <c r="M46" s="91">
        <v>4908.04</v>
      </c>
      <c r="N46" s="93">
        <v>101.62</v>
      </c>
      <c r="O46" s="91">
        <v>4.9875500000000006</v>
      </c>
      <c r="P46" s="158">
        <v>2.8739668761682516E-3</v>
      </c>
      <c r="Q46" s="158">
        <v>8.7659546575768893E-5</v>
      </c>
    </row>
    <row r="47" spans="2:17">
      <c r="B47" s="84" t="s">
        <v>1361</v>
      </c>
      <c r="C47" s="94" t="s">
        <v>1295</v>
      </c>
      <c r="D47" s="81" t="s">
        <v>1321</v>
      </c>
      <c r="E47" s="81"/>
      <c r="F47" s="81" t="s">
        <v>1320</v>
      </c>
      <c r="G47" s="108">
        <v>43343</v>
      </c>
      <c r="H47" s="81" t="s">
        <v>1297</v>
      </c>
      <c r="I47" s="91">
        <v>1.39</v>
      </c>
      <c r="J47" s="94" t="s">
        <v>124</v>
      </c>
      <c r="K47" s="95">
        <v>2.3789999999999999E-2</v>
      </c>
      <c r="L47" s="95">
        <v>1.52E-2</v>
      </c>
      <c r="M47" s="91">
        <v>4908.04</v>
      </c>
      <c r="N47" s="93">
        <v>101.41</v>
      </c>
      <c r="O47" s="91">
        <v>4.9772499999999997</v>
      </c>
      <c r="P47" s="158">
        <v>2.8680317258791247E-3</v>
      </c>
      <c r="Q47" s="158">
        <v>8.7478517146544017E-5</v>
      </c>
    </row>
    <row r="48" spans="2:17">
      <c r="B48" s="84" t="s">
        <v>1361</v>
      </c>
      <c r="C48" s="94" t="s">
        <v>1295</v>
      </c>
      <c r="D48" s="81" t="s">
        <v>1322</v>
      </c>
      <c r="E48" s="81"/>
      <c r="F48" s="81" t="s">
        <v>1320</v>
      </c>
      <c r="G48" s="108">
        <v>43614</v>
      </c>
      <c r="H48" s="81" t="s">
        <v>1297</v>
      </c>
      <c r="I48" s="91">
        <v>1.7500000000000002</v>
      </c>
      <c r="J48" s="94" t="s">
        <v>124</v>
      </c>
      <c r="K48" s="95">
        <v>2.427E-2</v>
      </c>
      <c r="L48" s="95">
        <v>1.66E-2</v>
      </c>
      <c r="M48" s="91">
        <v>6246.58</v>
      </c>
      <c r="N48" s="93">
        <v>101.57</v>
      </c>
      <c r="O48" s="91">
        <v>6.3446499999999997</v>
      </c>
      <c r="P48" s="158">
        <v>3.6559661438744263E-3</v>
      </c>
      <c r="Q48" s="158">
        <v>1.1151149205159888E-4</v>
      </c>
    </row>
    <row r="49" spans="2:17">
      <c r="B49" s="84" t="s">
        <v>1362</v>
      </c>
      <c r="C49" s="94" t="s">
        <v>1298</v>
      </c>
      <c r="D49" s="81" t="s">
        <v>1323</v>
      </c>
      <c r="E49" s="81"/>
      <c r="F49" s="81" t="s">
        <v>1324</v>
      </c>
      <c r="G49" s="108">
        <v>43093</v>
      </c>
      <c r="H49" s="81" t="s">
        <v>1297</v>
      </c>
      <c r="I49" s="91">
        <v>3.98</v>
      </c>
      <c r="J49" s="94" t="s">
        <v>124</v>
      </c>
      <c r="K49" s="95">
        <v>2.6089999999999999E-2</v>
      </c>
      <c r="L49" s="95">
        <v>1.9699999999999999E-2</v>
      </c>
      <c r="M49" s="91">
        <v>2940.3</v>
      </c>
      <c r="N49" s="93">
        <v>104.1</v>
      </c>
      <c r="O49" s="91">
        <v>3.0608400000000002</v>
      </c>
      <c r="P49" s="158">
        <v>1.7637422729097115E-3</v>
      </c>
      <c r="Q49" s="158">
        <v>5.3796322150349655E-5</v>
      </c>
    </row>
    <row r="50" spans="2:17">
      <c r="B50" s="84" t="s">
        <v>1362</v>
      </c>
      <c r="C50" s="94" t="s">
        <v>1298</v>
      </c>
      <c r="D50" s="81" t="s">
        <v>1325</v>
      </c>
      <c r="E50" s="81"/>
      <c r="F50" s="81" t="s">
        <v>1324</v>
      </c>
      <c r="G50" s="108">
        <v>43374</v>
      </c>
      <c r="H50" s="81" t="s">
        <v>1297</v>
      </c>
      <c r="I50" s="91">
        <v>3.98</v>
      </c>
      <c r="J50" s="94" t="s">
        <v>124</v>
      </c>
      <c r="K50" s="95">
        <v>2.6849999999999999E-2</v>
      </c>
      <c r="L50" s="95">
        <v>1.9099999999999999E-2</v>
      </c>
      <c r="M50" s="91">
        <v>4116.42</v>
      </c>
      <c r="N50" s="93">
        <v>103.51</v>
      </c>
      <c r="O50" s="91">
        <v>4.26091</v>
      </c>
      <c r="P50" s="158">
        <v>2.4552564289749604E-3</v>
      </c>
      <c r="Q50" s="158">
        <v>7.4888359735773957E-5</v>
      </c>
    </row>
    <row r="51" spans="2:17">
      <c r="B51" s="84" t="s">
        <v>1363</v>
      </c>
      <c r="C51" s="94" t="s">
        <v>1298</v>
      </c>
      <c r="D51" s="81" t="s">
        <v>1326</v>
      </c>
      <c r="E51" s="81"/>
      <c r="F51" s="81" t="s">
        <v>604</v>
      </c>
      <c r="G51" s="108">
        <v>43552</v>
      </c>
      <c r="H51" s="81" t="s">
        <v>122</v>
      </c>
      <c r="I51" s="91">
        <v>6.62</v>
      </c>
      <c r="J51" s="94" t="s">
        <v>124</v>
      </c>
      <c r="K51" s="95">
        <v>3.5499999999999997E-2</v>
      </c>
      <c r="L51" s="95">
        <v>3.0199999999999994E-2</v>
      </c>
      <c r="M51" s="91">
        <v>18207.68</v>
      </c>
      <c r="N51" s="93">
        <v>103.76</v>
      </c>
      <c r="O51" s="91">
        <v>18.892289999999999</v>
      </c>
      <c r="P51" s="158">
        <v>1.0886269947161371E-2</v>
      </c>
      <c r="Q51" s="158">
        <v>3.3204470635440897E-4</v>
      </c>
    </row>
    <row r="52" spans="2:17">
      <c r="B52" s="84" t="s">
        <v>1364</v>
      </c>
      <c r="C52" s="94" t="s">
        <v>1298</v>
      </c>
      <c r="D52" s="81" t="s">
        <v>1327</v>
      </c>
      <c r="E52" s="81"/>
      <c r="F52" s="81" t="s">
        <v>612</v>
      </c>
      <c r="G52" s="108">
        <v>43301</v>
      </c>
      <c r="H52" s="81" t="s">
        <v>296</v>
      </c>
      <c r="I52" s="91">
        <v>1.1200000000000001</v>
      </c>
      <c r="J52" s="94" t="s">
        <v>123</v>
      </c>
      <c r="K52" s="95">
        <v>6.3230000000000008E-2</v>
      </c>
      <c r="L52" s="95">
        <v>6.4500000000000002E-2</v>
      </c>
      <c r="M52" s="91">
        <v>4816.7299999999996</v>
      </c>
      <c r="N52" s="93">
        <v>101.18</v>
      </c>
      <c r="O52" s="91">
        <v>16.843049999999998</v>
      </c>
      <c r="P52" s="158">
        <v>9.7054401045895602E-3</v>
      </c>
      <c r="Q52" s="158">
        <v>2.9602793474812361E-4</v>
      </c>
    </row>
    <row r="53" spans="2:17">
      <c r="B53" s="84" t="s">
        <v>1364</v>
      </c>
      <c r="C53" s="94" t="s">
        <v>1298</v>
      </c>
      <c r="D53" s="81" t="s">
        <v>1328</v>
      </c>
      <c r="E53" s="81"/>
      <c r="F53" s="81" t="s">
        <v>612</v>
      </c>
      <c r="G53" s="108">
        <v>43496</v>
      </c>
      <c r="H53" s="81" t="s">
        <v>296</v>
      </c>
      <c r="I53" s="91">
        <v>1.0999999999999999</v>
      </c>
      <c r="J53" s="94" t="s">
        <v>123</v>
      </c>
      <c r="K53" s="95">
        <v>6.1839999999999999E-2</v>
      </c>
      <c r="L53" s="95">
        <v>6.4500000000000002E-2</v>
      </c>
      <c r="M53" s="91">
        <v>2188</v>
      </c>
      <c r="N53" s="93">
        <v>101.18</v>
      </c>
      <c r="O53" s="91">
        <v>7.65097</v>
      </c>
      <c r="P53" s="158">
        <v>4.4087045444270246E-3</v>
      </c>
      <c r="Q53" s="158">
        <v>1.3447094486567762E-4</v>
      </c>
    </row>
    <row r="54" spans="2:17">
      <c r="B54" s="84" t="s">
        <v>1364</v>
      </c>
      <c r="C54" s="94" t="s">
        <v>1298</v>
      </c>
      <c r="D54" s="81" t="s">
        <v>1329</v>
      </c>
      <c r="E54" s="81"/>
      <c r="F54" s="81" t="s">
        <v>612</v>
      </c>
      <c r="G54" s="108">
        <v>43738</v>
      </c>
      <c r="H54" s="81" t="s">
        <v>296</v>
      </c>
      <c r="I54" s="91">
        <v>1.0999999999999999</v>
      </c>
      <c r="J54" s="94" t="s">
        <v>123</v>
      </c>
      <c r="K54" s="95">
        <v>6.1839999999999999E-2</v>
      </c>
      <c r="L54" s="95">
        <v>6.4499999999999988E-2</v>
      </c>
      <c r="M54" s="91">
        <v>493.44</v>
      </c>
      <c r="N54" s="93">
        <v>101.18</v>
      </c>
      <c r="O54" s="91">
        <v>1.7254400000000001</v>
      </c>
      <c r="P54" s="158">
        <v>9.9424715678354055E-4</v>
      </c>
      <c r="Q54" s="158">
        <v>3.0325768772983663E-5</v>
      </c>
    </row>
    <row r="55" spans="2:17">
      <c r="B55" s="84" t="s">
        <v>1364</v>
      </c>
      <c r="C55" s="94" t="s">
        <v>1298</v>
      </c>
      <c r="D55" s="81">
        <v>6615</v>
      </c>
      <c r="E55" s="81"/>
      <c r="F55" s="81" t="s">
        <v>612</v>
      </c>
      <c r="G55" s="108">
        <v>43496</v>
      </c>
      <c r="H55" s="81" t="s">
        <v>296</v>
      </c>
      <c r="I55" s="91">
        <v>1.0999999999999996</v>
      </c>
      <c r="J55" s="94" t="s">
        <v>123</v>
      </c>
      <c r="K55" s="95">
        <v>6.1839999999999999E-2</v>
      </c>
      <c r="L55" s="95">
        <v>6.4500000000000002E-2</v>
      </c>
      <c r="M55" s="91">
        <v>345.75</v>
      </c>
      <c r="N55" s="93">
        <v>101.18</v>
      </c>
      <c r="O55" s="91">
        <v>1.2089700000000001</v>
      </c>
      <c r="P55" s="158">
        <v>6.9664258689760129E-4</v>
      </c>
      <c r="Q55" s="158">
        <v>2.1248461072812766E-5</v>
      </c>
    </row>
    <row r="56" spans="2:17">
      <c r="B56" s="84" t="s">
        <v>1364</v>
      </c>
      <c r="C56" s="94" t="s">
        <v>1298</v>
      </c>
      <c r="D56" s="81" t="s">
        <v>1330</v>
      </c>
      <c r="E56" s="81"/>
      <c r="F56" s="81" t="s">
        <v>612</v>
      </c>
      <c r="G56" s="108">
        <v>43496</v>
      </c>
      <c r="H56" s="81" t="s">
        <v>296</v>
      </c>
      <c r="I56" s="91">
        <v>1.1000000000000001</v>
      </c>
      <c r="J56" s="94" t="s">
        <v>123</v>
      </c>
      <c r="K56" s="95">
        <v>6.1839999999999999E-2</v>
      </c>
      <c r="L56" s="95">
        <v>6.4500000000000002E-2</v>
      </c>
      <c r="M56" s="91">
        <v>298.73</v>
      </c>
      <c r="N56" s="93">
        <v>101.18</v>
      </c>
      <c r="O56" s="91">
        <v>1.0445799999999998</v>
      </c>
      <c r="P56" s="158">
        <v>6.0191643582677503E-4</v>
      </c>
      <c r="Q56" s="158">
        <v>1.8359196231038615E-5</v>
      </c>
    </row>
    <row r="57" spans="2:17">
      <c r="B57" s="84" t="s">
        <v>1364</v>
      </c>
      <c r="C57" s="94" t="s">
        <v>1298</v>
      </c>
      <c r="D57" s="81">
        <v>6719</v>
      </c>
      <c r="E57" s="81"/>
      <c r="F57" s="81" t="s">
        <v>612</v>
      </c>
      <c r="G57" s="108">
        <v>43487</v>
      </c>
      <c r="H57" s="81" t="s">
        <v>296</v>
      </c>
      <c r="I57" s="91">
        <v>1.0999999999999999</v>
      </c>
      <c r="J57" s="94" t="s">
        <v>123</v>
      </c>
      <c r="K57" s="95">
        <v>6.1839999999999999E-2</v>
      </c>
      <c r="L57" s="95">
        <v>6.4500000000000002E-2</v>
      </c>
      <c r="M57" s="91">
        <v>138.41</v>
      </c>
      <c r="N57" s="93">
        <v>101.18</v>
      </c>
      <c r="O57" s="91">
        <v>0.48401</v>
      </c>
      <c r="P57" s="158">
        <v>2.7890020305243967E-4</v>
      </c>
      <c r="Q57" s="158">
        <v>8.5068013630215032E-6</v>
      </c>
    </row>
    <row r="58" spans="2:17">
      <c r="B58" s="84" t="s">
        <v>1364</v>
      </c>
      <c r="C58" s="94" t="s">
        <v>1298</v>
      </c>
      <c r="D58" s="81">
        <v>6735</v>
      </c>
      <c r="E58" s="81"/>
      <c r="F58" s="81" t="s">
        <v>612</v>
      </c>
      <c r="G58" s="108">
        <v>43493</v>
      </c>
      <c r="H58" s="81" t="s">
        <v>296</v>
      </c>
      <c r="I58" s="91">
        <v>1.1000000000000001</v>
      </c>
      <c r="J58" s="94" t="s">
        <v>123</v>
      </c>
      <c r="K58" s="95">
        <v>6.1839999999999999E-2</v>
      </c>
      <c r="L58" s="95">
        <v>6.4500000000000002E-2</v>
      </c>
      <c r="M58" s="91">
        <v>340.99</v>
      </c>
      <c r="N58" s="93">
        <v>101.18</v>
      </c>
      <c r="O58" s="91">
        <v>1.1923599999999999</v>
      </c>
      <c r="P58" s="158">
        <v>6.870714367711553E-4</v>
      </c>
      <c r="Q58" s="158">
        <v>2.095652914859676E-5</v>
      </c>
    </row>
    <row r="59" spans="2:17">
      <c r="B59" s="84" t="s">
        <v>1364</v>
      </c>
      <c r="C59" s="94" t="s">
        <v>1298</v>
      </c>
      <c r="D59" s="81">
        <v>6956</v>
      </c>
      <c r="E59" s="81"/>
      <c r="F59" s="81" t="s">
        <v>612</v>
      </c>
      <c r="G59" s="108">
        <v>43628</v>
      </c>
      <c r="H59" s="81" t="s">
        <v>296</v>
      </c>
      <c r="I59" s="91">
        <v>1.1200000000000001</v>
      </c>
      <c r="J59" s="94" t="s">
        <v>123</v>
      </c>
      <c r="K59" s="95">
        <v>6.4340000000000008E-2</v>
      </c>
      <c r="L59" s="95">
        <v>6.6000000000000003E-2</v>
      </c>
      <c r="M59" s="91">
        <v>588.77</v>
      </c>
      <c r="N59" s="93">
        <v>101.18</v>
      </c>
      <c r="O59" s="91">
        <v>2.0588099999999998</v>
      </c>
      <c r="P59" s="158">
        <v>1.1863443462870461E-3</v>
      </c>
      <c r="Q59" s="158">
        <v>3.6184970794409824E-5</v>
      </c>
    </row>
    <row r="60" spans="2:17">
      <c r="B60" s="84" t="s">
        <v>1364</v>
      </c>
      <c r="C60" s="94" t="s">
        <v>1298</v>
      </c>
      <c r="D60" s="81">
        <v>6829</v>
      </c>
      <c r="E60" s="81"/>
      <c r="F60" s="81" t="s">
        <v>612</v>
      </c>
      <c r="G60" s="108">
        <v>43738</v>
      </c>
      <c r="H60" s="81" t="s">
        <v>296</v>
      </c>
      <c r="I60" s="91">
        <v>1.1000000000000001</v>
      </c>
      <c r="J60" s="94" t="s">
        <v>123</v>
      </c>
      <c r="K60" s="95">
        <v>6.1839999999999999E-2</v>
      </c>
      <c r="L60" s="95">
        <v>6.4499999999999988E-2</v>
      </c>
      <c r="M60" s="91">
        <v>238.81</v>
      </c>
      <c r="N60" s="93">
        <v>101.18</v>
      </c>
      <c r="O60" s="91">
        <v>0.83508000000000004</v>
      </c>
      <c r="P60" s="158">
        <v>4.8119663140230845E-4</v>
      </c>
      <c r="Q60" s="158">
        <v>1.4677092791950573E-5</v>
      </c>
    </row>
    <row r="61" spans="2:17">
      <c r="B61" s="84" t="s">
        <v>1364</v>
      </c>
      <c r="C61" s="94" t="s">
        <v>1298</v>
      </c>
      <c r="D61" s="81">
        <v>6886</v>
      </c>
      <c r="E61" s="81"/>
      <c r="F61" s="81" t="s">
        <v>612</v>
      </c>
      <c r="G61" s="108">
        <v>43578</v>
      </c>
      <c r="H61" s="81" t="s">
        <v>296</v>
      </c>
      <c r="I61" s="91">
        <v>1.1000000000000001</v>
      </c>
      <c r="J61" s="94" t="s">
        <v>123</v>
      </c>
      <c r="K61" s="95">
        <v>6.1839999999999999E-2</v>
      </c>
      <c r="L61" s="95">
        <v>6.54E-2</v>
      </c>
      <c r="M61" s="91">
        <v>154.36000000000001</v>
      </c>
      <c r="N61" s="93">
        <v>101.18</v>
      </c>
      <c r="O61" s="91">
        <v>0.53978999999999999</v>
      </c>
      <c r="P61" s="158">
        <v>3.110422111230685E-4</v>
      </c>
      <c r="Q61" s="158">
        <v>9.4871723884741578E-6</v>
      </c>
    </row>
    <row r="62" spans="2:17">
      <c r="B62" s="84" t="s">
        <v>1364</v>
      </c>
      <c r="C62" s="94" t="s">
        <v>1298</v>
      </c>
      <c r="D62" s="81">
        <v>6889</v>
      </c>
      <c r="E62" s="81"/>
      <c r="F62" s="81" t="s">
        <v>612</v>
      </c>
      <c r="G62" s="108">
        <v>43584</v>
      </c>
      <c r="H62" s="81" t="s">
        <v>296</v>
      </c>
      <c r="I62" s="91">
        <v>1.1200000000000001</v>
      </c>
      <c r="J62" s="94" t="s">
        <v>123</v>
      </c>
      <c r="K62" s="95">
        <v>6.4340000000000008E-2</v>
      </c>
      <c r="L62" s="95">
        <v>6.6000000000000003E-2</v>
      </c>
      <c r="M62" s="91">
        <v>295.08999999999997</v>
      </c>
      <c r="N62" s="93">
        <v>101.18</v>
      </c>
      <c r="O62" s="91">
        <v>1.0318499999999999</v>
      </c>
      <c r="P62" s="158">
        <v>5.9458105105196144E-4</v>
      </c>
      <c r="Q62" s="158">
        <v>1.8135457917054889E-5</v>
      </c>
    </row>
    <row r="63" spans="2:17">
      <c r="B63" s="84" t="s">
        <v>1364</v>
      </c>
      <c r="C63" s="94" t="s">
        <v>1298</v>
      </c>
      <c r="D63" s="81">
        <v>6926</v>
      </c>
      <c r="E63" s="81"/>
      <c r="F63" s="81" t="s">
        <v>612</v>
      </c>
      <c r="G63" s="108">
        <v>43738</v>
      </c>
      <c r="H63" s="81" t="s">
        <v>296</v>
      </c>
      <c r="I63" s="91">
        <v>1.1200000000000001</v>
      </c>
      <c r="J63" s="94" t="s">
        <v>123</v>
      </c>
      <c r="K63" s="95">
        <v>6.4340000000000008E-2</v>
      </c>
      <c r="L63" s="95">
        <v>6.59E-2</v>
      </c>
      <c r="M63" s="91">
        <v>130.08000000000001</v>
      </c>
      <c r="N63" s="93">
        <v>101.18</v>
      </c>
      <c r="O63" s="91">
        <v>0.45488000000000001</v>
      </c>
      <c r="P63" s="158">
        <v>2.6211467606969641E-4</v>
      </c>
      <c r="Q63" s="158">
        <v>7.9948220160972312E-6</v>
      </c>
    </row>
    <row r="64" spans="2:17">
      <c r="B64" s="84" t="s">
        <v>1364</v>
      </c>
      <c r="C64" s="94" t="s">
        <v>1298</v>
      </c>
      <c r="D64" s="81">
        <v>7112</v>
      </c>
      <c r="E64" s="81"/>
      <c r="F64" s="81" t="s">
        <v>612</v>
      </c>
      <c r="G64" s="108">
        <v>43761</v>
      </c>
      <c r="H64" s="81" t="s">
        <v>296</v>
      </c>
      <c r="I64" s="91">
        <v>1.0999999999999999</v>
      </c>
      <c r="J64" s="94" t="s">
        <v>123</v>
      </c>
      <c r="K64" s="95">
        <v>6.1839999999999999E-2</v>
      </c>
      <c r="L64" s="95">
        <v>6.5400000000000014E-2</v>
      </c>
      <c r="M64" s="91">
        <v>71.42</v>
      </c>
      <c r="N64" s="93">
        <v>101.18</v>
      </c>
      <c r="O64" s="91">
        <v>0.24972999999999998</v>
      </c>
      <c r="P64" s="158">
        <v>1.4390146424306472E-4</v>
      </c>
      <c r="Q64" s="158">
        <v>4.3891727534293915E-6</v>
      </c>
    </row>
    <row r="65" spans="2:17">
      <c r="B65" s="84" t="s">
        <v>1364</v>
      </c>
      <c r="C65" s="94" t="s">
        <v>1298</v>
      </c>
      <c r="D65" s="81">
        <v>7236</v>
      </c>
      <c r="E65" s="81"/>
      <c r="F65" s="81" t="s">
        <v>612</v>
      </c>
      <c r="G65" s="108">
        <v>43761</v>
      </c>
      <c r="H65" s="81" t="s">
        <v>296</v>
      </c>
      <c r="I65" s="91">
        <v>1.1000000000000001</v>
      </c>
      <c r="J65" s="94" t="s">
        <v>123</v>
      </c>
      <c r="K65" s="95">
        <v>6.1839999999999999E-2</v>
      </c>
      <c r="L65" s="95">
        <v>6.5400000000000014E-2</v>
      </c>
      <c r="M65" s="91">
        <v>180.96</v>
      </c>
      <c r="N65" s="93">
        <v>101.18</v>
      </c>
      <c r="O65" s="91">
        <v>0.63278999999999996</v>
      </c>
      <c r="P65" s="158">
        <v>3.6463143218023032E-4</v>
      </c>
      <c r="Q65" s="158">
        <v>1.1121709953319924E-5</v>
      </c>
    </row>
    <row r="66" spans="2:17">
      <c r="B66" s="84" t="s">
        <v>1364</v>
      </c>
      <c r="C66" s="94" t="s">
        <v>1298</v>
      </c>
      <c r="D66" s="81" t="s">
        <v>1331</v>
      </c>
      <c r="E66" s="81"/>
      <c r="F66" s="81" t="s">
        <v>612</v>
      </c>
      <c r="G66" s="108">
        <v>43761</v>
      </c>
      <c r="H66" s="81" t="s">
        <v>296</v>
      </c>
      <c r="I66" s="91">
        <v>1.0999999999999999</v>
      </c>
      <c r="J66" s="94" t="s">
        <v>123</v>
      </c>
      <c r="K66" s="95">
        <v>6.1839999999999999E-2</v>
      </c>
      <c r="L66" s="95">
        <v>6.5399999999999986E-2</v>
      </c>
      <c r="M66" s="91">
        <v>233.63</v>
      </c>
      <c r="N66" s="93">
        <v>101.18</v>
      </c>
      <c r="O66" s="91">
        <v>0.81696000000000002</v>
      </c>
      <c r="P66" s="158">
        <v>4.7075537671891306E-4</v>
      </c>
      <c r="Q66" s="158">
        <v>1.4358621601896751E-5</v>
      </c>
    </row>
    <row r="67" spans="2:17">
      <c r="B67" s="84" t="s">
        <v>1364</v>
      </c>
      <c r="C67" s="94" t="s">
        <v>1298</v>
      </c>
      <c r="D67" s="81">
        <v>7058</v>
      </c>
      <c r="E67" s="81"/>
      <c r="F67" s="81" t="s">
        <v>612</v>
      </c>
      <c r="G67" s="108">
        <v>43761</v>
      </c>
      <c r="H67" s="81" t="s">
        <v>296</v>
      </c>
      <c r="I67" s="91">
        <v>1.0999999999999999</v>
      </c>
      <c r="J67" s="94" t="s">
        <v>123</v>
      </c>
      <c r="K67" s="95">
        <v>6.1839999999999999E-2</v>
      </c>
      <c r="L67" s="95">
        <v>6.5099999999999991E-2</v>
      </c>
      <c r="M67" s="91">
        <v>9.1300000000000008</v>
      </c>
      <c r="N67" s="93">
        <v>101.18</v>
      </c>
      <c r="O67" s="91">
        <v>3.1940000000000003E-2</v>
      </c>
      <c r="P67" s="158">
        <v>1.8404728178126326E-5</v>
      </c>
      <c r="Q67" s="158">
        <v>5.6136698732444954E-7</v>
      </c>
    </row>
    <row r="68" spans="2:17">
      <c r="B68" s="84" t="s">
        <v>1364</v>
      </c>
      <c r="C68" s="94" t="s">
        <v>1298</v>
      </c>
      <c r="D68" s="81">
        <v>7078</v>
      </c>
      <c r="E68" s="81"/>
      <c r="F68" s="81" t="s">
        <v>612</v>
      </c>
      <c r="G68" s="108">
        <v>43677</v>
      </c>
      <c r="H68" s="81" t="s">
        <v>296</v>
      </c>
      <c r="I68" s="91">
        <v>1.1000000000000001</v>
      </c>
      <c r="J68" s="94" t="s">
        <v>123</v>
      </c>
      <c r="K68" s="95">
        <v>6.1839999999999999E-2</v>
      </c>
      <c r="L68" s="95">
        <v>6.5400000000000014E-2</v>
      </c>
      <c r="M68" s="91">
        <v>164.38</v>
      </c>
      <c r="N68" s="93">
        <v>101.18</v>
      </c>
      <c r="O68" s="91">
        <v>0.57479999999999998</v>
      </c>
      <c r="P68" s="158">
        <v>3.312159598242646E-4</v>
      </c>
      <c r="Q68" s="158">
        <v>1.0102496691111257E-5</v>
      </c>
    </row>
    <row r="69" spans="2:17">
      <c r="B69" s="84" t="s">
        <v>1365</v>
      </c>
      <c r="C69" s="94" t="s">
        <v>1295</v>
      </c>
      <c r="D69" s="81" t="s">
        <v>1332</v>
      </c>
      <c r="E69" s="81"/>
      <c r="F69" s="81" t="s">
        <v>1324</v>
      </c>
      <c r="G69" s="108">
        <v>42978</v>
      </c>
      <c r="H69" s="81" t="s">
        <v>1297</v>
      </c>
      <c r="I69" s="91">
        <v>2.77</v>
      </c>
      <c r="J69" s="94" t="s">
        <v>124</v>
      </c>
      <c r="K69" s="95">
        <v>2.4500000000000001E-2</v>
      </c>
      <c r="L69" s="95">
        <v>1.8800000000000001E-2</v>
      </c>
      <c r="M69" s="91">
        <v>974.9</v>
      </c>
      <c r="N69" s="93">
        <v>102.38</v>
      </c>
      <c r="O69" s="91">
        <v>0.99861999999999995</v>
      </c>
      <c r="P69" s="158">
        <v>5.7543298851723569E-4</v>
      </c>
      <c r="Q69" s="158">
        <v>1.7551418311895483E-5</v>
      </c>
    </row>
    <row r="70" spans="2:17">
      <c r="B70" s="84" t="s">
        <v>1365</v>
      </c>
      <c r="C70" s="94" t="s">
        <v>1295</v>
      </c>
      <c r="D70" s="81" t="s">
        <v>1333</v>
      </c>
      <c r="E70" s="81"/>
      <c r="F70" s="81" t="s">
        <v>1324</v>
      </c>
      <c r="G70" s="108">
        <v>42978</v>
      </c>
      <c r="H70" s="81" t="s">
        <v>1297</v>
      </c>
      <c r="I70" s="91">
        <v>2.7700000000000005</v>
      </c>
      <c r="J70" s="94" t="s">
        <v>124</v>
      </c>
      <c r="K70" s="95">
        <v>2.76E-2</v>
      </c>
      <c r="L70" s="95">
        <v>1.9800000000000002E-2</v>
      </c>
      <c r="M70" s="91">
        <v>2274.79</v>
      </c>
      <c r="N70" s="93">
        <v>103.11</v>
      </c>
      <c r="O70" s="91">
        <v>2.3455400000000002</v>
      </c>
      <c r="P70" s="158">
        <v>1.3515662533162937E-3</v>
      </c>
      <c r="Q70" s="158">
        <v>4.1224443439229472E-5</v>
      </c>
    </row>
    <row r="71" spans="2:17">
      <c r="B71" s="84" t="s">
        <v>1366</v>
      </c>
      <c r="C71" s="94" t="s">
        <v>1298</v>
      </c>
      <c r="D71" s="81" t="s">
        <v>1334</v>
      </c>
      <c r="E71" s="81"/>
      <c r="F71" s="81" t="s">
        <v>604</v>
      </c>
      <c r="G71" s="108">
        <v>43552</v>
      </c>
      <c r="H71" s="81" t="s">
        <v>122</v>
      </c>
      <c r="I71" s="91">
        <v>6.8299999999999992</v>
      </c>
      <c r="J71" s="94" t="s">
        <v>124</v>
      </c>
      <c r="K71" s="95">
        <v>3.5499999999999997E-2</v>
      </c>
      <c r="L71" s="95">
        <v>3.0200000000000001E-2</v>
      </c>
      <c r="M71" s="91">
        <v>37849.17</v>
      </c>
      <c r="N71" s="93">
        <v>103.88</v>
      </c>
      <c r="O71" s="91">
        <v>39.317720000000001</v>
      </c>
      <c r="P71" s="158">
        <v>2.2655978371436476E-2</v>
      </c>
      <c r="Q71" s="158">
        <v>6.9103537961384643E-4</v>
      </c>
    </row>
    <row r="72" spans="2:17">
      <c r="B72" s="84" t="s">
        <v>1367</v>
      </c>
      <c r="C72" s="94" t="s">
        <v>1298</v>
      </c>
      <c r="D72" s="81" t="s">
        <v>1335</v>
      </c>
      <c r="E72" s="81"/>
      <c r="F72" s="81" t="s">
        <v>604</v>
      </c>
      <c r="G72" s="108">
        <v>43321</v>
      </c>
      <c r="H72" s="81" t="s">
        <v>122</v>
      </c>
      <c r="I72" s="91">
        <v>0.11</v>
      </c>
      <c r="J72" s="94" t="s">
        <v>124</v>
      </c>
      <c r="K72" s="95">
        <v>2.75E-2</v>
      </c>
      <c r="L72" s="95">
        <v>1.8700000000000001E-2</v>
      </c>
      <c r="M72" s="91">
        <v>331.66</v>
      </c>
      <c r="N72" s="93">
        <v>100.26</v>
      </c>
      <c r="O72" s="91">
        <v>0.33252999999999999</v>
      </c>
      <c r="P72" s="158">
        <v>1.9161315782944104E-4</v>
      </c>
      <c r="Q72" s="158">
        <v>5.8444384563243324E-6</v>
      </c>
    </row>
    <row r="73" spans="2:17">
      <c r="B73" s="84" t="s">
        <v>1367</v>
      </c>
      <c r="C73" s="94" t="s">
        <v>1298</v>
      </c>
      <c r="D73" s="81" t="s">
        <v>1336</v>
      </c>
      <c r="E73" s="81"/>
      <c r="F73" s="81" t="s">
        <v>604</v>
      </c>
      <c r="G73" s="108">
        <v>43779</v>
      </c>
      <c r="H73" s="81" t="s">
        <v>122</v>
      </c>
      <c r="I73" s="91">
        <v>8.91</v>
      </c>
      <c r="J73" s="94" t="s">
        <v>124</v>
      </c>
      <c r="K73" s="95">
        <v>2.7243E-2</v>
      </c>
      <c r="L73" s="95">
        <v>2.4699999999999996E-2</v>
      </c>
      <c r="M73" s="91">
        <v>1144.8399999999999</v>
      </c>
      <c r="N73" s="93">
        <v>101.38</v>
      </c>
      <c r="O73" s="91">
        <v>1.1606400000000001</v>
      </c>
      <c r="P73" s="158">
        <v>6.687934787933795E-4</v>
      </c>
      <c r="Q73" s="158">
        <v>2.0399028809275175E-5</v>
      </c>
    </row>
    <row r="74" spans="2:17">
      <c r="B74" s="84" t="s">
        <v>1367</v>
      </c>
      <c r="C74" s="94" t="s">
        <v>1298</v>
      </c>
      <c r="D74" s="81" t="s">
        <v>1337</v>
      </c>
      <c r="E74" s="81"/>
      <c r="F74" s="81" t="s">
        <v>604</v>
      </c>
      <c r="G74" s="108">
        <v>43227</v>
      </c>
      <c r="H74" s="81" t="s">
        <v>122</v>
      </c>
      <c r="I74" s="91">
        <v>9.0699999999999985</v>
      </c>
      <c r="J74" s="94" t="s">
        <v>124</v>
      </c>
      <c r="K74" s="95">
        <v>2.9805999999999999E-2</v>
      </c>
      <c r="L74" s="95">
        <v>1.6E-2</v>
      </c>
      <c r="M74" s="91">
        <v>376.56</v>
      </c>
      <c r="N74" s="93">
        <v>113.98</v>
      </c>
      <c r="O74" s="91">
        <v>0.42919000000000002</v>
      </c>
      <c r="P74" s="158">
        <v>2.4731137403788471E-4</v>
      </c>
      <c r="Q74" s="158">
        <v>7.5433029833995139E-6</v>
      </c>
    </row>
    <row r="75" spans="2:17">
      <c r="B75" s="84" t="s">
        <v>1367</v>
      </c>
      <c r="C75" s="94" t="s">
        <v>1298</v>
      </c>
      <c r="D75" s="81" t="s">
        <v>1338</v>
      </c>
      <c r="E75" s="81"/>
      <c r="F75" s="81" t="s">
        <v>604</v>
      </c>
      <c r="G75" s="108">
        <v>43279</v>
      </c>
      <c r="H75" s="81" t="s">
        <v>122</v>
      </c>
      <c r="I75" s="91">
        <v>9.1</v>
      </c>
      <c r="J75" s="94" t="s">
        <v>124</v>
      </c>
      <c r="K75" s="95">
        <v>2.9796999999999997E-2</v>
      </c>
      <c r="L75" s="95">
        <v>1.52E-2</v>
      </c>
      <c r="M75" s="91">
        <v>440.41</v>
      </c>
      <c r="N75" s="93">
        <v>113.83</v>
      </c>
      <c r="O75" s="91">
        <v>0.50131000000000003</v>
      </c>
      <c r="P75" s="158">
        <v>2.8886895062543857E-4</v>
      </c>
      <c r="Q75" s="158">
        <v>8.8108605014282967E-6</v>
      </c>
    </row>
    <row r="76" spans="2:17">
      <c r="B76" s="84" t="s">
        <v>1367</v>
      </c>
      <c r="C76" s="94" t="s">
        <v>1298</v>
      </c>
      <c r="D76" s="81" t="s">
        <v>1339</v>
      </c>
      <c r="E76" s="81"/>
      <c r="F76" s="81" t="s">
        <v>604</v>
      </c>
      <c r="G76" s="108">
        <v>43321</v>
      </c>
      <c r="H76" s="81" t="s">
        <v>122</v>
      </c>
      <c r="I76" s="91">
        <v>9.1</v>
      </c>
      <c r="J76" s="94" t="s">
        <v>124</v>
      </c>
      <c r="K76" s="95">
        <v>3.0529000000000001E-2</v>
      </c>
      <c r="L76" s="95">
        <v>1.46E-2</v>
      </c>
      <c r="M76" s="91">
        <v>2467.06</v>
      </c>
      <c r="N76" s="93">
        <v>114.97</v>
      </c>
      <c r="O76" s="91">
        <v>2.8363899999999997</v>
      </c>
      <c r="P76" s="158">
        <v>1.6344078571432598E-3</v>
      </c>
      <c r="Q76" s="158">
        <v>4.9851462403794461E-5</v>
      </c>
    </row>
    <row r="77" spans="2:17">
      <c r="B77" s="84" t="s">
        <v>1367</v>
      </c>
      <c r="C77" s="94" t="s">
        <v>1298</v>
      </c>
      <c r="D77" s="81" t="s">
        <v>1340</v>
      </c>
      <c r="E77" s="81"/>
      <c r="F77" s="81" t="s">
        <v>604</v>
      </c>
      <c r="G77" s="108">
        <v>43138</v>
      </c>
      <c r="H77" s="81" t="s">
        <v>122</v>
      </c>
      <c r="I77" s="91">
        <v>9.0400000000000009</v>
      </c>
      <c r="J77" s="94" t="s">
        <v>124</v>
      </c>
      <c r="K77" s="95">
        <v>2.8243000000000001E-2</v>
      </c>
      <c r="L77" s="95">
        <v>1.84E-2</v>
      </c>
      <c r="M77" s="91">
        <v>2361.1</v>
      </c>
      <c r="N77" s="93">
        <v>109.97</v>
      </c>
      <c r="O77" s="91">
        <v>2.5964899999999997</v>
      </c>
      <c r="P77" s="158">
        <v>1.4961707159431188E-3</v>
      </c>
      <c r="Q77" s="158">
        <v>4.5635058513401995E-5</v>
      </c>
    </row>
    <row r="78" spans="2:17">
      <c r="B78" s="84" t="s">
        <v>1367</v>
      </c>
      <c r="C78" s="94" t="s">
        <v>1298</v>
      </c>
      <c r="D78" s="81" t="s">
        <v>1341</v>
      </c>
      <c r="E78" s="81"/>
      <c r="F78" s="81" t="s">
        <v>604</v>
      </c>
      <c r="G78" s="108">
        <v>43417</v>
      </c>
      <c r="H78" s="81" t="s">
        <v>122</v>
      </c>
      <c r="I78" s="91">
        <v>9.01</v>
      </c>
      <c r="J78" s="94" t="s">
        <v>124</v>
      </c>
      <c r="K78" s="95">
        <v>3.2797E-2</v>
      </c>
      <c r="L78" s="95">
        <v>1.5600000000000001E-2</v>
      </c>
      <c r="M78" s="91">
        <v>2808.86</v>
      </c>
      <c r="N78" s="93">
        <v>115.93</v>
      </c>
      <c r="O78" s="91">
        <v>3.2563</v>
      </c>
      <c r="P78" s="158">
        <v>1.8763718336390967E-3</v>
      </c>
      <c r="Q78" s="158">
        <v>5.723166314416421E-5</v>
      </c>
    </row>
    <row r="79" spans="2:17">
      <c r="B79" s="84" t="s">
        <v>1367</v>
      </c>
      <c r="C79" s="94" t="s">
        <v>1298</v>
      </c>
      <c r="D79" s="81" t="s">
        <v>1342</v>
      </c>
      <c r="E79" s="81"/>
      <c r="F79" s="81" t="s">
        <v>604</v>
      </c>
      <c r="G79" s="108">
        <v>43496</v>
      </c>
      <c r="H79" s="81" t="s">
        <v>122</v>
      </c>
      <c r="I79" s="91">
        <v>9.09</v>
      </c>
      <c r="J79" s="94" t="s">
        <v>124</v>
      </c>
      <c r="K79" s="95">
        <v>3.2190999999999997E-2</v>
      </c>
      <c r="L79" s="95">
        <v>1.3499999999999996E-2</v>
      </c>
      <c r="M79" s="91">
        <v>3549.56</v>
      </c>
      <c r="N79" s="93">
        <v>117.92</v>
      </c>
      <c r="O79" s="91">
        <v>4.1856400000000002</v>
      </c>
      <c r="P79" s="158">
        <v>2.411883733609664E-3</v>
      </c>
      <c r="Q79" s="158">
        <v>7.3565438848613297E-5</v>
      </c>
    </row>
    <row r="80" spans="2:17">
      <c r="B80" s="84" t="s">
        <v>1367</v>
      </c>
      <c r="C80" s="94" t="s">
        <v>1298</v>
      </c>
      <c r="D80" s="81" t="s">
        <v>1343</v>
      </c>
      <c r="E80" s="81"/>
      <c r="F80" s="81" t="s">
        <v>604</v>
      </c>
      <c r="G80" s="108">
        <v>43613</v>
      </c>
      <c r="H80" s="81" t="s">
        <v>122</v>
      </c>
      <c r="I80" s="91">
        <v>9.129999999999999</v>
      </c>
      <c r="J80" s="94" t="s">
        <v>124</v>
      </c>
      <c r="K80" s="95">
        <v>2.7243E-2</v>
      </c>
      <c r="L80" s="95">
        <v>1.6199999999999999E-2</v>
      </c>
      <c r="M80" s="91">
        <v>936.85</v>
      </c>
      <c r="N80" s="93">
        <v>109.69</v>
      </c>
      <c r="O80" s="91">
        <v>1.02763</v>
      </c>
      <c r="P80" s="158">
        <v>5.9214936811796985E-4</v>
      </c>
      <c r="Q80" s="158">
        <v>1.8061288578090923E-5</v>
      </c>
    </row>
    <row r="81" spans="2:17">
      <c r="B81" s="84" t="s">
        <v>1367</v>
      </c>
      <c r="C81" s="94" t="s">
        <v>1298</v>
      </c>
      <c r="D81" s="81" t="s">
        <v>1344</v>
      </c>
      <c r="E81" s="81"/>
      <c r="F81" s="81" t="s">
        <v>604</v>
      </c>
      <c r="G81" s="108">
        <v>43677</v>
      </c>
      <c r="H81" s="81" t="s">
        <v>122</v>
      </c>
      <c r="I81" s="91">
        <v>9.0400000000000009</v>
      </c>
      <c r="J81" s="94" t="s">
        <v>124</v>
      </c>
      <c r="K81" s="95">
        <v>2.7243E-2</v>
      </c>
      <c r="L81" s="95">
        <v>1.9199999999999998E-2</v>
      </c>
      <c r="M81" s="91">
        <v>924.3</v>
      </c>
      <c r="N81" s="93">
        <v>106.79</v>
      </c>
      <c r="O81" s="91">
        <v>0.98707</v>
      </c>
      <c r="P81" s="158">
        <v>5.6877755299884628E-4</v>
      </c>
      <c r="Q81" s="158">
        <v>1.7348419291745283E-5</v>
      </c>
    </row>
    <row r="82" spans="2:17">
      <c r="B82" s="84" t="s">
        <v>1367</v>
      </c>
      <c r="C82" s="94" t="s">
        <v>1298</v>
      </c>
      <c r="D82" s="81" t="s">
        <v>1345</v>
      </c>
      <c r="E82" s="81"/>
      <c r="F82" s="81" t="s">
        <v>604</v>
      </c>
      <c r="G82" s="108">
        <v>43541</v>
      </c>
      <c r="H82" s="81" t="s">
        <v>122</v>
      </c>
      <c r="I82" s="91">
        <v>9.11</v>
      </c>
      <c r="J82" s="94" t="s">
        <v>124</v>
      </c>
      <c r="K82" s="95">
        <v>2.9270999999999998E-2</v>
      </c>
      <c r="L82" s="95">
        <v>1.5300000000000003E-2</v>
      </c>
      <c r="M82" s="91">
        <v>304.82</v>
      </c>
      <c r="N82" s="93">
        <v>113.23</v>
      </c>
      <c r="O82" s="91">
        <v>0.34514</v>
      </c>
      <c r="P82" s="158">
        <v>1.9887939522224545E-4</v>
      </c>
      <c r="Q82" s="158">
        <v>6.0660676895792268E-6</v>
      </c>
    </row>
    <row r="83" spans="2:17">
      <c r="B83" s="84" t="s">
        <v>1368</v>
      </c>
      <c r="C83" s="94" t="s">
        <v>1298</v>
      </c>
      <c r="D83" s="81" t="s">
        <v>1346</v>
      </c>
      <c r="E83" s="81"/>
      <c r="F83" s="81" t="s">
        <v>877</v>
      </c>
      <c r="G83" s="108">
        <v>43803</v>
      </c>
      <c r="H83" s="81"/>
      <c r="I83" s="91">
        <v>7</v>
      </c>
      <c r="J83" s="94" t="s">
        <v>125</v>
      </c>
      <c r="K83" s="95">
        <v>2.3629999999999998E-2</v>
      </c>
      <c r="L83" s="95">
        <v>2.5899999999999999E-2</v>
      </c>
      <c r="M83" s="91">
        <v>50261.65</v>
      </c>
      <c r="N83" s="93">
        <v>99.04</v>
      </c>
      <c r="O83" s="91">
        <v>193.05342999999999</v>
      </c>
      <c r="P83" s="158">
        <v>0.11124282727003562</v>
      </c>
      <c r="Q83" s="158">
        <v>3.3930439070679864E-3</v>
      </c>
    </row>
    <row r="84" spans="2:17">
      <c r="B84" s="84" t="s">
        <v>1369</v>
      </c>
      <c r="C84" s="94" t="s">
        <v>1295</v>
      </c>
      <c r="D84" s="81">
        <v>7202</v>
      </c>
      <c r="E84" s="81"/>
      <c r="F84" s="81" t="s">
        <v>877</v>
      </c>
      <c r="G84" s="159">
        <v>43734</v>
      </c>
      <c r="H84" s="81"/>
      <c r="I84" s="91">
        <v>2.2799999999999998</v>
      </c>
      <c r="J84" s="94" t="s">
        <v>124</v>
      </c>
      <c r="K84" s="95">
        <v>2.2499999999999999E-2</v>
      </c>
      <c r="L84" s="95">
        <v>1.9899999999999998E-2</v>
      </c>
      <c r="M84" s="91">
        <v>20032.2</v>
      </c>
      <c r="N84" s="93">
        <v>100.63</v>
      </c>
      <c r="O84" s="91">
        <v>20.1584</v>
      </c>
      <c r="P84" s="158">
        <v>1.161583821245904E-2</v>
      </c>
      <c r="Q84" s="158">
        <v>3.5429744136760121E-4</v>
      </c>
    </row>
    <row r="85" spans="2:17">
      <c r="B85" s="84" t="s">
        <v>1369</v>
      </c>
      <c r="C85" s="94" t="s">
        <v>1295</v>
      </c>
      <c r="D85" s="81">
        <v>7203</v>
      </c>
      <c r="E85" s="81"/>
      <c r="F85" s="81" t="s">
        <v>877</v>
      </c>
      <c r="G85" s="159">
        <v>43734</v>
      </c>
      <c r="H85" s="81"/>
      <c r="I85" s="91">
        <v>0.42</v>
      </c>
      <c r="J85" s="94" t="s">
        <v>124</v>
      </c>
      <c r="K85" s="95">
        <v>0.02</v>
      </c>
      <c r="L85" s="95">
        <v>1.6200000000000003E-2</v>
      </c>
      <c r="M85" s="91">
        <v>6704.13</v>
      </c>
      <c r="N85" s="93">
        <v>100.16</v>
      </c>
      <c r="O85" s="91">
        <v>6.7148599999999998</v>
      </c>
      <c r="P85" s="158">
        <v>3.869291579654769E-3</v>
      </c>
      <c r="Q85" s="158">
        <v>1.1801818185677685E-4</v>
      </c>
    </row>
    <row r="86" spans="2:17">
      <c r="B86" s="84" t="s">
        <v>1369</v>
      </c>
      <c r="C86" s="94" t="s">
        <v>1295</v>
      </c>
      <c r="D86" s="81">
        <v>7250</v>
      </c>
      <c r="E86" s="81"/>
      <c r="F86" s="81" t="s">
        <v>877</v>
      </c>
      <c r="G86" s="159">
        <v>43768</v>
      </c>
      <c r="H86" s="81"/>
      <c r="I86" s="91">
        <v>2.2800000000000002</v>
      </c>
      <c r="J86" s="94" t="s">
        <v>124</v>
      </c>
      <c r="K86" s="95">
        <v>2.2499999999999999E-2</v>
      </c>
      <c r="L86" s="95">
        <v>2.1900000000000003E-2</v>
      </c>
      <c r="M86" s="91">
        <v>10684.48</v>
      </c>
      <c r="N86" s="93">
        <v>100.17</v>
      </c>
      <c r="O86" s="91">
        <v>10.70265</v>
      </c>
      <c r="P86" s="158">
        <v>6.1671685671766978E-3</v>
      </c>
      <c r="Q86" s="158">
        <v>1.8810627385372635E-4</v>
      </c>
    </row>
    <row r="87" spans="2:17">
      <c r="B87" s="84" t="s">
        <v>1369</v>
      </c>
      <c r="C87" s="94" t="s">
        <v>1295</v>
      </c>
      <c r="D87" s="81">
        <v>7251</v>
      </c>
      <c r="E87" s="81"/>
      <c r="F87" s="81" t="s">
        <v>877</v>
      </c>
      <c r="G87" s="159">
        <v>43768</v>
      </c>
      <c r="H87" s="81"/>
      <c r="I87" s="91">
        <v>0.42</v>
      </c>
      <c r="J87" s="94" t="s">
        <v>124</v>
      </c>
      <c r="K87" s="95">
        <v>0.02</v>
      </c>
      <c r="L87" s="95">
        <v>2.2299999999999997E-2</v>
      </c>
      <c r="M87" s="91">
        <v>4102.34</v>
      </c>
      <c r="N87" s="93">
        <v>99.91</v>
      </c>
      <c r="O87" s="91">
        <v>4.0986400000000005</v>
      </c>
      <c r="P87" s="158">
        <v>2.3617518816529647E-3</v>
      </c>
      <c r="Q87" s="158">
        <v>7.2036355320209195E-5</v>
      </c>
    </row>
    <row r="88" spans="2:17">
      <c r="B88" s="84" t="s">
        <v>1370</v>
      </c>
      <c r="C88" s="94" t="s">
        <v>1295</v>
      </c>
      <c r="D88" s="81">
        <v>6718</v>
      </c>
      <c r="E88" s="81"/>
      <c r="F88" s="81" t="s">
        <v>877</v>
      </c>
      <c r="G88" s="108">
        <v>43482</v>
      </c>
      <c r="H88" s="81"/>
      <c r="I88" s="91">
        <v>3.71</v>
      </c>
      <c r="J88" s="94" t="s">
        <v>124</v>
      </c>
      <c r="K88" s="95">
        <v>4.1239999999999999E-2</v>
      </c>
      <c r="L88" s="95">
        <v>1.9199999999999998E-2</v>
      </c>
      <c r="M88" s="91">
        <v>57045.71</v>
      </c>
      <c r="N88" s="93">
        <v>108.36</v>
      </c>
      <c r="O88" s="91">
        <v>61.81474</v>
      </c>
      <c r="P88" s="158">
        <v>3.5619395338182605E-2</v>
      </c>
      <c r="Q88" s="158">
        <v>1.0864356407653143E-3</v>
      </c>
    </row>
    <row r="89" spans="2:17">
      <c r="B89" s="80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91"/>
      <c r="N89" s="93"/>
      <c r="O89" s="81"/>
      <c r="P89" s="92"/>
      <c r="Q89" s="81"/>
    </row>
    <row r="90" spans="2:17">
      <c r="B90" s="78" t="s">
        <v>38</v>
      </c>
      <c r="C90" s="79"/>
      <c r="D90" s="79"/>
      <c r="E90" s="79"/>
      <c r="F90" s="79"/>
      <c r="G90" s="79"/>
      <c r="H90" s="79"/>
      <c r="I90" s="88">
        <v>4.3456258015883673</v>
      </c>
      <c r="J90" s="79"/>
      <c r="K90" s="79"/>
      <c r="L90" s="99">
        <v>3.8489807503060691E-2</v>
      </c>
      <c r="M90" s="88"/>
      <c r="N90" s="90"/>
      <c r="O90" s="88">
        <v>720.6395100000002</v>
      </c>
      <c r="P90" s="89">
        <v>0.41525279574101914</v>
      </c>
      <c r="Q90" s="89">
        <v>1.2665724191473623E-2</v>
      </c>
    </row>
    <row r="91" spans="2:17">
      <c r="B91" s="97" t="s">
        <v>36</v>
      </c>
      <c r="C91" s="79"/>
      <c r="D91" s="79"/>
      <c r="E91" s="79"/>
      <c r="F91" s="79"/>
      <c r="G91" s="79"/>
      <c r="H91" s="79"/>
      <c r="I91" s="88">
        <v>4.34562580158837</v>
      </c>
      <c r="J91" s="79"/>
      <c r="K91" s="79"/>
      <c r="L91" s="99">
        <v>3.8489807503060719E-2</v>
      </c>
      <c r="M91" s="88"/>
      <c r="N91" s="90"/>
      <c r="O91" s="88">
        <v>720.63950999999986</v>
      </c>
      <c r="P91" s="89">
        <v>0.41525279574101892</v>
      </c>
      <c r="Q91" s="89">
        <v>1.2665724191473616E-2</v>
      </c>
    </row>
    <row r="92" spans="2:17">
      <c r="B92" s="84" t="s">
        <v>1371</v>
      </c>
      <c r="C92" s="94" t="s">
        <v>1295</v>
      </c>
      <c r="D92" s="81" t="s">
        <v>1347</v>
      </c>
      <c r="E92" s="81"/>
      <c r="F92" s="81" t="s">
        <v>1119</v>
      </c>
      <c r="G92" s="108">
        <v>43754</v>
      </c>
      <c r="H92" s="81" t="s">
        <v>296</v>
      </c>
      <c r="I92" s="91">
        <v>5.73</v>
      </c>
      <c r="J92" s="94" t="s">
        <v>123</v>
      </c>
      <c r="K92" s="95">
        <v>4.8000000000000001E-2</v>
      </c>
      <c r="L92" s="95">
        <v>3.2600000000000004E-2</v>
      </c>
      <c r="M92" s="91">
        <v>8472</v>
      </c>
      <c r="N92" s="93">
        <v>110.59</v>
      </c>
      <c r="O92" s="91">
        <v>32.379919999999998</v>
      </c>
      <c r="P92" s="92">
        <v>1.8658222480572202E-2</v>
      </c>
      <c r="Q92" s="92">
        <v>5.6909887727635202E-4</v>
      </c>
    </row>
    <row r="93" spans="2:17">
      <c r="B93" s="84" t="s">
        <v>1371</v>
      </c>
      <c r="C93" s="94" t="s">
        <v>1295</v>
      </c>
      <c r="D93" s="81">
        <v>6831</v>
      </c>
      <c r="E93" s="81"/>
      <c r="F93" s="81" t="s">
        <v>1119</v>
      </c>
      <c r="G93" s="108">
        <v>43754</v>
      </c>
      <c r="H93" s="81" t="s">
        <v>296</v>
      </c>
      <c r="I93" s="91">
        <v>5.7200000000000006</v>
      </c>
      <c r="J93" s="94" t="s">
        <v>123</v>
      </c>
      <c r="K93" s="95">
        <v>4.5999999999999999E-2</v>
      </c>
      <c r="L93" s="95">
        <v>3.6799999999999999E-2</v>
      </c>
      <c r="M93" s="91">
        <v>19885.29</v>
      </c>
      <c r="N93" s="93">
        <v>106.85</v>
      </c>
      <c r="O93" s="91">
        <v>73.431119999999993</v>
      </c>
      <c r="P93" s="92">
        <v>4.2313080883386832E-2</v>
      </c>
      <c r="Q93" s="92">
        <v>1.2906013340720137E-3</v>
      </c>
    </row>
    <row r="94" spans="2:17">
      <c r="B94" s="84" t="s">
        <v>1372</v>
      </c>
      <c r="C94" s="94" t="s">
        <v>1298</v>
      </c>
      <c r="D94" s="81" t="s">
        <v>1348</v>
      </c>
      <c r="E94" s="81"/>
      <c r="F94" s="81" t="s">
        <v>947</v>
      </c>
      <c r="G94" s="108">
        <v>43830</v>
      </c>
      <c r="H94" s="81" t="s">
        <v>896</v>
      </c>
      <c r="I94" s="91">
        <v>9.8600000000000012</v>
      </c>
      <c r="J94" s="94" t="s">
        <v>123</v>
      </c>
      <c r="K94" s="95">
        <v>4.4800000000000006E-2</v>
      </c>
      <c r="L94" s="95">
        <v>4.4299999999999999E-2</v>
      </c>
      <c r="M94" s="91">
        <v>8422.67</v>
      </c>
      <c r="N94" s="93">
        <v>101.8</v>
      </c>
      <c r="O94" s="91">
        <v>29.632680000000001</v>
      </c>
      <c r="P94" s="92">
        <v>1.7075185365979975E-2</v>
      </c>
      <c r="Q94" s="92">
        <v>5.2081428609735325E-4</v>
      </c>
    </row>
    <row r="95" spans="2:17">
      <c r="B95" s="84" t="s">
        <v>1374</v>
      </c>
      <c r="C95" s="94" t="s">
        <v>1298</v>
      </c>
      <c r="D95" s="81">
        <v>7258</v>
      </c>
      <c r="E95" s="81"/>
      <c r="F95" s="81" t="s">
        <v>877</v>
      </c>
      <c r="G95" s="108">
        <v>43774</v>
      </c>
      <c r="H95" s="81"/>
      <c r="I95" s="91">
        <v>5.28</v>
      </c>
      <c r="J95" s="94" t="s">
        <v>123</v>
      </c>
      <c r="K95" s="95">
        <v>4.0548000000000001E-2</v>
      </c>
      <c r="L95" s="95">
        <v>3.78E-2</v>
      </c>
      <c r="M95" s="91">
        <v>6021.57</v>
      </c>
      <c r="N95" s="93">
        <v>102.54</v>
      </c>
      <c r="O95" s="91">
        <v>21.33914</v>
      </c>
      <c r="P95" s="92">
        <v>1.2296213877738967E-2</v>
      </c>
      <c r="Q95" s="92">
        <v>3.7504974119895586E-4</v>
      </c>
    </row>
    <row r="96" spans="2:17">
      <c r="B96" s="84" t="s">
        <v>1375</v>
      </c>
      <c r="C96" s="94" t="s">
        <v>1298</v>
      </c>
      <c r="D96" s="81">
        <v>7030</v>
      </c>
      <c r="E96" s="81"/>
      <c r="F96" s="81" t="s">
        <v>877</v>
      </c>
      <c r="G96" s="108">
        <v>43649</v>
      </c>
      <c r="H96" s="81"/>
      <c r="I96" s="91">
        <v>1.34</v>
      </c>
      <c r="J96" s="94" t="s">
        <v>123</v>
      </c>
      <c r="K96" s="95">
        <v>4.2645999999999996E-2</v>
      </c>
      <c r="L96" s="95">
        <v>4.1000000000000009E-2</v>
      </c>
      <c r="M96" s="91">
        <v>3179.32</v>
      </c>
      <c r="N96" s="93">
        <v>100.49</v>
      </c>
      <c r="O96" s="91">
        <v>11.04157</v>
      </c>
      <c r="P96" s="92">
        <v>6.3624638230981301E-3</v>
      </c>
      <c r="Q96" s="92">
        <v>1.9406302085886099E-4</v>
      </c>
    </row>
    <row r="97" spans="2:17">
      <c r="B97" s="84" t="s">
        <v>1375</v>
      </c>
      <c r="C97" s="94" t="s">
        <v>1298</v>
      </c>
      <c r="D97" s="81">
        <v>7059</v>
      </c>
      <c r="E97" s="81"/>
      <c r="F97" s="81" t="s">
        <v>877</v>
      </c>
      <c r="G97" s="108">
        <v>43668</v>
      </c>
      <c r="H97" s="81"/>
      <c r="I97" s="91">
        <v>1.34</v>
      </c>
      <c r="J97" s="94" t="s">
        <v>123</v>
      </c>
      <c r="K97" s="95">
        <v>4.2645999999999996E-2</v>
      </c>
      <c r="L97" s="95">
        <v>4.1000000000000009E-2</v>
      </c>
      <c r="M97" s="91">
        <v>712.13</v>
      </c>
      <c r="N97" s="93">
        <v>100.49</v>
      </c>
      <c r="O97" s="91">
        <v>2.4731799999999997</v>
      </c>
      <c r="P97" s="92">
        <v>1.4251160186467896E-3</v>
      </c>
      <c r="Q97" s="92">
        <v>4.346780230779842E-5</v>
      </c>
    </row>
    <row r="98" spans="2:17">
      <c r="B98" s="84" t="s">
        <v>1375</v>
      </c>
      <c r="C98" s="94" t="s">
        <v>1298</v>
      </c>
      <c r="D98" s="81">
        <v>7107</v>
      </c>
      <c r="E98" s="81"/>
      <c r="F98" s="81" t="s">
        <v>877</v>
      </c>
      <c r="G98" s="108">
        <v>43697</v>
      </c>
      <c r="H98" s="81"/>
      <c r="I98" s="91">
        <v>1.34</v>
      </c>
      <c r="J98" s="94" t="s">
        <v>123</v>
      </c>
      <c r="K98" s="95">
        <v>4.2645999999999996E-2</v>
      </c>
      <c r="L98" s="95">
        <v>4.0999999999999995E-2</v>
      </c>
      <c r="M98" s="91">
        <v>1095.9000000000001</v>
      </c>
      <c r="N98" s="93">
        <v>100.49</v>
      </c>
      <c r="O98" s="91">
        <v>3.80599</v>
      </c>
      <c r="P98" s="92">
        <v>2.1931187037779278E-3</v>
      </c>
      <c r="Q98" s="92">
        <v>6.6892834692767089E-5</v>
      </c>
    </row>
    <row r="99" spans="2:17">
      <c r="B99" s="84" t="s">
        <v>1375</v>
      </c>
      <c r="C99" s="94" t="s">
        <v>1298</v>
      </c>
      <c r="D99" s="81">
        <v>7182</v>
      </c>
      <c r="E99" s="81"/>
      <c r="F99" s="81" t="s">
        <v>877</v>
      </c>
      <c r="G99" s="108">
        <v>43728</v>
      </c>
      <c r="H99" s="81"/>
      <c r="I99" s="91">
        <v>1.34</v>
      </c>
      <c r="J99" s="94" t="s">
        <v>123</v>
      </c>
      <c r="K99" s="95">
        <v>4.2645999999999996E-2</v>
      </c>
      <c r="L99" s="95">
        <v>4.1000000000000009E-2</v>
      </c>
      <c r="M99" s="91">
        <v>1560.21</v>
      </c>
      <c r="N99" s="93">
        <v>100.49</v>
      </c>
      <c r="O99" s="91">
        <v>5.4185299999999996</v>
      </c>
      <c r="P99" s="92">
        <v>3.1223096986544405E-3</v>
      </c>
      <c r="Q99" s="92">
        <v>9.5234310013373456E-5</v>
      </c>
    </row>
    <row r="100" spans="2:17">
      <c r="B100" s="84" t="s">
        <v>1375</v>
      </c>
      <c r="C100" s="94" t="s">
        <v>1298</v>
      </c>
      <c r="D100" s="81">
        <v>7223</v>
      </c>
      <c r="E100" s="81"/>
      <c r="F100" s="81" t="s">
        <v>877</v>
      </c>
      <c r="G100" s="108">
        <v>43759</v>
      </c>
      <c r="H100" s="81"/>
      <c r="I100" s="91">
        <v>1.34</v>
      </c>
      <c r="J100" s="94" t="s">
        <v>123</v>
      </c>
      <c r="K100" s="95">
        <v>4.2645999999999996E-2</v>
      </c>
      <c r="L100" s="95">
        <v>4.1000000000000009E-2</v>
      </c>
      <c r="M100" s="91">
        <v>1953.86</v>
      </c>
      <c r="N100" s="93">
        <v>100.49</v>
      </c>
      <c r="O100" s="91">
        <v>6.7856499999999995</v>
      </c>
      <c r="P100" s="92">
        <v>3.9100827727583873E-3</v>
      </c>
      <c r="Q100" s="92">
        <v>1.1926236373006103E-4</v>
      </c>
    </row>
    <row r="101" spans="2:17">
      <c r="B101" s="84" t="s">
        <v>1375</v>
      </c>
      <c r="C101" s="94" t="s">
        <v>1298</v>
      </c>
      <c r="D101" s="81">
        <v>7272</v>
      </c>
      <c r="E101" s="81"/>
      <c r="F101" s="81" t="s">
        <v>877</v>
      </c>
      <c r="G101" s="108">
        <v>43799</v>
      </c>
      <c r="H101" s="81"/>
      <c r="I101" s="91">
        <v>1.3399999999999999</v>
      </c>
      <c r="J101" s="94" t="s">
        <v>123</v>
      </c>
      <c r="K101" s="95">
        <v>4.2645999999999996E-2</v>
      </c>
      <c r="L101" s="95">
        <v>4.0999999999999995E-2</v>
      </c>
      <c r="M101" s="91">
        <v>2591.16</v>
      </c>
      <c r="N101" s="93">
        <v>100.49</v>
      </c>
      <c r="O101" s="91">
        <v>8.9989299999999997</v>
      </c>
      <c r="P101" s="92">
        <v>5.1854370865368291E-3</v>
      </c>
      <c r="Q101" s="92">
        <v>1.5816224869266146E-4</v>
      </c>
    </row>
    <row r="102" spans="2:17">
      <c r="B102" s="84" t="s">
        <v>1375</v>
      </c>
      <c r="C102" s="94" t="s">
        <v>1298</v>
      </c>
      <c r="D102" s="81">
        <v>7313</v>
      </c>
      <c r="E102" s="81"/>
      <c r="F102" s="81" t="s">
        <v>877</v>
      </c>
      <c r="G102" s="108">
        <v>43819</v>
      </c>
      <c r="H102" s="81"/>
      <c r="I102" s="91">
        <v>1.34</v>
      </c>
      <c r="J102" s="94" t="s">
        <v>123</v>
      </c>
      <c r="K102" s="95">
        <v>4.2645999999999996E-2</v>
      </c>
      <c r="L102" s="95">
        <v>4.1000000000000009E-2</v>
      </c>
      <c r="M102" s="91">
        <v>2506.6999999999998</v>
      </c>
      <c r="N102" s="93">
        <v>100.49</v>
      </c>
      <c r="O102" s="91">
        <v>8.7056399999999989</v>
      </c>
      <c r="P102" s="92">
        <v>5.0164351226244094E-3</v>
      </c>
      <c r="Q102" s="92">
        <v>1.530074796346656E-4</v>
      </c>
    </row>
    <row r="103" spans="2:17">
      <c r="B103" s="84" t="s">
        <v>1376</v>
      </c>
      <c r="C103" s="94" t="s">
        <v>1298</v>
      </c>
      <c r="D103" s="81">
        <v>7276</v>
      </c>
      <c r="E103" s="81"/>
      <c r="F103" s="81" t="s">
        <v>877</v>
      </c>
      <c r="G103" s="108">
        <v>43798</v>
      </c>
      <c r="H103" s="81"/>
      <c r="I103" s="91">
        <v>6.32</v>
      </c>
      <c r="J103" s="94" t="s">
        <v>125</v>
      </c>
      <c r="K103" s="95">
        <v>2.6249999999999999E-2</v>
      </c>
      <c r="L103" s="95">
        <v>2.7300000000000001E-2</v>
      </c>
      <c r="M103" s="91">
        <v>5205.34</v>
      </c>
      <c r="N103" s="93">
        <v>99.75</v>
      </c>
      <c r="O103" s="91">
        <v>20.136900000000001</v>
      </c>
      <c r="P103" s="92">
        <v>1.1603449306515717E-2</v>
      </c>
      <c r="Q103" s="92">
        <v>3.539195644036852E-4</v>
      </c>
    </row>
    <row r="104" spans="2:17">
      <c r="B104" s="84" t="s">
        <v>1376</v>
      </c>
      <c r="C104" s="94" t="s">
        <v>1298</v>
      </c>
      <c r="D104" s="81">
        <v>7275</v>
      </c>
      <c r="E104" s="81"/>
      <c r="F104" s="81" t="s">
        <v>877</v>
      </c>
      <c r="G104" s="108">
        <v>43799</v>
      </c>
      <c r="H104" s="81"/>
      <c r="I104" s="91">
        <v>6.12</v>
      </c>
      <c r="J104" s="94" t="s">
        <v>126</v>
      </c>
      <c r="K104" s="95">
        <v>3.6693999999999997E-2</v>
      </c>
      <c r="L104" s="95">
        <v>3.7100000000000001E-2</v>
      </c>
      <c r="M104" s="91">
        <v>4891.4399999999996</v>
      </c>
      <c r="N104" s="93">
        <v>100.07</v>
      </c>
      <c r="O104" s="91">
        <v>22.319089999999999</v>
      </c>
      <c r="P104" s="92">
        <v>1.2860888686071931E-2</v>
      </c>
      <c r="Q104" s="92">
        <v>3.9227302170079036E-4</v>
      </c>
    </row>
    <row r="105" spans="2:17">
      <c r="B105" s="84" t="s">
        <v>1373</v>
      </c>
      <c r="C105" s="94" t="s">
        <v>1298</v>
      </c>
      <c r="D105" s="81">
        <v>7088</v>
      </c>
      <c r="E105" s="81"/>
      <c r="F105" s="81" t="s">
        <v>877</v>
      </c>
      <c r="G105" s="108">
        <v>43684</v>
      </c>
      <c r="H105" s="81"/>
      <c r="I105" s="91">
        <v>8.69</v>
      </c>
      <c r="J105" s="94" t="s">
        <v>123</v>
      </c>
      <c r="K105" s="95">
        <v>4.36E-2</v>
      </c>
      <c r="L105" s="95">
        <v>3.9199999999999999E-2</v>
      </c>
      <c r="M105" s="91">
        <v>23374.78</v>
      </c>
      <c r="N105" s="93">
        <v>106.45</v>
      </c>
      <c r="O105" s="91">
        <v>85.993780000000001</v>
      </c>
      <c r="P105" s="92">
        <v>4.9552039633988604E-2</v>
      </c>
      <c r="Q105" s="92">
        <v>1.5113985349793828E-3</v>
      </c>
    </row>
    <row r="106" spans="2:17">
      <c r="B106" s="84" t="s">
        <v>1377</v>
      </c>
      <c r="C106" s="94" t="s">
        <v>1298</v>
      </c>
      <c r="D106" s="81" t="s">
        <v>1349</v>
      </c>
      <c r="E106" s="81"/>
      <c r="F106" s="81" t="s">
        <v>877</v>
      </c>
      <c r="G106" s="108">
        <v>43797</v>
      </c>
      <c r="H106" s="81"/>
      <c r="I106" s="91">
        <v>6.06</v>
      </c>
      <c r="J106" s="94" t="s">
        <v>123</v>
      </c>
      <c r="K106" s="95">
        <v>4.7100000000000003E-2</v>
      </c>
      <c r="L106" s="95">
        <v>4.5899999999999996E-2</v>
      </c>
      <c r="M106" s="91">
        <v>735.05</v>
      </c>
      <c r="N106" s="93">
        <v>103.01</v>
      </c>
      <c r="O106" s="91">
        <v>2.6168100000000001</v>
      </c>
      <c r="P106" s="92">
        <v>1.5078796726300172E-3</v>
      </c>
      <c r="Q106" s="92">
        <v>4.5992196183484418E-5</v>
      </c>
    </row>
    <row r="107" spans="2:17">
      <c r="B107" s="84" t="s">
        <v>1377</v>
      </c>
      <c r="C107" s="94" t="s">
        <v>1298</v>
      </c>
      <c r="D107" s="81">
        <v>7125</v>
      </c>
      <c r="E107" s="81"/>
      <c r="F107" s="81" t="s">
        <v>877</v>
      </c>
      <c r="G107" s="108">
        <v>43706</v>
      </c>
      <c r="H107" s="81"/>
      <c r="I107" s="91">
        <v>6.06</v>
      </c>
      <c r="J107" s="94" t="s">
        <v>123</v>
      </c>
      <c r="K107" s="95">
        <v>4.7100000000000003E-2</v>
      </c>
      <c r="L107" s="95">
        <v>4.5899999999999996E-2</v>
      </c>
      <c r="M107" s="91">
        <v>1716.21</v>
      </c>
      <c r="N107" s="93">
        <v>103.01</v>
      </c>
      <c r="O107" s="91">
        <v>6.10975</v>
      </c>
      <c r="P107" s="92">
        <v>3.5206101435913371E-3</v>
      </c>
      <c r="Q107" s="92">
        <v>1.0738296652490778E-4</v>
      </c>
    </row>
    <row r="108" spans="2:17">
      <c r="B108" s="84" t="s">
        <v>1377</v>
      </c>
      <c r="C108" s="94" t="s">
        <v>1298</v>
      </c>
      <c r="D108" s="81">
        <v>7204</v>
      </c>
      <c r="E108" s="81"/>
      <c r="F108" s="81" t="s">
        <v>877</v>
      </c>
      <c r="G108" s="108">
        <v>43738</v>
      </c>
      <c r="H108" s="81"/>
      <c r="I108" s="91">
        <v>6.06</v>
      </c>
      <c r="J108" s="94" t="s">
        <v>123</v>
      </c>
      <c r="K108" s="95">
        <v>4.7100000000000003E-2</v>
      </c>
      <c r="L108" s="95">
        <v>4.5899999999999996E-2</v>
      </c>
      <c r="M108" s="91">
        <v>844.94</v>
      </c>
      <c r="N108" s="93">
        <v>103.01</v>
      </c>
      <c r="O108" s="91">
        <v>3.008</v>
      </c>
      <c r="P108" s="92">
        <v>1.7332943756983089E-3</v>
      </c>
      <c r="Q108" s="92">
        <v>5.28676236027534E-5</v>
      </c>
    </row>
    <row r="109" spans="2:17">
      <c r="B109" s="84" t="s">
        <v>1377</v>
      </c>
      <c r="C109" s="94" t="s">
        <v>1298</v>
      </c>
      <c r="D109" s="81">
        <v>7246</v>
      </c>
      <c r="E109" s="81"/>
      <c r="F109" s="81" t="s">
        <v>877</v>
      </c>
      <c r="G109" s="108">
        <v>43769</v>
      </c>
      <c r="H109" s="81"/>
      <c r="I109" s="91">
        <v>6.0600000000000005</v>
      </c>
      <c r="J109" s="94" t="s">
        <v>123</v>
      </c>
      <c r="K109" s="95">
        <v>4.7100000000000003E-2</v>
      </c>
      <c r="L109" s="95">
        <v>4.5899999999999996E-2</v>
      </c>
      <c r="M109" s="91">
        <v>1599.4</v>
      </c>
      <c r="N109" s="93">
        <v>103.01</v>
      </c>
      <c r="O109" s="91">
        <v>5.6938900000000006</v>
      </c>
      <c r="P109" s="92">
        <v>3.2809798912383126E-3</v>
      </c>
      <c r="Q109" s="92">
        <v>1.0007394725913616E-4</v>
      </c>
    </row>
    <row r="110" spans="2:17">
      <c r="B110" s="84" t="s">
        <v>1377</v>
      </c>
      <c r="C110" s="94" t="s">
        <v>1298</v>
      </c>
      <c r="D110" s="81">
        <v>7280</v>
      </c>
      <c r="E110" s="81"/>
      <c r="F110" s="81" t="s">
        <v>877</v>
      </c>
      <c r="G110" s="108">
        <v>43798</v>
      </c>
      <c r="H110" s="81"/>
      <c r="I110" s="91">
        <v>6.0600000000000005</v>
      </c>
      <c r="J110" s="94" t="s">
        <v>123</v>
      </c>
      <c r="K110" s="95">
        <v>4.7100000000000003E-2</v>
      </c>
      <c r="L110" s="95">
        <v>4.5899999999999996E-2</v>
      </c>
      <c r="M110" s="91">
        <v>289.08</v>
      </c>
      <c r="N110" s="93">
        <v>103.01</v>
      </c>
      <c r="O110" s="91">
        <v>1.0291199999999998</v>
      </c>
      <c r="P110" s="92">
        <v>5.9300794811125107E-4</v>
      </c>
      <c r="Q110" s="92">
        <v>1.8087476330473926E-5</v>
      </c>
    </row>
    <row r="111" spans="2:17">
      <c r="B111" s="84" t="s">
        <v>1377</v>
      </c>
      <c r="C111" s="94" t="s">
        <v>1298</v>
      </c>
      <c r="D111" s="81">
        <v>7337</v>
      </c>
      <c r="E111" s="81"/>
      <c r="F111" s="81" t="s">
        <v>877</v>
      </c>
      <c r="G111" s="108">
        <v>43830</v>
      </c>
      <c r="H111" s="81"/>
      <c r="I111" s="91">
        <v>6.04</v>
      </c>
      <c r="J111" s="94" t="s">
        <v>123</v>
      </c>
      <c r="K111" s="95">
        <v>4.7994000000000002E-2</v>
      </c>
      <c r="L111" s="95">
        <v>5.1000000000000004E-2</v>
      </c>
      <c r="M111" s="91">
        <v>1939.73</v>
      </c>
      <c r="N111" s="93">
        <v>100</v>
      </c>
      <c r="O111" s="91">
        <v>6.7037100000000001</v>
      </c>
      <c r="P111" s="92">
        <v>3.8628666354097439E-3</v>
      </c>
      <c r="Q111" s="92">
        <v>1.1782221310572274E-4</v>
      </c>
    </row>
    <row r="112" spans="2:17">
      <c r="B112" s="84" t="s">
        <v>1378</v>
      </c>
      <c r="C112" s="94" t="s">
        <v>1298</v>
      </c>
      <c r="D112" s="81">
        <v>6954</v>
      </c>
      <c r="E112" s="81"/>
      <c r="F112" s="81" t="s">
        <v>877</v>
      </c>
      <c r="G112" s="108">
        <v>43644</v>
      </c>
      <c r="H112" s="81"/>
      <c r="I112" s="91">
        <v>5.7299999999999995</v>
      </c>
      <c r="J112" s="94" t="s">
        <v>123</v>
      </c>
      <c r="K112" s="95">
        <v>4.9446000000000004E-2</v>
      </c>
      <c r="L112" s="95">
        <v>4.6699999999999998E-2</v>
      </c>
      <c r="M112" s="91">
        <v>2942.21</v>
      </c>
      <c r="N112" s="93">
        <v>102.15</v>
      </c>
      <c r="O112" s="91">
        <v>10.38687</v>
      </c>
      <c r="P112" s="92">
        <v>5.9852072314193795E-3</v>
      </c>
      <c r="Q112" s="92">
        <v>1.8255622791580161E-4</v>
      </c>
    </row>
    <row r="113" spans="2:17">
      <c r="B113" s="84" t="s">
        <v>1378</v>
      </c>
      <c r="C113" s="94" t="s">
        <v>1298</v>
      </c>
      <c r="D113" s="81">
        <v>7020</v>
      </c>
      <c r="E113" s="81"/>
      <c r="F113" s="81" t="s">
        <v>877</v>
      </c>
      <c r="G113" s="108">
        <v>43643</v>
      </c>
      <c r="H113" s="81"/>
      <c r="I113" s="91">
        <v>5.74</v>
      </c>
      <c r="J113" s="94" t="s">
        <v>123</v>
      </c>
      <c r="K113" s="95">
        <v>4.9446000000000004E-2</v>
      </c>
      <c r="L113" s="95">
        <v>4.5199999999999997E-2</v>
      </c>
      <c r="M113" s="91">
        <v>294.22000000000003</v>
      </c>
      <c r="N113" s="93">
        <v>102.15</v>
      </c>
      <c r="O113" s="91">
        <v>1.0387</v>
      </c>
      <c r="P113" s="92">
        <v>5.985282141083223E-4</v>
      </c>
      <c r="Q113" s="92">
        <v>1.8255851275325784E-5</v>
      </c>
    </row>
    <row r="114" spans="2:17">
      <c r="B114" s="84" t="s">
        <v>1378</v>
      </c>
      <c r="C114" s="94" t="s">
        <v>1298</v>
      </c>
      <c r="D114" s="81">
        <v>7082</v>
      </c>
      <c r="E114" s="81"/>
      <c r="F114" s="81" t="s">
        <v>877</v>
      </c>
      <c r="G114" s="108">
        <v>43682</v>
      </c>
      <c r="H114" s="81"/>
      <c r="I114" s="91">
        <v>5.75</v>
      </c>
      <c r="J114" s="94" t="s">
        <v>123</v>
      </c>
      <c r="K114" s="95">
        <v>4.9446000000000004E-2</v>
      </c>
      <c r="L114" s="95">
        <v>4.5199999999999997E-2</v>
      </c>
      <c r="M114" s="91">
        <v>196.15</v>
      </c>
      <c r="N114" s="93">
        <v>102.15</v>
      </c>
      <c r="O114" s="91">
        <v>0.69247000000000003</v>
      </c>
      <c r="P114" s="92">
        <v>3.9902073016615956E-4</v>
      </c>
      <c r="Q114" s="92">
        <v>1.2170626102459658E-5</v>
      </c>
    </row>
    <row r="115" spans="2:17">
      <c r="B115" s="84" t="s">
        <v>1378</v>
      </c>
      <c r="C115" s="94" t="s">
        <v>1298</v>
      </c>
      <c r="D115" s="81">
        <v>7144</v>
      </c>
      <c r="E115" s="81"/>
      <c r="F115" s="81" t="s">
        <v>877</v>
      </c>
      <c r="G115" s="108">
        <v>43738</v>
      </c>
      <c r="H115" s="81"/>
      <c r="I115" s="91">
        <v>5.7200000000000006</v>
      </c>
      <c r="J115" s="94" t="s">
        <v>123</v>
      </c>
      <c r="K115" s="95">
        <v>4.7994000000000002E-2</v>
      </c>
      <c r="L115" s="95">
        <v>4.5200000000000004E-2</v>
      </c>
      <c r="M115" s="91">
        <v>676.71</v>
      </c>
      <c r="N115" s="93">
        <v>102.15</v>
      </c>
      <c r="O115" s="91">
        <v>2.3889899999999997</v>
      </c>
      <c r="P115" s="92">
        <v>1.3766033678854729E-3</v>
      </c>
      <c r="Q115" s="92">
        <v>4.1988106419794491E-5</v>
      </c>
    </row>
    <row r="116" spans="2:17">
      <c r="B116" s="84" t="s">
        <v>1378</v>
      </c>
      <c r="C116" s="94" t="s">
        <v>1298</v>
      </c>
      <c r="D116" s="81">
        <v>7196</v>
      </c>
      <c r="E116" s="81"/>
      <c r="F116" s="81" t="s">
        <v>877</v>
      </c>
      <c r="G116" s="108">
        <v>43735</v>
      </c>
      <c r="H116" s="81"/>
      <c r="I116" s="91">
        <v>5.7500000000000009</v>
      </c>
      <c r="J116" s="94" t="s">
        <v>123</v>
      </c>
      <c r="K116" s="95">
        <v>4.9446000000000004E-2</v>
      </c>
      <c r="L116" s="95">
        <v>4.5199999999999997E-2</v>
      </c>
      <c r="M116" s="91">
        <v>1118.04</v>
      </c>
      <c r="N116" s="93">
        <v>102.15</v>
      </c>
      <c r="O116" s="91">
        <v>3.94699</v>
      </c>
      <c r="P116" s="92">
        <v>2.2743668776387858E-3</v>
      </c>
      <c r="Q116" s="92">
        <v>6.9371004549146159E-5</v>
      </c>
    </row>
    <row r="117" spans="2:17">
      <c r="B117" s="84" t="s">
        <v>1378</v>
      </c>
      <c r="C117" s="94" t="s">
        <v>1298</v>
      </c>
      <c r="D117" s="81">
        <v>7257</v>
      </c>
      <c r="E117" s="81"/>
      <c r="F117" s="81" t="s">
        <v>877</v>
      </c>
      <c r="G117" s="108">
        <v>43774</v>
      </c>
      <c r="H117" s="81"/>
      <c r="I117" s="91">
        <v>5.7499999999999991</v>
      </c>
      <c r="J117" s="94" t="s">
        <v>123</v>
      </c>
      <c r="K117" s="95">
        <v>4.9446000000000004E-2</v>
      </c>
      <c r="L117" s="95">
        <v>4.5199999999999997E-2</v>
      </c>
      <c r="M117" s="91">
        <v>215.76</v>
      </c>
      <c r="N117" s="93">
        <v>102.15</v>
      </c>
      <c r="O117" s="91">
        <v>0.76170000000000004</v>
      </c>
      <c r="P117" s="92">
        <v>4.3891300730365755E-4</v>
      </c>
      <c r="Q117" s="92">
        <v>1.3387389926269039E-5</v>
      </c>
    </row>
    <row r="118" spans="2:17">
      <c r="B118" s="84" t="s">
        <v>1378</v>
      </c>
      <c r="C118" s="94" t="s">
        <v>1298</v>
      </c>
      <c r="D118" s="81">
        <v>7301</v>
      </c>
      <c r="E118" s="81"/>
      <c r="F118" s="81" t="s">
        <v>877</v>
      </c>
      <c r="G118" s="108">
        <v>43804</v>
      </c>
      <c r="H118" s="81"/>
      <c r="I118" s="91">
        <v>5.72</v>
      </c>
      <c r="J118" s="94" t="s">
        <v>123</v>
      </c>
      <c r="K118" s="95">
        <v>4.7994000000000002E-2</v>
      </c>
      <c r="L118" s="95">
        <v>4.5200000000000004E-2</v>
      </c>
      <c r="M118" s="91">
        <v>3334.51</v>
      </c>
      <c r="N118" s="93">
        <v>102.15</v>
      </c>
      <c r="O118" s="91">
        <v>11.77183</v>
      </c>
      <c r="P118" s="92">
        <v>6.7832602163153668E-3</v>
      </c>
      <c r="Q118" s="92">
        <v>2.0689783163417572E-4</v>
      </c>
    </row>
    <row r="119" spans="2:17">
      <c r="B119" s="84" t="s">
        <v>1378</v>
      </c>
      <c r="C119" s="94" t="s">
        <v>1298</v>
      </c>
      <c r="D119" s="81">
        <v>7336</v>
      </c>
      <c r="E119" s="81"/>
      <c r="F119" s="81" t="s">
        <v>877</v>
      </c>
      <c r="G119" s="108">
        <v>43830</v>
      </c>
      <c r="H119" s="81"/>
      <c r="I119" s="91">
        <v>5.7200000000000006</v>
      </c>
      <c r="J119" s="94" t="s">
        <v>123</v>
      </c>
      <c r="K119" s="95">
        <v>4.7994000000000002E-2</v>
      </c>
      <c r="L119" s="95">
        <v>4.9100000000000005E-2</v>
      </c>
      <c r="M119" s="91">
        <v>411.91</v>
      </c>
      <c r="N119" s="93">
        <v>100</v>
      </c>
      <c r="O119" s="91">
        <v>1.4235599999999999</v>
      </c>
      <c r="P119" s="92">
        <v>8.2029539277562644E-4</v>
      </c>
      <c r="Q119" s="92">
        <v>2.5020024686148814E-5</v>
      </c>
    </row>
    <row r="120" spans="2:17">
      <c r="B120" s="84" t="s">
        <v>1379</v>
      </c>
      <c r="C120" s="94" t="s">
        <v>1298</v>
      </c>
      <c r="D120" s="81">
        <v>7319</v>
      </c>
      <c r="E120" s="81"/>
      <c r="F120" s="81" t="s">
        <v>877</v>
      </c>
      <c r="G120" s="108">
        <v>43818</v>
      </c>
      <c r="H120" s="81"/>
      <c r="I120" s="91">
        <v>2.58</v>
      </c>
      <c r="J120" s="94" t="s">
        <v>123</v>
      </c>
      <c r="K120" s="95">
        <v>3.7089999999999998E-2</v>
      </c>
      <c r="L120" s="95">
        <v>3.6400000000000002E-2</v>
      </c>
      <c r="M120" s="91">
        <v>44184.87</v>
      </c>
      <c r="N120" s="93">
        <v>100.66</v>
      </c>
      <c r="O120" s="91">
        <v>153.71074999999999</v>
      </c>
      <c r="P120" s="92">
        <v>8.8572466243141232E-2</v>
      </c>
      <c r="Q120" s="92">
        <v>2.7015698386625422E-3</v>
      </c>
    </row>
    <row r="121" spans="2:17">
      <c r="B121" s="84" t="s">
        <v>1379</v>
      </c>
      <c r="C121" s="94" t="s">
        <v>1298</v>
      </c>
      <c r="D121" s="81">
        <v>7320</v>
      </c>
      <c r="E121" s="81"/>
      <c r="F121" s="81" t="s">
        <v>877</v>
      </c>
      <c r="G121" s="108">
        <v>43819</v>
      </c>
      <c r="H121" s="81"/>
      <c r="I121" s="91">
        <v>2.58</v>
      </c>
      <c r="J121" s="94" t="s">
        <v>123</v>
      </c>
      <c r="K121" s="95">
        <v>3.7089999999999998E-2</v>
      </c>
      <c r="L121" s="95">
        <v>3.6399999999999995E-2</v>
      </c>
      <c r="M121" s="91">
        <v>1348.75</v>
      </c>
      <c r="N121" s="93">
        <v>100.65</v>
      </c>
      <c r="O121" s="91">
        <v>4.6915899999999997</v>
      </c>
      <c r="P121" s="92">
        <v>2.7034263830061265E-3</v>
      </c>
      <c r="Q121" s="92">
        <v>8.2457850471556461E-5</v>
      </c>
    </row>
    <row r="122" spans="2:17">
      <c r="B122" s="84" t="s">
        <v>1380</v>
      </c>
      <c r="C122" s="94" t="s">
        <v>1298</v>
      </c>
      <c r="D122" s="81">
        <v>7323</v>
      </c>
      <c r="E122" s="81"/>
      <c r="F122" s="81" t="s">
        <v>877</v>
      </c>
      <c r="G122" s="108">
        <v>43822</v>
      </c>
      <c r="H122" s="81"/>
      <c r="I122" s="91">
        <v>3.81</v>
      </c>
      <c r="J122" s="94" t="s">
        <v>123</v>
      </c>
      <c r="K122" s="95">
        <v>5.7054000000000001E-2</v>
      </c>
      <c r="L122" s="95">
        <v>5.8099999999999999E-2</v>
      </c>
      <c r="M122" s="91">
        <v>3487.44</v>
      </c>
      <c r="N122" s="93">
        <v>100</v>
      </c>
      <c r="O122" s="91">
        <v>12.0526</v>
      </c>
      <c r="P122" s="92">
        <v>6.9450478033714885E-3</v>
      </c>
      <c r="Q122" s="92">
        <v>2.1183255326946333E-4</v>
      </c>
    </row>
    <row r="123" spans="2:17">
      <c r="B123" s="84" t="s">
        <v>1380</v>
      </c>
      <c r="C123" s="94" t="s">
        <v>1298</v>
      </c>
      <c r="D123" s="81">
        <v>7324</v>
      </c>
      <c r="E123" s="81"/>
      <c r="F123" s="81" t="s">
        <v>877</v>
      </c>
      <c r="G123" s="108">
        <v>43822</v>
      </c>
      <c r="H123" s="81"/>
      <c r="I123" s="91">
        <v>3.8000000000000003</v>
      </c>
      <c r="J123" s="94" t="s">
        <v>123</v>
      </c>
      <c r="K123" s="95">
        <v>5.9271000000000004E-2</v>
      </c>
      <c r="L123" s="95">
        <v>5.6099999999999997E-2</v>
      </c>
      <c r="M123" s="91">
        <v>3548.48</v>
      </c>
      <c r="N123" s="93">
        <v>100</v>
      </c>
      <c r="O123" s="91">
        <v>12.263549999999999</v>
      </c>
      <c r="P123" s="92">
        <v>7.0666031386618991E-3</v>
      </c>
      <c r="Q123" s="92">
        <v>2.1554014143402474E-4</v>
      </c>
    </row>
    <row r="124" spans="2:17">
      <c r="B124" s="84" t="s">
        <v>1380</v>
      </c>
      <c r="C124" s="94" t="s">
        <v>1298</v>
      </c>
      <c r="D124" s="81">
        <v>7325</v>
      </c>
      <c r="E124" s="81"/>
      <c r="F124" s="81" t="s">
        <v>877</v>
      </c>
      <c r="G124" s="108">
        <v>43822</v>
      </c>
      <c r="H124" s="81"/>
      <c r="I124" s="91">
        <v>3.8000000000000003</v>
      </c>
      <c r="J124" s="94" t="s">
        <v>123</v>
      </c>
      <c r="K124" s="95">
        <v>5.9138000000000003E-2</v>
      </c>
      <c r="L124" s="95">
        <v>5.6799999999999996E-2</v>
      </c>
      <c r="M124" s="91">
        <v>3548.48</v>
      </c>
      <c r="N124" s="93">
        <v>100</v>
      </c>
      <c r="O124" s="91">
        <v>12.263540000000001</v>
      </c>
      <c r="P124" s="92">
        <v>7.0665973763800669E-3</v>
      </c>
      <c r="Q124" s="92">
        <v>2.1553996567729737E-4</v>
      </c>
    </row>
    <row r="125" spans="2:17">
      <c r="B125" s="84" t="s">
        <v>1381</v>
      </c>
      <c r="C125" s="94" t="s">
        <v>1298</v>
      </c>
      <c r="D125" s="81">
        <v>7056</v>
      </c>
      <c r="E125" s="81"/>
      <c r="F125" s="81" t="s">
        <v>877</v>
      </c>
      <c r="G125" s="108">
        <v>43664</v>
      </c>
      <c r="H125" s="81"/>
      <c r="I125" s="91">
        <v>1.1399999999999999</v>
      </c>
      <c r="J125" s="94" t="s">
        <v>123</v>
      </c>
      <c r="K125" s="95">
        <v>3.6840000000000005E-2</v>
      </c>
      <c r="L125" s="95">
        <v>3.4200000000000001E-2</v>
      </c>
      <c r="M125" s="91">
        <v>38197.01</v>
      </c>
      <c r="N125" s="93">
        <v>100.76</v>
      </c>
      <c r="O125" s="91">
        <v>133.0121</v>
      </c>
      <c r="P125" s="92">
        <v>7.6645320754594765E-2</v>
      </c>
      <c r="Q125" s="92">
        <v>2.3377771400970066E-3</v>
      </c>
    </row>
    <row r="126" spans="2:17">
      <c r="B126" s="84" t="s">
        <v>1381</v>
      </c>
      <c r="C126" s="94" t="s">
        <v>1298</v>
      </c>
      <c r="D126" s="81">
        <v>7296</v>
      </c>
      <c r="E126" s="81"/>
      <c r="F126" s="81" t="s">
        <v>877</v>
      </c>
      <c r="G126" s="108">
        <v>43801</v>
      </c>
      <c r="H126" s="81"/>
      <c r="I126" s="91">
        <v>1.1400000000000001</v>
      </c>
      <c r="J126" s="94" t="s">
        <v>123</v>
      </c>
      <c r="K126" s="95">
        <v>3.6840000000000005E-2</v>
      </c>
      <c r="L126" s="95">
        <v>3.4099999999999998E-2</v>
      </c>
      <c r="M126" s="91">
        <v>163.12</v>
      </c>
      <c r="N126" s="93">
        <v>100.76</v>
      </c>
      <c r="O126" s="91">
        <v>0.56802999999999992</v>
      </c>
      <c r="P126" s="92">
        <v>3.2731489502257655E-4</v>
      </c>
      <c r="Q126" s="92">
        <v>9.9835093866595779E-6</v>
      </c>
    </row>
    <row r="127" spans="2:17">
      <c r="B127" s="84" t="s">
        <v>1382</v>
      </c>
      <c r="C127" s="94" t="s">
        <v>1298</v>
      </c>
      <c r="D127" s="81">
        <v>7210</v>
      </c>
      <c r="E127" s="81"/>
      <c r="F127" s="81" t="s">
        <v>877</v>
      </c>
      <c r="G127" s="108">
        <v>43769</v>
      </c>
      <c r="H127" s="81"/>
      <c r="I127" s="91">
        <v>4.25</v>
      </c>
      <c r="J127" s="94" t="s">
        <v>123</v>
      </c>
      <c r="K127" s="95">
        <v>4.1147000000000003E-2</v>
      </c>
      <c r="L127" s="95">
        <v>3.95E-2</v>
      </c>
      <c r="M127" s="91">
        <v>583.04999999999995</v>
      </c>
      <c r="N127" s="93">
        <v>101.38</v>
      </c>
      <c r="O127" s="91">
        <v>2.04284</v>
      </c>
      <c r="P127" s="92">
        <v>1.1771419821979831E-3</v>
      </c>
      <c r="Q127" s="92">
        <v>3.5904287300747592E-5</v>
      </c>
    </row>
    <row r="128" spans="2:17">
      <c r="B128" s="151"/>
      <c r="C128" s="151"/>
      <c r="D128" s="151"/>
      <c r="E128" s="151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</row>
    <row r="129" spans="2:17">
      <c r="B129" s="151"/>
      <c r="C129" s="151"/>
      <c r="D129" s="151"/>
      <c r="E129" s="151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</row>
    <row r="130" spans="2:17">
      <c r="B130" s="151"/>
      <c r="C130" s="151"/>
      <c r="D130" s="151"/>
      <c r="E130" s="151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</row>
    <row r="131" spans="2:17">
      <c r="B131" s="149" t="s">
        <v>202</v>
      </c>
      <c r="C131" s="151"/>
      <c r="D131" s="151"/>
      <c r="E131" s="151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</row>
    <row r="132" spans="2:17">
      <c r="B132" s="149" t="s">
        <v>107</v>
      </c>
      <c r="C132" s="151"/>
      <c r="D132" s="151"/>
      <c r="E132" s="151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</row>
    <row r="133" spans="2:17">
      <c r="B133" s="149" t="s">
        <v>184</v>
      </c>
      <c r="C133" s="151"/>
      <c r="D133" s="151"/>
      <c r="E133" s="151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</row>
    <row r="134" spans="2:17">
      <c r="B134" s="149" t="s">
        <v>192</v>
      </c>
      <c r="C134" s="151"/>
      <c r="D134" s="151"/>
      <c r="E134" s="151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</row>
    <row r="135" spans="2:17">
      <c r="B135" s="151"/>
      <c r="C135" s="151"/>
      <c r="D135" s="151"/>
      <c r="E135" s="151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</row>
    <row r="136" spans="2:17">
      <c r="B136" s="151"/>
      <c r="C136" s="151"/>
      <c r="D136" s="151"/>
      <c r="E136" s="151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</row>
    <row r="137" spans="2:17">
      <c r="B137" s="151"/>
      <c r="C137" s="151"/>
      <c r="D137" s="151"/>
      <c r="E137" s="151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</row>
    <row r="138" spans="2:17">
      <c r="B138" s="151"/>
      <c r="C138" s="151"/>
      <c r="D138" s="151"/>
      <c r="E138" s="151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</row>
    <row r="139" spans="2:17">
      <c r="B139" s="151"/>
      <c r="C139" s="151"/>
      <c r="D139" s="151"/>
      <c r="E139" s="151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</row>
    <row r="140" spans="2:17">
      <c r="B140" s="151"/>
      <c r="C140" s="151"/>
      <c r="D140" s="151"/>
      <c r="E140" s="151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</row>
    <row r="141" spans="2:17">
      <c r="B141" s="151"/>
      <c r="C141" s="151"/>
      <c r="D141" s="151"/>
      <c r="E141" s="151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</row>
    <row r="142" spans="2:17">
      <c r="B142" s="151"/>
      <c r="C142" s="151"/>
      <c r="D142" s="151"/>
      <c r="E142" s="151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</row>
    <row r="143" spans="2:17">
      <c r="B143" s="151"/>
      <c r="C143" s="151"/>
      <c r="D143" s="151"/>
      <c r="E143" s="151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</row>
    <row r="144" spans="2:17">
      <c r="B144" s="151"/>
      <c r="C144" s="151"/>
      <c r="D144" s="151"/>
      <c r="E144" s="151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</row>
    <row r="145" spans="2:17">
      <c r="B145" s="151"/>
      <c r="C145" s="151"/>
      <c r="D145" s="151"/>
      <c r="E145" s="151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</row>
    <row r="146" spans="2:17">
      <c r="B146" s="151"/>
      <c r="C146" s="151"/>
      <c r="D146" s="151"/>
      <c r="E146" s="151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</row>
    <row r="147" spans="2:17">
      <c r="B147" s="151"/>
      <c r="C147" s="151"/>
      <c r="D147" s="151"/>
      <c r="E147" s="151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</row>
    <row r="148" spans="2:17">
      <c r="B148" s="151"/>
      <c r="C148" s="151"/>
      <c r="D148" s="151"/>
      <c r="E148" s="151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</row>
    <row r="149" spans="2:17">
      <c r="B149" s="151"/>
      <c r="C149" s="151"/>
      <c r="D149" s="151"/>
      <c r="E149" s="151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</row>
    <row r="150" spans="2:17">
      <c r="B150" s="151"/>
      <c r="C150" s="151"/>
      <c r="D150" s="151"/>
      <c r="E150" s="151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</row>
    <row r="151" spans="2:17">
      <c r="B151" s="151"/>
      <c r="C151" s="151"/>
      <c r="D151" s="151"/>
      <c r="E151" s="151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</row>
    <row r="152" spans="2:17">
      <c r="B152" s="151"/>
      <c r="C152" s="151"/>
      <c r="D152" s="151"/>
      <c r="E152" s="151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</row>
    <row r="153" spans="2:17">
      <c r="B153" s="151"/>
      <c r="C153" s="151"/>
      <c r="D153" s="151"/>
      <c r="E153" s="151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</row>
    <row r="154" spans="2:17">
      <c r="B154" s="151"/>
      <c r="C154" s="151"/>
      <c r="D154" s="151"/>
      <c r="E154" s="151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</row>
    <row r="155" spans="2:17">
      <c r="B155" s="151"/>
      <c r="C155" s="151"/>
      <c r="D155" s="151"/>
      <c r="E155" s="151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</row>
    <row r="156" spans="2:17">
      <c r="B156" s="151"/>
      <c r="C156" s="151"/>
      <c r="D156" s="151"/>
      <c r="E156" s="151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</row>
    <row r="157" spans="2:17">
      <c r="B157" s="151"/>
      <c r="C157" s="151"/>
      <c r="D157" s="151"/>
      <c r="E157" s="151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</row>
    <row r="158" spans="2:17">
      <c r="B158" s="151"/>
      <c r="C158" s="151"/>
      <c r="D158" s="151"/>
      <c r="E158" s="151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</row>
    <row r="159" spans="2:17">
      <c r="B159" s="151"/>
      <c r="C159" s="151"/>
      <c r="D159" s="151"/>
      <c r="E159" s="151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</row>
    <row r="160" spans="2:17">
      <c r="B160" s="151"/>
      <c r="C160" s="151"/>
      <c r="D160" s="151"/>
      <c r="E160" s="151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</row>
    <row r="161" spans="2:17">
      <c r="B161" s="151"/>
      <c r="C161" s="151"/>
      <c r="D161" s="151"/>
      <c r="E161" s="151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</row>
    <row r="162" spans="2:17">
      <c r="B162" s="151"/>
      <c r="C162" s="151"/>
      <c r="D162" s="151"/>
      <c r="E162" s="151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</row>
    <row r="163" spans="2:17">
      <c r="B163" s="151"/>
      <c r="C163" s="151"/>
      <c r="D163" s="151"/>
      <c r="E163" s="151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</row>
    <row r="164" spans="2:17">
      <c r="B164" s="151"/>
      <c r="C164" s="151"/>
      <c r="D164" s="151"/>
      <c r="E164" s="151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</row>
    <row r="165" spans="2:17">
      <c r="B165" s="151"/>
      <c r="C165" s="151"/>
      <c r="D165" s="151"/>
      <c r="E165" s="151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</row>
    <row r="166" spans="2:17">
      <c r="B166" s="151"/>
      <c r="C166" s="151"/>
      <c r="D166" s="151"/>
      <c r="E166" s="151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</row>
    <row r="167" spans="2:17">
      <c r="B167" s="151"/>
      <c r="C167" s="151"/>
      <c r="D167" s="151"/>
      <c r="E167" s="151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</row>
    <row r="168" spans="2:17">
      <c r="B168" s="151"/>
      <c r="C168" s="151"/>
      <c r="D168" s="151"/>
      <c r="E168" s="151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</row>
    <row r="169" spans="2:17">
      <c r="B169" s="151"/>
      <c r="C169" s="151"/>
      <c r="D169" s="151"/>
      <c r="E169" s="151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</row>
    <row r="170" spans="2:17">
      <c r="B170" s="151"/>
      <c r="C170" s="151"/>
      <c r="D170" s="151"/>
      <c r="E170" s="151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</row>
    <row r="171" spans="2:17">
      <c r="B171" s="151"/>
      <c r="C171" s="151"/>
      <c r="D171" s="151"/>
      <c r="E171" s="151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</row>
    <row r="172" spans="2:17">
      <c r="B172" s="151"/>
      <c r="C172" s="151"/>
      <c r="D172" s="151"/>
      <c r="E172" s="151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</row>
    <row r="173" spans="2:17">
      <c r="B173" s="151"/>
      <c r="C173" s="151"/>
      <c r="D173" s="151"/>
      <c r="E173" s="151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</row>
    <row r="174" spans="2:17">
      <c r="B174" s="151"/>
      <c r="C174" s="151"/>
      <c r="D174" s="151"/>
      <c r="E174" s="151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</row>
    <row r="175" spans="2:17">
      <c r="B175" s="151"/>
      <c r="C175" s="151"/>
      <c r="D175" s="151"/>
      <c r="E175" s="151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</row>
    <row r="176" spans="2:17">
      <c r="B176" s="151"/>
      <c r="C176" s="151"/>
      <c r="D176" s="151"/>
      <c r="E176" s="151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</row>
    <row r="177" spans="2:17">
      <c r="B177" s="151"/>
      <c r="C177" s="151"/>
      <c r="D177" s="151"/>
      <c r="E177" s="151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</row>
    <row r="178" spans="2:17">
      <c r="B178" s="151"/>
      <c r="C178" s="151"/>
      <c r="D178" s="151"/>
      <c r="E178" s="151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</row>
    <row r="179" spans="2:17">
      <c r="B179" s="151"/>
      <c r="C179" s="151"/>
      <c r="D179" s="151"/>
      <c r="E179" s="151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</row>
    <row r="180" spans="2:17">
      <c r="B180" s="151"/>
      <c r="C180" s="151"/>
      <c r="D180" s="151"/>
      <c r="E180" s="151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</row>
    <row r="181" spans="2:17">
      <c r="B181" s="151"/>
      <c r="C181" s="151"/>
      <c r="D181" s="151"/>
      <c r="E181" s="151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</row>
    <row r="182" spans="2:17">
      <c r="B182" s="151"/>
      <c r="C182" s="151"/>
      <c r="D182" s="151"/>
      <c r="E182" s="151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</row>
    <row r="183" spans="2:17">
      <c r="B183" s="151"/>
      <c r="C183" s="151"/>
      <c r="D183" s="151"/>
      <c r="E183" s="151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</row>
    <row r="184" spans="2:17">
      <c r="B184" s="151"/>
      <c r="C184" s="151"/>
      <c r="D184" s="151"/>
      <c r="E184" s="151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</row>
    <row r="185" spans="2:17">
      <c r="B185" s="151"/>
      <c r="C185" s="151"/>
      <c r="D185" s="151"/>
      <c r="E185" s="151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</row>
    <row r="186" spans="2:17">
      <c r="B186" s="151"/>
      <c r="C186" s="151"/>
      <c r="D186" s="151"/>
      <c r="E186" s="151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</row>
    <row r="187" spans="2:17">
      <c r="B187" s="151"/>
      <c r="C187" s="151"/>
      <c r="D187" s="151"/>
      <c r="E187" s="151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</row>
    <row r="188" spans="2:17">
      <c r="B188" s="151"/>
      <c r="C188" s="151"/>
      <c r="D188" s="151"/>
      <c r="E188" s="151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</row>
    <row r="189" spans="2:17">
      <c r="B189" s="151"/>
      <c r="C189" s="151"/>
      <c r="D189" s="151"/>
      <c r="E189" s="151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</row>
    <row r="190" spans="2:17">
      <c r="B190" s="151"/>
      <c r="C190" s="151"/>
      <c r="D190" s="151"/>
      <c r="E190" s="151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</row>
    <row r="191" spans="2:17">
      <c r="B191" s="151"/>
      <c r="C191" s="151"/>
      <c r="D191" s="151"/>
      <c r="E191" s="151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</row>
    <row r="192" spans="2:17">
      <c r="B192" s="151"/>
      <c r="C192" s="151"/>
      <c r="D192" s="151"/>
      <c r="E192" s="151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</row>
    <row r="193" spans="2:17">
      <c r="B193" s="151"/>
      <c r="C193" s="151"/>
      <c r="D193" s="151"/>
      <c r="E193" s="151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</row>
    <row r="194" spans="2:17">
      <c r="B194" s="151"/>
      <c r="C194" s="151"/>
      <c r="D194" s="151"/>
      <c r="E194" s="151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</row>
    <row r="195" spans="2:17">
      <c r="B195" s="151"/>
      <c r="C195" s="151"/>
      <c r="D195" s="151"/>
      <c r="E195" s="151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</row>
    <row r="196" spans="2:17">
      <c r="B196" s="151"/>
      <c r="C196" s="151"/>
      <c r="D196" s="151"/>
      <c r="E196" s="151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</row>
    <row r="197" spans="2:17">
      <c r="B197" s="151"/>
      <c r="C197" s="151"/>
      <c r="D197" s="151"/>
      <c r="E197" s="151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</row>
    <row r="198" spans="2:17">
      <c r="B198" s="151"/>
      <c r="C198" s="151"/>
      <c r="D198" s="151"/>
      <c r="E198" s="151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</row>
    <row r="199" spans="2:17">
      <c r="B199" s="151"/>
      <c r="C199" s="151"/>
      <c r="D199" s="151"/>
      <c r="E199" s="151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</row>
    <row r="200" spans="2:17">
      <c r="B200" s="151"/>
      <c r="C200" s="151"/>
      <c r="D200" s="151"/>
      <c r="E200" s="151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</row>
    <row r="201" spans="2:17">
      <c r="B201" s="151"/>
      <c r="C201" s="151"/>
      <c r="D201" s="151"/>
      <c r="E201" s="151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</row>
    <row r="202" spans="2:17">
      <c r="B202" s="151"/>
      <c r="C202" s="151"/>
      <c r="D202" s="151"/>
      <c r="E202" s="151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  <c r="Q202" s="152"/>
    </row>
    <row r="203" spans="2:17">
      <c r="B203" s="151"/>
      <c r="C203" s="151"/>
      <c r="D203" s="151"/>
      <c r="E203" s="151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</row>
    <row r="204" spans="2:17">
      <c r="B204" s="151"/>
      <c r="C204" s="151"/>
      <c r="D204" s="151"/>
      <c r="E204" s="151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</row>
    <row r="205" spans="2:17">
      <c r="B205" s="151"/>
      <c r="C205" s="151"/>
      <c r="D205" s="151"/>
      <c r="E205" s="151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  <c r="P205" s="152"/>
      <c r="Q205" s="152"/>
    </row>
    <row r="206" spans="2:17">
      <c r="B206" s="151"/>
      <c r="C206" s="151"/>
      <c r="D206" s="151"/>
      <c r="E206" s="151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  <c r="Q206" s="152"/>
    </row>
    <row r="207" spans="2:17">
      <c r="B207" s="151"/>
      <c r="C207" s="151"/>
      <c r="D207" s="151"/>
      <c r="E207" s="151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</row>
    <row r="208" spans="2:17">
      <c r="B208" s="151"/>
      <c r="C208" s="151"/>
      <c r="D208" s="151"/>
      <c r="E208" s="151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</row>
    <row r="209" spans="2:17">
      <c r="B209" s="151"/>
      <c r="C209" s="151"/>
      <c r="D209" s="151"/>
      <c r="E209" s="151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</row>
    <row r="210" spans="2:17">
      <c r="B210" s="151"/>
      <c r="C210" s="151"/>
      <c r="D210" s="151"/>
      <c r="E210" s="151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  <c r="Q210" s="152"/>
    </row>
    <row r="211" spans="2:17">
      <c r="B211" s="151"/>
      <c r="C211" s="151"/>
      <c r="D211" s="151"/>
      <c r="E211" s="151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  <c r="Q211" s="152"/>
    </row>
    <row r="212" spans="2:17">
      <c r="B212" s="151"/>
      <c r="C212" s="151"/>
      <c r="D212" s="151"/>
      <c r="E212" s="151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</row>
    <row r="213" spans="2:17">
      <c r="B213" s="151"/>
      <c r="C213" s="151"/>
      <c r="D213" s="151"/>
      <c r="E213" s="151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</row>
    <row r="214" spans="2:17">
      <c r="B214" s="151"/>
      <c r="C214" s="151"/>
      <c r="D214" s="151"/>
      <c r="E214" s="151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</row>
    <row r="215" spans="2:17">
      <c r="B215" s="151"/>
      <c r="C215" s="151"/>
      <c r="D215" s="151"/>
      <c r="E215" s="151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</row>
    <row r="216" spans="2:17">
      <c r="B216" s="151"/>
      <c r="C216" s="151"/>
      <c r="D216" s="151"/>
      <c r="E216" s="151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</row>
    <row r="217" spans="2:17">
      <c r="B217" s="151"/>
      <c r="C217" s="151"/>
      <c r="D217" s="151"/>
      <c r="E217" s="151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</row>
    <row r="218" spans="2:17">
      <c r="B218" s="151"/>
      <c r="C218" s="151"/>
      <c r="D218" s="151"/>
      <c r="E218" s="151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</row>
    <row r="219" spans="2:17">
      <c r="B219" s="151"/>
      <c r="C219" s="151"/>
      <c r="D219" s="151"/>
      <c r="E219" s="151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</row>
    <row r="220" spans="2:17">
      <c r="B220" s="151"/>
      <c r="C220" s="151"/>
      <c r="D220" s="151"/>
      <c r="E220" s="151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</row>
    <row r="221" spans="2:17">
      <c r="B221" s="151"/>
      <c r="C221" s="151"/>
      <c r="D221" s="151"/>
      <c r="E221" s="151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  <c r="Q221" s="152"/>
    </row>
    <row r="222" spans="2:17">
      <c r="B222" s="151"/>
      <c r="C222" s="151"/>
      <c r="D222" s="151"/>
      <c r="E222" s="151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  <c r="Q222" s="152"/>
    </row>
    <row r="223" spans="2:17">
      <c r="B223" s="151"/>
      <c r="C223" s="151"/>
      <c r="D223" s="151"/>
      <c r="E223" s="151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  <c r="Q223" s="152"/>
    </row>
    <row r="224" spans="2:17">
      <c r="B224" s="151"/>
      <c r="C224" s="151"/>
      <c r="D224" s="151"/>
      <c r="E224" s="151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</row>
    <row r="225" spans="2:17">
      <c r="B225" s="151"/>
      <c r="C225" s="151"/>
      <c r="D225" s="151"/>
      <c r="E225" s="151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</row>
    <row r="226" spans="2:17">
      <c r="B226" s="151"/>
      <c r="C226" s="151"/>
      <c r="D226" s="151"/>
      <c r="E226" s="151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  <c r="Q226" s="152"/>
    </row>
    <row r="227" spans="2:17">
      <c r="B227" s="151"/>
      <c r="C227" s="151"/>
      <c r="D227" s="151"/>
      <c r="E227" s="151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</row>
    <row r="228" spans="2:17">
      <c r="B228" s="151"/>
      <c r="C228" s="151"/>
      <c r="D228" s="151"/>
      <c r="E228" s="151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</row>
    <row r="229" spans="2:17">
      <c r="B229" s="151"/>
      <c r="C229" s="151"/>
      <c r="D229" s="151"/>
      <c r="E229" s="151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</row>
    <row r="230" spans="2:17">
      <c r="B230" s="151"/>
      <c r="C230" s="151"/>
      <c r="D230" s="151"/>
      <c r="E230" s="151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</row>
    <row r="231" spans="2:17">
      <c r="B231" s="151"/>
      <c r="C231" s="151"/>
      <c r="D231" s="151"/>
      <c r="E231" s="151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  <c r="Q231" s="152"/>
    </row>
    <row r="232" spans="2:17">
      <c r="B232" s="151"/>
      <c r="C232" s="151"/>
      <c r="D232" s="151"/>
      <c r="E232" s="151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  <c r="Q232" s="152"/>
    </row>
    <row r="233" spans="2:17">
      <c r="B233" s="151"/>
      <c r="C233" s="151"/>
      <c r="D233" s="151"/>
      <c r="E233" s="151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  <c r="P233" s="152"/>
      <c r="Q233" s="152"/>
    </row>
    <row r="234" spans="2:17">
      <c r="B234" s="151"/>
      <c r="C234" s="151"/>
      <c r="D234" s="151"/>
      <c r="E234" s="151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  <c r="P234" s="152"/>
      <c r="Q234" s="152"/>
    </row>
    <row r="235" spans="2:17">
      <c r="B235" s="151"/>
      <c r="C235" s="151"/>
      <c r="D235" s="151"/>
      <c r="E235" s="151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  <c r="Q235" s="152"/>
    </row>
    <row r="236" spans="2:17">
      <c r="B236" s="151"/>
      <c r="C236" s="151"/>
      <c r="D236" s="151"/>
      <c r="E236" s="151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</row>
    <row r="237" spans="2:17">
      <c r="B237" s="151"/>
      <c r="C237" s="151"/>
      <c r="D237" s="151"/>
      <c r="E237" s="151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</row>
    <row r="238" spans="2:17">
      <c r="B238" s="151"/>
      <c r="C238" s="151"/>
      <c r="D238" s="151"/>
      <c r="E238" s="151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  <c r="Q238" s="152"/>
    </row>
    <row r="239" spans="2:17">
      <c r="B239" s="151"/>
      <c r="C239" s="151"/>
      <c r="D239" s="151"/>
      <c r="E239" s="151"/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  <c r="P239" s="152"/>
      <c r="Q239" s="152"/>
    </row>
    <row r="240" spans="2:17">
      <c r="B240" s="151"/>
      <c r="C240" s="151"/>
      <c r="D240" s="151"/>
      <c r="E240" s="151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52"/>
      <c r="Q240" s="152"/>
    </row>
    <row r="241" spans="2:17">
      <c r="B241" s="151"/>
      <c r="C241" s="151"/>
      <c r="D241" s="151"/>
      <c r="E241" s="151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  <c r="P241" s="152"/>
      <c r="Q241" s="152"/>
    </row>
    <row r="242" spans="2:17">
      <c r="B242" s="151"/>
      <c r="C242" s="151"/>
      <c r="D242" s="151"/>
      <c r="E242" s="151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  <c r="P242" s="152"/>
      <c r="Q242" s="152"/>
    </row>
    <row r="243" spans="2:17">
      <c r="B243" s="151"/>
      <c r="C243" s="151"/>
      <c r="D243" s="151"/>
      <c r="E243" s="151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</row>
    <row r="244" spans="2:17">
      <c r="B244" s="151"/>
      <c r="C244" s="151"/>
      <c r="D244" s="151"/>
      <c r="E244" s="151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  <c r="P244" s="152"/>
      <c r="Q244" s="152"/>
    </row>
    <row r="245" spans="2:17">
      <c r="B245" s="151"/>
      <c r="C245" s="151"/>
      <c r="D245" s="151"/>
      <c r="E245" s="151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  <c r="P245" s="152"/>
      <c r="Q245" s="152"/>
    </row>
    <row r="246" spans="2:17">
      <c r="B246" s="151"/>
      <c r="C246" s="151"/>
      <c r="D246" s="151"/>
      <c r="E246" s="151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  <c r="P246" s="152"/>
      <c r="Q246" s="152"/>
    </row>
    <row r="247" spans="2:17">
      <c r="B247" s="151"/>
      <c r="C247" s="151"/>
      <c r="D247" s="151"/>
      <c r="E247" s="151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  <c r="Q247" s="152"/>
    </row>
    <row r="248" spans="2:17">
      <c r="B248" s="151"/>
      <c r="C248" s="151"/>
      <c r="D248" s="151"/>
      <c r="E248" s="151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  <c r="P248" s="152"/>
      <c r="Q248" s="152"/>
    </row>
    <row r="249" spans="2:17">
      <c r="B249" s="151"/>
      <c r="C249" s="151"/>
      <c r="D249" s="151"/>
      <c r="E249" s="151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</row>
    <row r="250" spans="2:17">
      <c r="B250" s="151"/>
      <c r="C250" s="151"/>
      <c r="D250" s="151"/>
      <c r="E250" s="151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  <c r="P250" s="152"/>
      <c r="Q250" s="152"/>
    </row>
    <row r="251" spans="2:17">
      <c r="B251" s="151"/>
      <c r="C251" s="151"/>
      <c r="D251" s="151"/>
      <c r="E251" s="151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2"/>
    </row>
    <row r="252" spans="2:17">
      <c r="B252" s="151"/>
      <c r="C252" s="151"/>
      <c r="D252" s="151"/>
      <c r="E252" s="151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  <c r="P252" s="152"/>
      <c r="Q252" s="152"/>
    </row>
    <row r="253" spans="2:17">
      <c r="B253" s="151"/>
      <c r="C253" s="151"/>
      <c r="D253" s="151"/>
      <c r="E253" s="151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  <c r="Q253" s="152"/>
    </row>
    <row r="254" spans="2:17">
      <c r="B254" s="151"/>
      <c r="C254" s="151"/>
      <c r="D254" s="151"/>
      <c r="E254" s="151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  <c r="Q254" s="152"/>
    </row>
    <row r="255" spans="2:17">
      <c r="B255" s="151"/>
      <c r="C255" s="151"/>
      <c r="D255" s="151"/>
      <c r="E255" s="151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  <c r="P255" s="152"/>
      <c r="Q255" s="152"/>
    </row>
    <row r="256" spans="2:17">
      <c r="B256" s="151"/>
      <c r="C256" s="151"/>
      <c r="D256" s="151"/>
      <c r="E256" s="151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  <c r="P256" s="152"/>
      <c r="Q256" s="152"/>
    </row>
    <row r="257" spans="2:17">
      <c r="B257" s="151"/>
      <c r="C257" s="151"/>
      <c r="D257" s="151"/>
      <c r="E257" s="151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  <c r="P257" s="152"/>
      <c r="Q257" s="152"/>
    </row>
    <row r="258" spans="2:17">
      <c r="B258" s="151"/>
      <c r="C258" s="151"/>
      <c r="D258" s="151"/>
      <c r="E258" s="151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  <c r="Q258" s="152"/>
    </row>
    <row r="259" spans="2:17">
      <c r="B259" s="151"/>
      <c r="C259" s="151"/>
      <c r="D259" s="151"/>
      <c r="E259" s="151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  <c r="Q259" s="152"/>
    </row>
    <row r="260" spans="2:17">
      <c r="B260" s="151"/>
      <c r="C260" s="151"/>
      <c r="D260" s="151"/>
      <c r="E260" s="151"/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  <c r="P260" s="152"/>
      <c r="Q260" s="152"/>
    </row>
    <row r="261" spans="2:17">
      <c r="B261" s="151"/>
      <c r="C261" s="151"/>
      <c r="D261" s="151"/>
      <c r="E261" s="151"/>
      <c r="F261" s="152"/>
      <c r="G261" s="152"/>
      <c r="H261" s="152"/>
      <c r="I261" s="152"/>
      <c r="J261" s="152"/>
      <c r="K261" s="152"/>
      <c r="L261" s="152"/>
      <c r="M261" s="152"/>
      <c r="N261" s="152"/>
      <c r="O261" s="152"/>
      <c r="P261" s="152"/>
      <c r="Q261" s="152"/>
    </row>
    <row r="262" spans="2:17">
      <c r="B262" s="151"/>
      <c r="C262" s="151"/>
      <c r="D262" s="151"/>
      <c r="E262" s="151"/>
      <c r="F262" s="152"/>
      <c r="G262" s="152"/>
      <c r="H262" s="152"/>
      <c r="I262" s="152"/>
      <c r="J262" s="152"/>
      <c r="K262" s="152"/>
      <c r="L262" s="152"/>
      <c r="M262" s="152"/>
      <c r="N262" s="152"/>
      <c r="O262" s="152"/>
      <c r="P262" s="152"/>
      <c r="Q262" s="152"/>
    </row>
    <row r="263" spans="2:17">
      <c r="B263" s="151"/>
      <c r="C263" s="151"/>
      <c r="D263" s="151"/>
      <c r="E263" s="151"/>
      <c r="F263" s="152"/>
      <c r="G263" s="152"/>
      <c r="H263" s="152"/>
      <c r="I263" s="152"/>
      <c r="J263" s="152"/>
      <c r="K263" s="152"/>
      <c r="L263" s="152"/>
      <c r="M263" s="152"/>
      <c r="N263" s="152"/>
      <c r="O263" s="152"/>
      <c r="P263" s="152"/>
      <c r="Q263" s="152"/>
    </row>
    <row r="264" spans="2:17">
      <c r="B264" s="151"/>
      <c r="C264" s="151"/>
      <c r="D264" s="151"/>
      <c r="E264" s="151"/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  <c r="P264" s="152"/>
      <c r="Q264" s="152"/>
    </row>
    <row r="265" spans="2:17">
      <c r="B265" s="151"/>
      <c r="C265" s="151"/>
      <c r="D265" s="151"/>
      <c r="E265" s="151"/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  <c r="P265" s="152"/>
      <c r="Q265" s="152"/>
    </row>
    <row r="266" spans="2:17">
      <c r="B266" s="151"/>
      <c r="C266" s="151"/>
      <c r="D266" s="151"/>
      <c r="E266" s="151"/>
      <c r="F266" s="152"/>
      <c r="G266" s="152"/>
      <c r="H266" s="152"/>
      <c r="I266" s="152"/>
      <c r="J266" s="152"/>
      <c r="K266" s="152"/>
      <c r="L266" s="152"/>
      <c r="M266" s="152"/>
      <c r="N266" s="152"/>
      <c r="O266" s="152"/>
      <c r="P266" s="152"/>
      <c r="Q266" s="152"/>
    </row>
    <row r="267" spans="2:17">
      <c r="B267" s="151"/>
      <c r="C267" s="151"/>
      <c r="D267" s="151"/>
      <c r="E267" s="151"/>
      <c r="F267" s="152"/>
      <c r="G267" s="152"/>
      <c r="H267" s="152"/>
      <c r="I267" s="152"/>
      <c r="J267" s="152"/>
      <c r="K267" s="152"/>
      <c r="L267" s="152"/>
      <c r="M267" s="152"/>
      <c r="N267" s="152"/>
      <c r="O267" s="152"/>
      <c r="P267" s="152"/>
      <c r="Q267" s="152"/>
    </row>
    <row r="268" spans="2:17">
      <c r="B268" s="151"/>
      <c r="C268" s="151"/>
      <c r="D268" s="151"/>
      <c r="E268" s="151"/>
      <c r="F268" s="152"/>
      <c r="G268" s="152"/>
      <c r="H268" s="152"/>
      <c r="I268" s="152"/>
      <c r="J268" s="152"/>
      <c r="K268" s="152"/>
      <c r="L268" s="152"/>
      <c r="M268" s="152"/>
      <c r="N268" s="152"/>
      <c r="O268" s="152"/>
      <c r="P268" s="152"/>
      <c r="Q268" s="152"/>
    </row>
    <row r="269" spans="2:17">
      <c r="B269" s="151"/>
      <c r="C269" s="151"/>
      <c r="D269" s="151"/>
      <c r="E269" s="151"/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  <c r="P269" s="152"/>
      <c r="Q269" s="152"/>
    </row>
    <row r="270" spans="2:17">
      <c r="B270" s="151"/>
      <c r="C270" s="151"/>
      <c r="D270" s="151"/>
      <c r="E270" s="151"/>
      <c r="F270" s="152"/>
      <c r="G270" s="152"/>
      <c r="H270" s="152"/>
      <c r="I270" s="152"/>
      <c r="J270" s="152"/>
      <c r="K270" s="152"/>
      <c r="L270" s="152"/>
      <c r="M270" s="152"/>
      <c r="N270" s="152"/>
      <c r="O270" s="152"/>
      <c r="P270" s="152"/>
      <c r="Q270" s="152"/>
    </row>
    <row r="271" spans="2:17">
      <c r="B271" s="151"/>
      <c r="C271" s="151"/>
      <c r="D271" s="151"/>
      <c r="E271" s="151"/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  <c r="P271" s="152"/>
      <c r="Q271" s="152"/>
    </row>
    <row r="272" spans="2:17">
      <c r="B272" s="151"/>
      <c r="C272" s="151"/>
      <c r="D272" s="151"/>
      <c r="E272" s="151"/>
      <c r="F272" s="152"/>
      <c r="G272" s="152"/>
      <c r="H272" s="152"/>
      <c r="I272" s="152"/>
      <c r="J272" s="152"/>
      <c r="K272" s="152"/>
      <c r="L272" s="152"/>
      <c r="M272" s="152"/>
      <c r="N272" s="152"/>
      <c r="O272" s="152"/>
      <c r="P272" s="152"/>
      <c r="Q272" s="152"/>
    </row>
    <row r="273" spans="2:17">
      <c r="B273" s="151"/>
      <c r="C273" s="151"/>
      <c r="D273" s="151"/>
      <c r="E273" s="151"/>
      <c r="F273" s="152"/>
      <c r="G273" s="152"/>
      <c r="H273" s="152"/>
      <c r="I273" s="152"/>
      <c r="J273" s="152"/>
      <c r="K273" s="152"/>
      <c r="L273" s="152"/>
      <c r="M273" s="152"/>
      <c r="N273" s="152"/>
      <c r="O273" s="152"/>
      <c r="P273" s="152"/>
      <c r="Q273" s="152"/>
    </row>
    <row r="274" spans="2:17">
      <c r="B274" s="151"/>
      <c r="C274" s="151"/>
      <c r="D274" s="151"/>
      <c r="E274" s="151"/>
      <c r="F274" s="152"/>
      <c r="G274" s="152"/>
      <c r="H274" s="152"/>
      <c r="I274" s="152"/>
      <c r="J274" s="152"/>
      <c r="K274" s="152"/>
      <c r="L274" s="152"/>
      <c r="M274" s="152"/>
      <c r="N274" s="152"/>
      <c r="O274" s="152"/>
      <c r="P274" s="152"/>
      <c r="Q274" s="152"/>
    </row>
    <row r="275" spans="2:17">
      <c r="B275" s="151"/>
      <c r="C275" s="151"/>
      <c r="D275" s="151"/>
      <c r="E275" s="151"/>
      <c r="F275" s="152"/>
      <c r="G275" s="152"/>
      <c r="H275" s="152"/>
      <c r="I275" s="152"/>
      <c r="J275" s="152"/>
      <c r="K275" s="152"/>
      <c r="L275" s="152"/>
      <c r="M275" s="152"/>
      <c r="N275" s="152"/>
      <c r="O275" s="152"/>
      <c r="P275" s="152"/>
      <c r="Q275" s="152"/>
    </row>
    <row r="276" spans="2:17">
      <c r="B276" s="151"/>
      <c r="C276" s="151"/>
      <c r="D276" s="151"/>
      <c r="E276" s="151"/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  <c r="P276" s="152"/>
      <c r="Q276" s="152"/>
    </row>
    <row r="277" spans="2:17">
      <c r="B277" s="151"/>
      <c r="C277" s="151"/>
      <c r="D277" s="151"/>
      <c r="E277" s="151"/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  <c r="P277" s="152"/>
      <c r="Q277" s="152"/>
    </row>
    <row r="278" spans="2:17">
      <c r="B278" s="151"/>
      <c r="C278" s="151"/>
      <c r="D278" s="151"/>
      <c r="E278" s="151"/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  <c r="P278" s="152"/>
      <c r="Q278" s="152"/>
    </row>
    <row r="279" spans="2:17">
      <c r="B279" s="151"/>
      <c r="C279" s="151"/>
      <c r="D279" s="151"/>
      <c r="E279" s="151"/>
      <c r="F279" s="152"/>
      <c r="G279" s="152"/>
      <c r="H279" s="152"/>
      <c r="I279" s="152"/>
      <c r="J279" s="152"/>
      <c r="K279" s="152"/>
      <c r="L279" s="152"/>
      <c r="M279" s="152"/>
      <c r="N279" s="152"/>
      <c r="O279" s="152"/>
      <c r="P279" s="152"/>
      <c r="Q279" s="152"/>
    </row>
    <row r="280" spans="2:17">
      <c r="B280" s="151"/>
      <c r="C280" s="151"/>
      <c r="D280" s="151"/>
      <c r="E280" s="151"/>
      <c r="F280" s="152"/>
      <c r="G280" s="152"/>
      <c r="H280" s="152"/>
      <c r="I280" s="152"/>
      <c r="J280" s="152"/>
      <c r="K280" s="152"/>
      <c r="L280" s="152"/>
      <c r="M280" s="152"/>
      <c r="N280" s="152"/>
      <c r="O280" s="152"/>
      <c r="P280" s="152"/>
      <c r="Q280" s="152"/>
    </row>
    <row r="281" spans="2:17">
      <c r="B281" s="151"/>
      <c r="C281" s="151"/>
      <c r="D281" s="151"/>
      <c r="E281" s="151"/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  <c r="P281" s="152"/>
      <c r="Q281" s="152"/>
    </row>
    <row r="282" spans="2:17">
      <c r="B282" s="151"/>
      <c r="C282" s="151"/>
      <c r="D282" s="151"/>
      <c r="E282" s="151"/>
      <c r="F282" s="152"/>
      <c r="G282" s="152"/>
      <c r="H282" s="152"/>
      <c r="I282" s="152"/>
      <c r="J282" s="152"/>
      <c r="K282" s="152"/>
      <c r="L282" s="152"/>
      <c r="M282" s="152"/>
      <c r="N282" s="152"/>
      <c r="O282" s="152"/>
      <c r="P282" s="152"/>
      <c r="Q282" s="152"/>
    </row>
    <row r="283" spans="2:17">
      <c r="B283" s="151"/>
      <c r="C283" s="151"/>
      <c r="D283" s="151"/>
      <c r="E283" s="151"/>
      <c r="F283" s="152"/>
      <c r="G283" s="152"/>
      <c r="H283" s="152"/>
      <c r="I283" s="152"/>
      <c r="J283" s="152"/>
      <c r="K283" s="152"/>
      <c r="L283" s="152"/>
      <c r="M283" s="152"/>
      <c r="N283" s="152"/>
      <c r="O283" s="152"/>
      <c r="P283" s="152"/>
      <c r="Q283" s="152"/>
    </row>
    <row r="284" spans="2:17">
      <c r="B284" s="151"/>
      <c r="C284" s="151"/>
      <c r="D284" s="151"/>
      <c r="E284" s="151"/>
      <c r="F284" s="152"/>
      <c r="G284" s="152"/>
      <c r="H284" s="152"/>
      <c r="I284" s="152"/>
      <c r="J284" s="152"/>
      <c r="K284" s="152"/>
      <c r="L284" s="152"/>
      <c r="M284" s="152"/>
      <c r="N284" s="152"/>
      <c r="O284" s="152"/>
      <c r="P284" s="152"/>
      <c r="Q284" s="152"/>
    </row>
    <row r="285" spans="2:17">
      <c r="B285" s="151"/>
      <c r="C285" s="151"/>
      <c r="D285" s="151"/>
      <c r="E285" s="151"/>
      <c r="F285" s="152"/>
      <c r="G285" s="152"/>
      <c r="H285" s="152"/>
      <c r="I285" s="152"/>
      <c r="J285" s="152"/>
      <c r="K285" s="152"/>
      <c r="L285" s="152"/>
      <c r="M285" s="152"/>
      <c r="N285" s="152"/>
      <c r="O285" s="152"/>
      <c r="P285" s="152"/>
      <c r="Q285" s="152"/>
    </row>
    <row r="286" spans="2:17">
      <c r="B286" s="151"/>
      <c r="C286" s="151"/>
      <c r="D286" s="151"/>
      <c r="E286" s="151"/>
      <c r="F286" s="152"/>
      <c r="G286" s="152"/>
      <c r="H286" s="152"/>
      <c r="I286" s="152"/>
      <c r="J286" s="152"/>
      <c r="K286" s="152"/>
      <c r="L286" s="152"/>
      <c r="M286" s="152"/>
      <c r="N286" s="152"/>
      <c r="O286" s="152"/>
      <c r="P286" s="152"/>
      <c r="Q286" s="152"/>
    </row>
    <row r="287" spans="2:17">
      <c r="B287" s="151"/>
      <c r="C287" s="151"/>
      <c r="D287" s="151"/>
      <c r="E287" s="151"/>
      <c r="F287" s="152"/>
      <c r="G287" s="152"/>
      <c r="H287" s="152"/>
      <c r="I287" s="152"/>
      <c r="J287" s="152"/>
      <c r="K287" s="152"/>
      <c r="L287" s="152"/>
      <c r="M287" s="152"/>
      <c r="N287" s="152"/>
      <c r="O287" s="152"/>
      <c r="P287" s="152"/>
      <c r="Q287" s="152"/>
    </row>
    <row r="288" spans="2:17">
      <c r="B288" s="151"/>
      <c r="C288" s="151"/>
      <c r="D288" s="151"/>
      <c r="E288" s="151"/>
      <c r="F288" s="152"/>
      <c r="G288" s="152"/>
      <c r="H288" s="152"/>
      <c r="I288" s="152"/>
      <c r="J288" s="152"/>
      <c r="K288" s="152"/>
      <c r="L288" s="152"/>
      <c r="M288" s="152"/>
      <c r="N288" s="152"/>
      <c r="O288" s="152"/>
      <c r="P288" s="152"/>
      <c r="Q288" s="152"/>
    </row>
    <row r="289" spans="2:17">
      <c r="B289" s="151"/>
      <c r="C289" s="151"/>
      <c r="D289" s="151"/>
      <c r="E289" s="151"/>
      <c r="F289" s="152"/>
      <c r="G289" s="152"/>
      <c r="H289" s="152"/>
      <c r="I289" s="152"/>
      <c r="J289" s="152"/>
      <c r="K289" s="152"/>
      <c r="L289" s="152"/>
      <c r="M289" s="152"/>
      <c r="N289" s="152"/>
      <c r="O289" s="152"/>
      <c r="P289" s="152"/>
      <c r="Q289" s="152"/>
    </row>
    <row r="290" spans="2:17">
      <c r="B290" s="151"/>
      <c r="C290" s="151"/>
      <c r="D290" s="151"/>
      <c r="E290" s="151"/>
      <c r="F290" s="152"/>
      <c r="G290" s="152"/>
      <c r="H290" s="152"/>
      <c r="I290" s="152"/>
      <c r="J290" s="152"/>
      <c r="K290" s="152"/>
      <c r="L290" s="152"/>
      <c r="M290" s="152"/>
      <c r="N290" s="152"/>
      <c r="O290" s="152"/>
      <c r="P290" s="152"/>
      <c r="Q290" s="152"/>
    </row>
    <row r="291" spans="2:17">
      <c r="B291" s="151"/>
      <c r="C291" s="151"/>
      <c r="D291" s="151"/>
      <c r="E291" s="151"/>
      <c r="F291" s="152"/>
      <c r="G291" s="152"/>
      <c r="H291" s="152"/>
      <c r="I291" s="152"/>
      <c r="J291" s="152"/>
      <c r="K291" s="152"/>
      <c r="L291" s="152"/>
      <c r="M291" s="152"/>
      <c r="N291" s="152"/>
      <c r="O291" s="152"/>
      <c r="P291" s="152"/>
      <c r="Q291" s="152"/>
    </row>
    <row r="292" spans="2:17">
      <c r="B292" s="151"/>
      <c r="C292" s="151"/>
      <c r="D292" s="151"/>
      <c r="E292" s="151"/>
      <c r="F292" s="152"/>
      <c r="G292" s="152"/>
      <c r="H292" s="152"/>
      <c r="I292" s="152"/>
      <c r="J292" s="152"/>
      <c r="K292" s="152"/>
      <c r="L292" s="152"/>
      <c r="M292" s="152"/>
      <c r="N292" s="152"/>
      <c r="O292" s="152"/>
      <c r="P292" s="152"/>
      <c r="Q292" s="152"/>
    </row>
    <row r="293" spans="2:17">
      <c r="B293" s="151"/>
      <c r="C293" s="151"/>
      <c r="D293" s="151"/>
      <c r="E293" s="151"/>
      <c r="F293" s="152"/>
      <c r="G293" s="152"/>
      <c r="H293" s="152"/>
      <c r="I293" s="152"/>
      <c r="J293" s="152"/>
      <c r="K293" s="152"/>
      <c r="L293" s="152"/>
      <c r="M293" s="152"/>
      <c r="N293" s="152"/>
      <c r="O293" s="152"/>
      <c r="P293" s="152"/>
      <c r="Q293" s="152"/>
    </row>
    <row r="294" spans="2:17">
      <c r="B294" s="151"/>
      <c r="C294" s="151"/>
      <c r="D294" s="151"/>
      <c r="E294" s="151"/>
      <c r="F294" s="152"/>
      <c r="G294" s="152"/>
      <c r="H294" s="152"/>
      <c r="I294" s="152"/>
      <c r="J294" s="152"/>
      <c r="K294" s="152"/>
      <c r="L294" s="152"/>
      <c r="M294" s="152"/>
      <c r="N294" s="152"/>
      <c r="O294" s="152"/>
      <c r="P294" s="152"/>
      <c r="Q294" s="152"/>
    </row>
    <row r="295" spans="2:17">
      <c r="B295" s="151"/>
      <c r="C295" s="151"/>
      <c r="D295" s="151"/>
      <c r="E295" s="151"/>
      <c r="F295" s="152"/>
      <c r="G295" s="152"/>
      <c r="H295" s="152"/>
      <c r="I295" s="152"/>
      <c r="J295" s="152"/>
      <c r="K295" s="152"/>
      <c r="L295" s="152"/>
      <c r="M295" s="152"/>
      <c r="N295" s="152"/>
      <c r="O295" s="152"/>
      <c r="P295" s="152"/>
      <c r="Q295" s="152"/>
    </row>
    <row r="296" spans="2:17">
      <c r="B296" s="151"/>
      <c r="C296" s="151"/>
      <c r="D296" s="151"/>
      <c r="E296" s="151"/>
      <c r="F296" s="152"/>
      <c r="G296" s="152"/>
      <c r="H296" s="152"/>
      <c r="I296" s="152"/>
      <c r="J296" s="152"/>
      <c r="K296" s="152"/>
      <c r="L296" s="152"/>
      <c r="M296" s="152"/>
      <c r="N296" s="152"/>
      <c r="O296" s="152"/>
      <c r="P296" s="152"/>
      <c r="Q296" s="152"/>
    </row>
    <row r="297" spans="2:17">
      <c r="B297" s="151"/>
      <c r="C297" s="151"/>
      <c r="D297" s="151"/>
      <c r="E297" s="151"/>
      <c r="F297" s="152"/>
      <c r="G297" s="152"/>
      <c r="H297" s="152"/>
      <c r="I297" s="152"/>
      <c r="J297" s="152"/>
      <c r="K297" s="152"/>
      <c r="L297" s="152"/>
      <c r="M297" s="152"/>
      <c r="N297" s="152"/>
      <c r="O297" s="152"/>
      <c r="P297" s="152"/>
      <c r="Q297" s="152"/>
    </row>
    <row r="298" spans="2:17">
      <c r="B298" s="151"/>
      <c r="C298" s="151"/>
      <c r="D298" s="151"/>
      <c r="E298" s="151"/>
      <c r="F298" s="152"/>
      <c r="G298" s="152"/>
      <c r="H298" s="152"/>
      <c r="I298" s="152"/>
      <c r="J298" s="152"/>
      <c r="K298" s="152"/>
      <c r="L298" s="152"/>
      <c r="M298" s="152"/>
      <c r="N298" s="152"/>
      <c r="O298" s="152"/>
      <c r="P298" s="152"/>
      <c r="Q298" s="152"/>
    </row>
    <row r="299" spans="2:17">
      <c r="B299" s="151"/>
      <c r="C299" s="151"/>
      <c r="D299" s="151"/>
      <c r="E299" s="151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  <c r="P299" s="152"/>
      <c r="Q299" s="152"/>
    </row>
    <row r="300" spans="2:17">
      <c r="B300" s="151"/>
      <c r="C300" s="151"/>
      <c r="D300" s="151"/>
      <c r="E300" s="151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  <c r="P300" s="152"/>
      <c r="Q300" s="152"/>
    </row>
    <row r="301" spans="2:17">
      <c r="B301" s="151"/>
      <c r="C301" s="151"/>
      <c r="D301" s="151"/>
      <c r="E301" s="151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  <c r="Q301" s="152"/>
    </row>
    <row r="302" spans="2:17">
      <c r="B302" s="151"/>
      <c r="C302" s="151"/>
      <c r="D302" s="151"/>
      <c r="E302" s="151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  <c r="P302" s="152"/>
      <c r="Q302" s="152"/>
    </row>
    <row r="303" spans="2:17">
      <c r="B303" s="151"/>
      <c r="C303" s="151"/>
      <c r="D303" s="151"/>
      <c r="E303" s="151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  <c r="P303" s="152"/>
      <c r="Q303" s="152"/>
    </row>
    <row r="304" spans="2:17">
      <c r="B304" s="151"/>
      <c r="C304" s="151"/>
      <c r="D304" s="151"/>
      <c r="E304" s="151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  <c r="P304" s="152"/>
      <c r="Q304" s="152"/>
    </row>
    <row r="305" spans="2:17">
      <c r="B305" s="151"/>
      <c r="C305" s="151"/>
      <c r="D305" s="151"/>
      <c r="E305" s="151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  <c r="P305" s="152"/>
      <c r="Q305" s="152"/>
    </row>
    <row r="306" spans="2:17">
      <c r="B306" s="151"/>
      <c r="C306" s="151"/>
      <c r="D306" s="151"/>
      <c r="E306" s="151"/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  <c r="P306" s="152"/>
      <c r="Q306" s="152"/>
    </row>
    <row r="307" spans="2:17">
      <c r="B307" s="151"/>
      <c r="C307" s="151"/>
      <c r="D307" s="151"/>
      <c r="E307" s="151"/>
      <c r="F307" s="152"/>
      <c r="G307" s="152"/>
      <c r="H307" s="152"/>
      <c r="I307" s="152"/>
      <c r="J307" s="152"/>
      <c r="K307" s="152"/>
      <c r="L307" s="152"/>
      <c r="M307" s="152"/>
      <c r="N307" s="152"/>
      <c r="O307" s="152"/>
      <c r="P307" s="152"/>
      <c r="Q307" s="152"/>
    </row>
    <row r="308" spans="2:17">
      <c r="B308" s="151"/>
      <c r="C308" s="151"/>
      <c r="D308" s="151"/>
      <c r="E308" s="151"/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  <c r="P308" s="152"/>
      <c r="Q308" s="152"/>
    </row>
    <row r="309" spans="2:17">
      <c r="B309" s="151"/>
      <c r="C309" s="151"/>
      <c r="D309" s="151"/>
      <c r="E309" s="151"/>
      <c r="F309" s="152"/>
      <c r="G309" s="152"/>
      <c r="H309" s="152"/>
      <c r="I309" s="152"/>
      <c r="J309" s="152"/>
      <c r="K309" s="152"/>
      <c r="L309" s="152"/>
      <c r="M309" s="152"/>
      <c r="N309" s="152"/>
      <c r="O309" s="152"/>
      <c r="P309" s="152"/>
      <c r="Q309" s="152"/>
    </row>
    <row r="310" spans="2:17">
      <c r="B310" s="151"/>
      <c r="C310" s="151"/>
      <c r="D310" s="151"/>
      <c r="E310" s="151"/>
      <c r="F310" s="152"/>
      <c r="G310" s="152"/>
      <c r="H310" s="152"/>
      <c r="I310" s="152"/>
      <c r="J310" s="152"/>
      <c r="K310" s="152"/>
      <c r="L310" s="152"/>
      <c r="M310" s="152"/>
      <c r="N310" s="152"/>
      <c r="O310" s="152"/>
      <c r="P310" s="152"/>
      <c r="Q310" s="152"/>
    </row>
    <row r="311" spans="2:17">
      <c r="B311" s="151"/>
      <c r="C311" s="151"/>
      <c r="D311" s="151"/>
      <c r="E311" s="151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  <c r="P311" s="152"/>
      <c r="Q311" s="152"/>
    </row>
    <row r="312" spans="2:17">
      <c r="B312" s="151"/>
      <c r="C312" s="151"/>
      <c r="D312" s="151"/>
      <c r="E312" s="151"/>
      <c r="F312" s="152"/>
      <c r="G312" s="152"/>
      <c r="H312" s="152"/>
      <c r="I312" s="152"/>
      <c r="J312" s="152"/>
      <c r="K312" s="152"/>
      <c r="L312" s="152"/>
      <c r="M312" s="152"/>
      <c r="N312" s="152"/>
      <c r="O312" s="152"/>
      <c r="P312" s="152"/>
      <c r="Q312" s="152"/>
    </row>
    <row r="313" spans="2:17">
      <c r="B313" s="151"/>
      <c r="C313" s="151"/>
      <c r="D313" s="151"/>
      <c r="E313" s="151"/>
      <c r="F313" s="152"/>
      <c r="G313" s="152"/>
      <c r="H313" s="152"/>
      <c r="I313" s="152"/>
      <c r="J313" s="152"/>
      <c r="K313" s="152"/>
      <c r="L313" s="152"/>
      <c r="M313" s="152"/>
      <c r="N313" s="152"/>
      <c r="O313" s="152"/>
      <c r="P313" s="152"/>
      <c r="Q313" s="152"/>
    </row>
    <row r="314" spans="2:17">
      <c r="B314" s="151"/>
      <c r="C314" s="151"/>
      <c r="D314" s="151"/>
      <c r="E314" s="151"/>
      <c r="F314" s="152"/>
      <c r="G314" s="152"/>
      <c r="H314" s="152"/>
      <c r="I314" s="152"/>
      <c r="J314" s="152"/>
      <c r="K314" s="152"/>
      <c r="L314" s="152"/>
      <c r="M314" s="152"/>
      <c r="N314" s="152"/>
      <c r="O314" s="152"/>
      <c r="P314" s="152"/>
      <c r="Q314" s="152"/>
    </row>
    <row r="315" spans="2:17">
      <c r="B315" s="151"/>
      <c r="C315" s="151"/>
      <c r="D315" s="151"/>
      <c r="E315" s="151"/>
      <c r="F315" s="152"/>
      <c r="G315" s="152"/>
      <c r="H315" s="152"/>
      <c r="I315" s="152"/>
      <c r="J315" s="152"/>
      <c r="K315" s="152"/>
      <c r="L315" s="152"/>
      <c r="M315" s="152"/>
      <c r="N315" s="152"/>
      <c r="O315" s="152"/>
      <c r="P315" s="152"/>
      <c r="Q315" s="152"/>
    </row>
    <row r="316" spans="2:17">
      <c r="B316" s="151"/>
      <c r="C316" s="151"/>
      <c r="D316" s="151"/>
      <c r="E316" s="151"/>
      <c r="F316" s="152"/>
      <c r="G316" s="152"/>
      <c r="H316" s="152"/>
      <c r="I316" s="152"/>
      <c r="J316" s="152"/>
      <c r="K316" s="152"/>
      <c r="L316" s="152"/>
      <c r="M316" s="152"/>
      <c r="N316" s="152"/>
      <c r="O316" s="152"/>
      <c r="P316" s="152"/>
      <c r="Q316" s="152"/>
    </row>
    <row r="317" spans="2:17">
      <c r="B317" s="151"/>
      <c r="C317" s="151"/>
      <c r="D317" s="151"/>
      <c r="E317" s="151"/>
      <c r="F317" s="152"/>
      <c r="G317" s="152"/>
      <c r="H317" s="152"/>
      <c r="I317" s="152"/>
      <c r="J317" s="152"/>
      <c r="K317" s="152"/>
      <c r="L317" s="152"/>
      <c r="M317" s="152"/>
      <c r="N317" s="152"/>
      <c r="O317" s="152"/>
      <c r="P317" s="152"/>
      <c r="Q317" s="152"/>
    </row>
    <row r="318" spans="2:17">
      <c r="B318" s="151"/>
      <c r="C318" s="151"/>
      <c r="D318" s="151"/>
      <c r="E318" s="151"/>
      <c r="F318" s="152"/>
      <c r="G318" s="152"/>
      <c r="H318" s="152"/>
      <c r="I318" s="152"/>
      <c r="J318" s="152"/>
      <c r="K318" s="152"/>
      <c r="L318" s="152"/>
      <c r="M318" s="152"/>
      <c r="N318" s="152"/>
      <c r="O318" s="152"/>
      <c r="P318" s="152"/>
      <c r="Q318" s="152"/>
    </row>
    <row r="319" spans="2:17">
      <c r="B319" s="151"/>
      <c r="C319" s="151"/>
      <c r="D319" s="151"/>
      <c r="E319" s="151"/>
      <c r="F319" s="152"/>
      <c r="G319" s="152"/>
      <c r="H319" s="152"/>
      <c r="I319" s="152"/>
      <c r="J319" s="152"/>
      <c r="K319" s="152"/>
      <c r="L319" s="152"/>
      <c r="M319" s="152"/>
      <c r="N319" s="152"/>
      <c r="O319" s="152"/>
      <c r="P319" s="152"/>
      <c r="Q319" s="152"/>
    </row>
    <row r="320" spans="2:17">
      <c r="B320" s="151"/>
      <c r="C320" s="151"/>
      <c r="D320" s="151"/>
      <c r="E320" s="151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  <c r="Q320" s="152"/>
    </row>
    <row r="321" spans="2:17">
      <c r="B321" s="151"/>
      <c r="C321" s="151"/>
      <c r="D321" s="151"/>
      <c r="E321" s="151"/>
      <c r="F321" s="152"/>
      <c r="G321" s="152"/>
      <c r="H321" s="152"/>
      <c r="I321" s="152"/>
      <c r="J321" s="152"/>
      <c r="K321" s="152"/>
      <c r="L321" s="152"/>
      <c r="M321" s="152"/>
      <c r="N321" s="152"/>
      <c r="O321" s="152"/>
      <c r="P321" s="152"/>
      <c r="Q321" s="152"/>
    </row>
    <row r="322" spans="2:17">
      <c r="B322" s="151"/>
      <c r="C322" s="151"/>
      <c r="D322" s="151"/>
      <c r="E322" s="151"/>
      <c r="F322" s="152"/>
      <c r="G322" s="152"/>
      <c r="H322" s="152"/>
      <c r="I322" s="152"/>
      <c r="J322" s="152"/>
      <c r="K322" s="152"/>
      <c r="L322" s="152"/>
      <c r="M322" s="152"/>
      <c r="N322" s="152"/>
      <c r="O322" s="152"/>
      <c r="P322" s="152"/>
      <c r="Q322" s="152"/>
    </row>
    <row r="323" spans="2:17">
      <c r="B323" s="151"/>
      <c r="C323" s="151"/>
      <c r="D323" s="151"/>
      <c r="E323" s="151"/>
      <c r="F323" s="152"/>
      <c r="G323" s="152"/>
      <c r="H323" s="152"/>
      <c r="I323" s="152"/>
      <c r="J323" s="152"/>
      <c r="K323" s="152"/>
      <c r="L323" s="152"/>
      <c r="M323" s="152"/>
      <c r="N323" s="152"/>
      <c r="O323" s="152"/>
      <c r="P323" s="152"/>
      <c r="Q323" s="152"/>
    </row>
    <row r="324" spans="2:17">
      <c r="B324" s="151"/>
      <c r="C324" s="151"/>
      <c r="D324" s="151"/>
      <c r="E324" s="151"/>
      <c r="F324" s="152"/>
      <c r="G324" s="152"/>
      <c r="H324" s="152"/>
      <c r="I324" s="152"/>
      <c r="J324" s="152"/>
      <c r="K324" s="152"/>
      <c r="L324" s="152"/>
      <c r="M324" s="152"/>
      <c r="N324" s="152"/>
      <c r="O324" s="152"/>
      <c r="P324" s="152"/>
      <c r="Q324" s="152"/>
    </row>
    <row r="325" spans="2:17">
      <c r="B325" s="151"/>
      <c r="C325" s="151"/>
      <c r="D325" s="151"/>
      <c r="E325" s="151"/>
      <c r="F325" s="152"/>
      <c r="G325" s="152"/>
      <c r="H325" s="152"/>
      <c r="I325" s="152"/>
      <c r="J325" s="152"/>
      <c r="K325" s="152"/>
      <c r="L325" s="152"/>
      <c r="M325" s="152"/>
      <c r="N325" s="152"/>
      <c r="O325" s="152"/>
      <c r="P325" s="152"/>
      <c r="Q325" s="152"/>
    </row>
    <row r="326" spans="2:17">
      <c r="B326" s="151"/>
      <c r="C326" s="151"/>
      <c r="D326" s="151"/>
      <c r="E326" s="151"/>
      <c r="F326" s="152"/>
      <c r="G326" s="152"/>
      <c r="H326" s="152"/>
      <c r="I326" s="152"/>
      <c r="J326" s="152"/>
      <c r="K326" s="152"/>
      <c r="L326" s="152"/>
      <c r="M326" s="152"/>
      <c r="N326" s="152"/>
      <c r="O326" s="152"/>
      <c r="P326" s="152"/>
      <c r="Q326" s="152"/>
    </row>
    <row r="327" spans="2:17">
      <c r="B327" s="151"/>
      <c r="C327" s="151"/>
      <c r="D327" s="151"/>
      <c r="E327" s="151"/>
      <c r="F327" s="152"/>
      <c r="G327" s="152"/>
      <c r="H327" s="152"/>
      <c r="I327" s="152"/>
      <c r="J327" s="152"/>
      <c r="K327" s="152"/>
      <c r="L327" s="152"/>
      <c r="M327" s="152"/>
      <c r="N327" s="152"/>
      <c r="O327" s="152"/>
      <c r="P327" s="152"/>
      <c r="Q327" s="152"/>
    </row>
    <row r="328" spans="2:17">
      <c r="B328" s="151"/>
      <c r="C328" s="151"/>
      <c r="D328" s="151"/>
      <c r="E328" s="151"/>
      <c r="F328" s="152"/>
      <c r="G328" s="152"/>
      <c r="H328" s="152"/>
      <c r="I328" s="152"/>
      <c r="J328" s="152"/>
      <c r="K328" s="152"/>
      <c r="L328" s="152"/>
      <c r="M328" s="152"/>
      <c r="N328" s="152"/>
      <c r="O328" s="152"/>
      <c r="P328" s="152"/>
      <c r="Q328" s="152"/>
    </row>
    <row r="329" spans="2:17">
      <c r="B329" s="151"/>
      <c r="C329" s="151"/>
      <c r="D329" s="151"/>
      <c r="E329" s="151"/>
      <c r="F329" s="152"/>
      <c r="G329" s="152"/>
      <c r="H329" s="152"/>
      <c r="I329" s="152"/>
      <c r="J329" s="152"/>
      <c r="K329" s="152"/>
      <c r="L329" s="152"/>
      <c r="M329" s="152"/>
      <c r="N329" s="152"/>
      <c r="O329" s="152"/>
      <c r="P329" s="152"/>
      <c r="Q329" s="152"/>
    </row>
    <row r="330" spans="2:17">
      <c r="B330" s="151"/>
      <c r="C330" s="151"/>
      <c r="D330" s="151"/>
      <c r="E330" s="151"/>
      <c r="F330" s="152"/>
      <c r="G330" s="152"/>
      <c r="H330" s="152"/>
      <c r="I330" s="152"/>
      <c r="J330" s="152"/>
      <c r="K330" s="152"/>
      <c r="L330" s="152"/>
      <c r="M330" s="152"/>
      <c r="N330" s="152"/>
      <c r="O330" s="152"/>
      <c r="P330" s="152"/>
      <c r="Q330" s="152"/>
    </row>
    <row r="331" spans="2:17">
      <c r="B331" s="151"/>
      <c r="C331" s="151"/>
      <c r="D331" s="151"/>
      <c r="E331" s="151"/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  <c r="P331" s="152"/>
      <c r="Q331" s="152"/>
    </row>
    <row r="332" spans="2:17">
      <c r="B332" s="151"/>
      <c r="C332" s="151"/>
      <c r="D332" s="151"/>
      <c r="E332" s="151"/>
      <c r="F332" s="152"/>
      <c r="G332" s="152"/>
      <c r="H332" s="152"/>
      <c r="I332" s="152"/>
      <c r="J332" s="152"/>
      <c r="K332" s="152"/>
      <c r="L332" s="152"/>
      <c r="M332" s="152"/>
      <c r="N332" s="152"/>
      <c r="O332" s="152"/>
      <c r="P332" s="152"/>
      <c r="Q332" s="152"/>
    </row>
    <row r="333" spans="2:17">
      <c r="B333" s="151"/>
      <c r="C333" s="151"/>
      <c r="D333" s="151"/>
      <c r="E333" s="151"/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  <c r="P333" s="152"/>
      <c r="Q333" s="152"/>
    </row>
    <row r="334" spans="2:17">
      <c r="B334" s="151"/>
      <c r="C334" s="151"/>
      <c r="D334" s="151"/>
      <c r="E334" s="151"/>
      <c r="F334" s="152"/>
      <c r="G334" s="152"/>
      <c r="H334" s="152"/>
      <c r="I334" s="152"/>
      <c r="J334" s="152"/>
      <c r="K334" s="152"/>
      <c r="L334" s="152"/>
      <c r="M334" s="152"/>
      <c r="N334" s="152"/>
      <c r="O334" s="152"/>
      <c r="P334" s="152"/>
      <c r="Q334" s="152"/>
    </row>
    <row r="335" spans="2:17">
      <c r="B335" s="151"/>
      <c r="C335" s="151"/>
      <c r="D335" s="151"/>
      <c r="E335" s="151"/>
      <c r="F335" s="152"/>
      <c r="G335" s="152"/>
      <c r="H335" s="152"/>
      <c r="I335" s="152"/>
      <c r="J335" s="152"/>
      <c r="K335" s="152"/>
      <c r="L335" s="152"/>
      <c r="M335" s="152"/>
      <c r="N335" s="152"/>
      <c r="O335" s="152"/>
      <c r="P335" s="152"/>
      <c r="Q335" s="152"/>
    </row>
    <row r="336" spans="2:17">
      <c r="B336" s="151"/>
      <c r="C336" s="151"/>
      <c r="D336" s="151"/>
      <c r="E336" s="151"/>
      <c r="F336" s="152"/>
      <c r="G336" s="152"/>
      <c r="H336" s="152"/>
      <c r="I336" s="152"/>
      <c r="J336" s="152"/>
      <c r="K336" s="152"/>
      <c r="L336" s="152"/>
      <c r="M336" s="152"/>
      <c r="N336" s="152"/>
      <c r="O336" s="152"/>
      <c r="P336" s="152"/>
      <c r="Q336" s="152"/>
    </row>
    <row r="337" spans="2:17">
      <c r="B337" s="151"/>
      <c r="C337" s="151"/>
      <c r="D337" s="151"/>
      <c r="E337" s="151"/>
      <c r="F337" s="152"/>
      <c r="G337" s="152"/>
      <c r="H337" s="152"/>
      <c r="I337" s="152"/>
      <c r="J337" s="152"/>
      <c r="K337" s="152"/>
      <c r="L337" s="152"/>
      <c r="M337" s="152"/>
      <c r="N337" s="152"/>
      <c r="O337" s="152"/>
      <c r="P337" s="152"/>
      <c r="Q337" s="152"/>
    </row>
    <row r="338" spans="2:17">
      <c r="B338" s="151"/>
      <c r="C338" s="151"/>
      <c r="D338" s="151"/>
      <c r="E338" s="151"/>
      <c r="F338" s="152"/>
      <c r="G338" s="152"/>
      <c r="H338" s="152"/>
      <c r="I338" s="152"/>
      <c r="J338" s="152"/>
      <c r="K338" s="152"/>
      <c r="L338" s="152"/>
      <c r="M338" s="152"/>
      <c r="N338" s="152"/>
      <c r="O338" s="152"/>
      <c r="P338" s="152"/>
      <c r="Q338" s="152"/>
    </row>
    <row r="339" spans="2:17">
      <c r="B339" s="151"/>
      <c r="C339" s="151"/>
      <c r="D339" s="151"/>
      <c r="E339" s="151"/>
      <c r="F339" s="152"/>
      <c r="G339" s="152"/>
      <c r="H339" s="152"/>
      <c r="I339" s="152"/>
      <c r="J339" s="152"/>
      <c r="K339" s="152"/>
      <c r="L339" s="152"/>
      <c r="M339" s="152"/>
      <c r="N339" s="152"/>
      <c r="O339" s="152"/>
      <c r="P339" s="152"/>
      <c r="Q339" s="152"/>
    </row>
    <row r="340" spans="2:17">
      <c r="B340" s="151"/>
      <c r="C340" s="151"/>
      <c r="D340" s="151"/>
      <c r="E340" s="151"/>
      <c r="F340" s="152"/>
      <c r="G340" s="152"/>
      <c r="H340" s="152"/>
      <c r="I340" s="152"/>
      <c r="J340" s="152"/>
      <c r="K340" s="152"/>
      <c r="L340" s="152"/>
      <c r="M340" s="152"/>
      <c r="N340" s="152"/>
      <c r="O340" s="152"/>
      <c r="P340" s="152"/>
      <c r="Q340" s="152"/>
    </row>
    <row r="341" spans="2:17">
      <c r="B341" s="151"/>
      <c r="C341" s="151"/>
      <c r="D341" s="151"/>
      <c r="E341" s="151"/>
      <c r="F341" s="152"/>
      <c r="G341" s="152"/>
      <c r="H341" s="152"/>
      <c r="I341" s="152"/>
      <c r="J341" s="152"/>
      <c r="K341" s="152"/>
      <c r="L341" s="152"/>
      <c r="M341" s="152"/>
      <c r="N341" s="152"/>
      <c r="O341" s="152"/>
      <c r="P341" s="152"/>
      <c r="Q341" s="152"/>
    </row>
    <row r="342" spans="2:17">
      <c r="B342" s="151"/>
      <c r="C342" s="151"/>
      <c r="D342" s="151"/>
      <c r="E342" s="151"/>
      <c r="F342" s="152"/>
      <c r="G342" s="152"/>
      <c r="H342" s="152"/>
      <c r="I342" s="152"/>
      <c r="J342" s="152"/>
      <c r="K342" s="152"/>
      <c r="L342" s="152"/>
      <c r="M342" s="152"/>
      <c r="N342" s="152"/>
      <c r="O342" s="152"/>
      <c r="P342" s="152"/>
      <c r="Q342" s="152"/>
    </row>
    <row r="343" spans="2:17">
      <c r="B343" s="151"/>
      <c r="C343" s="151"/>
      <c r="D343" s="151"/>
      <c r="E343" s="151"/>
      <c r="F343" s="152"/>
      <c r="G343" s="152"/>
      <c r="H343" s="152"/>
      <c r="I343" s="152"/>
      <c r="J343" s="152"/>
      <c r="K343" s="152"/>
      <c r="L343" s="152"/>
      <c r="M343" s="152"/>
      <c r="N343" s="152"/>
      <c r="O343" s="152"/>
      <c r="P343" s="152"/>
      <c r="Q343" s="152"/>
    </row>
    <row r="344" spans="2:17">
      <c r="B344" s="151"/>
      <c r="C344" s="151"/>
      <c r="D344" s="151"/>
      <c r="E344" s="151"/>
      <c r="F344" s="152"/>
      <c r="G344" s="152"/>
      <c r="H344" s="152"/>
      <c r="I344" s="152"/>
      <c r="J344" s="152"/>
      <c r="K344" s="152"/>
      <c r="L344" s="152"/>
      <c r="M344" s="152"/>
      <c r="N344" s="152"/>
      <c r="O344" s="152"/>
      <c r="P344" s="152"/>
      <c r="Q344" s="152"/>
    </row>
    <row r="345" spans="2:17">
      <c r="B345" s="151"/>
      <c r="C345" s="151"/>
      <c r="D345" s="151"/>
      <c r="E345" s="151"/>
      <c r="F345" s="152"/>
      <c r="G345" s="152"/>
      <c r="H345" s="152"/>
      <c r="I345" s="152"/>
      <c r="J345" s="152"/>
      <c r="K345" s="152"/>
      <c r="L345" s="152"/>
      <c r="M345" s="152"/>
      <c r="N345" s="152"/>
      <c r="O345" s="152"/>
      <c r="P345" s="152"/>
      <c r="Q345" s="152"/>
    </row>
    <row r="346" spans="2:17">
      <c r="B346" s="151"/>
      <c r="C346" s="151"/>
      <c r="D346" s="151"/>
      <c r="E346" s="151"/>
      <c r="F346" s="152"/>
      <c r="G346" s="152"/>
      <c r="H346" s="152"/>
      <c r="I346" s="152"/>
      <c r="J346" s="152"/>
      <c r="K346" s="152"/>
      <c r="L346" s="152"/>
      <c r="M346" s="152"/>
      <c r="N346" s="152"/>
      <c r="O346" s="152"/>
      <c r="P346" s="152"/>
      <c r="Q346" s="152"/>
    </row>
    <row r="347" spans="2:17">
      <c r="B347" s="151"/>
      <c r="C347" s="151"/>
      <c r="D347" s="151"/>
      <c r="E347" s="151"/>
      <c r="F347" s="152"/>
      <c r="G347" s="152"/>
      <c r="H347" s="152"/>
      <c r="I347" s="152"/>
      <c r="J347" s="152"/>
      <c r="K347" s="152"/>
      <c r="L347" s="152"/>
      <c r="M347" s="152"/>
      <c r="N347" s="152"/>
      <c r="O347" s="152"/>
      <c r="P347" s="152"/>
      <c r="Q347" s="152"/>
    </row>
    <row r="348" spans="2:17">
      <c r="B348" s="151"/>
      <c r="C348" s="151"/>
      <c r="D348" s="151"/>
      <c r="E348" s="151"/>
      <c r="F348" s="152"/>
      <c r="G348" s="152"/>
      <c r="H348" s="152"/>
      <c r="I348" s="152"/>
      <c r="J348" s="152"/>
      <c r="K348" s="152"/>
      <c r="L348" s="152"/>
      <c r="M348" s="152"/>
      <c r="N348" s="152"/>
      <c r="O348" s="152"/>
      <c r="P348" s="152"/>
      <c r="Q348" s="152"/>
    </row>
    <row r="349" spans="2:17">
      <c r="B349" s="151"/>
      <c r="C349" s="151"/>
      <c r="D349" s="151"/>
      <c r="E349" s="151"/>
      <c r="F349" s="152"/>
      <c r="G349" s="152"/>
      <c r="H349" s="152"/>
      <c r="I349" s="152"/>
      <c r="J349" s="152"/>
      <c r="K349" s="152"/>
      <c r="L349" s="152"/>
      <c r="M349" s="152"/>
      <c r="N349" s="152"/>
      <c r="O349" s="152"/>
      <c r="P349" s="152"/>
      <c r="Q349" s="152"/>
    </row>
    <row r="350" spans="2:17">
      <c r="B350" s="151"/>
      <c r="C350" s="151"/>
      <c r="D350" s="151"/>
      <c r="E350" s="151"/>
      <c r="F350" s="152"/>
      <c r="G350" s="152"/>
      <c r="H350" s="152"/>
      <c r="I350" s="152"/>
      <c r="J350" s="152"/>
      <c r="K350" s="152"/>
      <c r="L350" s="152"/>
      <c r="M350" s="152"/>
      <c r="N350" s="152"/>
      <c r="O350" s="152"/>
      <c r="P350" s="152"/>
      <c r="Q350" s="152"/>
    </row>
    <row r="351" spans="2:17">
      <c r="B351" s="151"/>
      <c r="C351" s="151"/>
      <c r="D351" s="151"/>
      <c r="E351" s="151"/>
      <c r="F351" s="152"/>
      <c r="G351" s="152"/>
      <c r="H351" s="152"/>
      <c r="I351" s="152"/>
      <c r="J351" s="152"/>
      <c r="K351" s="152"/>
      <c r="L351" s="152"/>
      <c r="M351" s="152"/>
      <c r="N351" s="152"/>
      <c r="O351" s="152"/>
      <c r="P351" s="152"/>
      <c r="Q351" s="152"/>
    </row>
    <row r="352" spans="2:17">
      <c r="B352" s="151"/>
      <c r="C352" s="151"/>
      <c r="D352" s="151"/>
      <c r="E352" s="151"/>
      <c r="F352" s="152"/>
      <c r="G352" s="152"/>
      <c r="H352" s="152"/>
      <c r="I352" s="152"/>
      <c r="J352" s="152"/>
      <c r="K352" s="152"/>
      <c r="L352" s="152"/>
      <c r="M352" s="152"/>
      <c r="N352" s="152"/>
      <c r="O352" s="152"/>
      <c r="P352" s="152"/>
      <c r="Q352" s="152"/>
    </row>
    <row r="353" spans="2:17">
      <c r="B353" s="151"/>
      <c r="C353" s="151"/>
      <c r="D353" s="151"/>
      <c r="E353" s="151"/>
      <c r="F353" s="152"/>
      <c r="G353" s="152"/>
      <c r="H353" s="152"/>
      <c r="I353" s="152"/>
      <c r="J353" s="152"/>
      <c r="K353" s="152"/>
      <c r="L353" s="152"/>
      <c r="M353" s="152"/>
      <c r="N353" s="152"/>
      <c r="O353" s="152"/>
      <c r="P353" s="152"/>
      <c r="Q353" s="152"/>
    </row>
    <row r="354" spans="2:17">
      <c r="B354" s="151"/>
      <c r="C354" s="151"/>
      <c r="D354" s="151"/>
      <c r="E354" s="151"/>
      <c r="F354" s="152"/>
      <c r="G354" s="152"/>
      <c r="H354" s="152"/>
      <c r="I354" s="152"/>
      <c r="J354" s="152"/>
      <c r="K354" s="152"/>
      <c r="L354" s="152"/>
      <c r="M354" s="152"/>
      <c r="N354" s="152"/>
      <c r="O354" s="152"/>
      <c r="P354" s="152"/>
      <c r="Q354" s="152"/>
    </row>
    <row r="355" spans="2:17">
      <c r="B355" s="151"/>
      <c r="C355" s="151"/>
      <c r="D355" s="151"/>
      <c r="E355" s="151"/>
      <c r="F355" s="152"/>
      <c r="G355" s="152"/>
      <c r="H355" s="152"/>
      <c r="I355" s="152"/>
      <c r="J355" s="152"/>
      <c r="K355" s="152"/>
      <c r="L355" s="152"/>
      <c r="M355" s="152"/>
      <c r="N355" s="152"/>
      <c r="O355" s="152"/>
      <c r="P355" s="152"/>
      <c r="Q355" s="152"/>
    </row>
    <row r="356" spans="2:17">
      <c r="B356" s="151"/>
      <c r="C356" s="151"/>
      <c r="D356" s="151"/>
      <c r="E356" s="151"/>
      <c r="F356" s="152"/>
      <c r="G356" s="152"/>
      <c r="H356" s="152"/>
      <c r="I356" s="152"/>
      <c r="J356" s="152"/>
      <c r="K356" s="152"/>
      <c r="L356" s="152"/>
      <c r="M356" s="152"/>
      <c r="N356" s="152"/>
      <c r="O356" s="152"/>
      <c r="P356" s="152"/>
      <c r="Q356" s="152"/>
    </row>
    <row r="357" spans="2:17">
      <c r="B357" s="151"/>
      <c r="C357" s="151"/>
      <c r="D357" s="151"/>
      <c r="E357" s="151"/>
      <c r="F357" s="152"/>
      <c r="G357" s="152"/>
      <c r="H357" s="152"/>
      <c r="I357" s="152"/>
      <c r="J357" s="152"/>
      <c r="K357" s="152"/>
      <c r="L357" s="152"/>
      <c r="M357" s="152"/>
      <c r="N357" s="152"/>
      <c r="O357" s="152"/>
      <c r="P357" s="152"/>
      <c r="Q357" s="152"/>
    </row>
    <row r="358" spans="2:17">
      <c r="B358" s="151"/>
      <c r="C358" s="151"/>
      <c r="D358" s="151"/>
      <c r="E358" s="151"/>
      <c r="F358" s="152"/>
      <c r="G358" s="152"/>
      <c r="H358" s="152"/>
      <c r="I358" s="152"/>
      <c r="J358" s="152"/>
      <c r="K358" s="152"/>
      <c r="L358" s="152"/>
      <c r="M358" s="152"/>
      <c r="N358" s="152"/>
      <c r="O358" s="152"/>
      <c r="P358" s="152"/>
      <c r="Q358" s="152"/>
    </row>
    <row r="359" spans="2:17">
      <c r="B359" s="151"/>
      <c r="C359" s="151"/>
      <c r="D359" s="151"/>
      <c r="E359" s="151"/>
      <c r="F359" s="152"/>
      <c r="G359" s="152"/>
      <c r="H359" s="152"/>
      <c r="I359" s="152"/>
      <c r="J359" s="152"/>
      <c r="K359" s="152"/>
      <c r="L359" s="152"/>
      <c r="M359" s="152"/>
      <c r="N359" s="152"/>
      <c r="O359" s="152"/>
      <c r="P359" s="152"/>
      <c r="Q359" s="152"/>
    </row>
    <row r="360" spans="2:17">
      <c r="B360" s="151"/>
      <c r="C360" s="151"/>
      <c r="D360" s="151"/>
      <c r="E360" s="151"/>
      <c r="F360" s="152"/>
      <c r="G360" s="152"/>
      <c r="H360" s="152"/>
      <c r="I360" s="152"/>
      <c r="J360" s="152"/>
      <c r="K360" s="152"/>
      <c r="L360" s="152"/>
      <c r="M360" s="152"/>
      <c r="N360" s="152"/>
      <c r="O360" s="152"/>
      <c r="P360" s="152"/>
      <c r="Q360" s="152"/>
    </row>
    <row r="361" spans="2:17">
      <c r="B361" s="151"/>
      <c r="C361" s="151"/>
      <c r="D361" s="151"/>
      <c r="E361" s="151"/>
      <c r="F361" s="152"/>
      <c r="G361" s="152"/>
      <c r="H361" s="152"/>
      <c r="I361" s="152"/>
      <c r="J361" s="152"/>
      <c r="K361" s="152"/>
      <c r="L361" s="152"/>
      <c r="M361" s="152"/>
      <c r="N361" s="152"/>
      <c r="O361" s="152"/>
      <c r="P361" s="152"/>
      <c r="Q361" s="152"/>
    </row>
    <row r="362" spans="2:17">
      <c r="B362" s="151"/>
      <c r="C362" s="151"/>
      <c r="D362" s="151"/>
      <c r="E362" s="151"/>
      <c r="F362" s="152"/>
      <c r="G362" s="152"/>
      <c r="H362" s="152"/>
      <c r="I362" s="152"/>
      <c r="J362" s="152"/>
      <c r="K362" s="152"/>
      <c r="L362" s="152"/>
      <c r="M362" s="152"/>
      <c r="N362" s="152"/>
      <c r="O362" s="152"/>
      <c r="P362" s="152"/>
      <c r="Q362" s="152"/>
    </row>
    <row r="363" spans="2:17">
      <c r="B363" s="151"/>
      <c r="C363" s="151"/>
      <c r="D363" s="151"/>
      <c r="E363" s="151"/>
      <c r="F363" s="152"/>
      <c r="G363" s="152"/>
      <c r="H363" s="152"/>
      <c r="I363" s="152"/>
      <c r="J363" s="152"/>
      <c r="K363" s="152"/>
      <c r="L363" s="152"/>
      <c r="M363" s="152"/>
      <c r="N363" s="152"/>
      <c r="O363" s="152"/>
      <c r="P363" s="152"/>
      <c r="Q363" s="152"/>
    </row>
    <row r="364" spans="2:17">
      <c r="B364" s="151"/>
      <c r="C364" s="151"/>
      <c r="D364" s="151"/>
      <c r="E364" s="151"/>
      <c r="F364" s="152"/>
      <c r="G364" s="152"/>
      <c r="H364" s="152"/>
      <c r="I364" s="152"/>
      <c r="J364" s="152"/>
      <c r="K364" s="152"/>
      <c r="L364" s="152"/>
      <c r="M364" s="152"/>
      <c r="N364" s="152"/>
      <c r="O364" s="152"/>
      <c r="P364" s="152"/>
      <c r="Q364" s="152"/>
    </row>
    <row r="365" spans="2:17">
      <c r="B365" s="151"/>
      <c r="C365" s="151"/>
      <c r="D365" s="151"/>
      <c r="E365" s="151"/>
      <c r="F365" s="152"/>
      <c r="G365" s="152"/>
      <c r="H365" s="152"/>
      <c r="I365" s="152"/>
      <c r="J365" s="152"/>
      <c r="K365" s="152"/>
      <c r="L365" s="152"/>
      <c r="M365" s="152"/>
      <c r="N365" s="152"/>
      <c r="O365" s="152"/>
      <c r="P365" s="152"/>
      <c r="Q365" s="152"/>
    </row>
    <row r="366" spans="2:17">
      <c r="B366" s="151"/>
      <c r="C366" s="151"/>
      <c r="D366" s="151"/>
      <c r="E366" s="151"/>
      <c r="F366" s="152"/>
      <c r="G366" s="152"/>
      <c r="H366" s="152"/>
      <c r="I366" s="152"/>
      <c r="J366" s="152"/>
      <c r="K366" s="152"/>
      <c r="L366" s="152"/>
      <c r="M366" s="152"/>
      <c r="N366" s="152"/>
      <c r="O366" s="152"/>
      <c r="P366" s="152"/>
      <c r="Q366" s="152"/>
    </row>
    <row r="367" spans="2:17">
      <c r="B367" s="151"/>
      <c r="C367" s="151"/>
      <c r="D367" s="151"/>
      <c r="E367" s="151"/>
      <c r="F367" s="152"/>
      <c r="G367" s="152"/>
      <c r="H367" s="152"/>
      <c r="I367" s="152"/>
      <c r="J367" s="152"/>
      <c r="K367" s="152"/>
      <c r="L367" s="152"/>
      <c r="M367" s="152"/>
      <c r="N367" s="152"/>
      <c r="O367" s="152"/>
      <c r="P367" s="152"/>
      <c r="Q367" s="152"/>
    </row>
    <row r="368" spans="2:17">
      <c r="B368" s="151"/>
      <c r="C368" s="151"/>
      <c r="D368" s="151"/>
      <c r="E368" s="151"/>
      <c r="F368" s="152"/>
      <c r="G368" s="152"/>
      <c r="H368" s="152"/>
      <c r="I368" s="152"/>
      <c r="J368" s="152"/>
      <c r="K368" s="152"/>
      <c r="L368" s="152"/>
      <c r="M368" s="152"/>
      <c r="N368" s="152"/>
      <c r="O368" s="152"/>
      <c r="P368" s="152"/>
      <c r="Q368" s="152"/>
    </row>
    <row r="369" spans="2:17">
      <c r="B369" s="151"/>
      <c r="C369" s="151"/>
      <c r="D369" s="151"/>
      <c r="E369" s="151"/>
      <c r="F369" s="152"/>
      <c r="G369" s="152"/>
      <c r="H369" s="152"/>
      <c r="I369" s="152"/>
      <c r="J369" s="152"/>
      <c r="K369" s="152"/>
      <c r="L369" s="152"/>
      <c r="M369" s="152"/>
      <c r="N369" s="152"/>
      <c r="O369" s="152"/>
      <c r="P369" s="152"/>
      <c r="Q369" s="152"/>
    </row>
    <row r="370" spans="2:17">
      <c r="B370" s="151"/>
      <c r="C370" s="151"/>
      <c r="D370" s="151"/>
      <c r="E370" s="151"/>
      <c r="F370" s="152"/>
      <c r="G370" s="152"/>
      <c r="H370" s="152"/>
      <c r="I370" s="152"/>
      <c r="J370" s="152"/>
      <c r="K370" s="152"/>
      <c r="L370" s="152"/>
      <c r="M370" s="152"/>
      <c r="N370" s="152"/>
      <c r="O370" s="152"/>
      <c r="P370" s="152"/>
      <c r="Q370" s="152"/>
    </row>
    <row r="371" spans="2:17">
      <c r="B371" s="151"/>
      <c r="C371" s="151"/>
      <c r="D371" s="151"/>
      <c r="E371" s="151"/>
      <c r="F371" s="152"/>
      <c r="G371" s="152"/>
      <c r="H371" s="152"/>
      <c r="I371" s="152"/>
      <c r="J371" s="152"/>
      <c r="K371" s="152"/>
      <c r="L371" s="152"/>
      <c r="M371" s="152"/>
      <c r="N371" s="152"/>
      <c r="O371" s="152"/>
      <c r="P371" s="152"/>
      <c r="Q371" s="152"/>
    </row>
    <row r="372" spans="2:17">
      <c r="B372" s="151"/>
      <c r="C372" s="151"/>
      <c r="D372" s="151"/>
      <c r="E372" s="151"/>
      <c r="F372" s="152"/>
      <c r="G372" s="152"/>
      <c r="H372" s="152"/>
      <c r="I372" s="152"/>
      <c r="J372" s="152"/>
      <c r="K372" s="152"/>
      <c r="L372" s="152"/>
      <c r="M372" s="152"/>
      <c r="N372" s="152"/>
      <c r="O372" s="152"/>
      <c r="P372" s="152"/>
      <c r="Q372" s="152"/>
    </row>
    <row r="373" spans="2:17">
      <c r="B373" s="151"/>
      <c r="C373" s="151"/>
      <c r="D373" s="151"/>
      <c r="E373" s="151"/>
      <c r="F373" s="152"/>
      <c r="G373" s="152"/>
      <c r="H373" s="152"/>
      <c r="I373" s="152"/>
      <c r="J373" s="152"/>
      <c r="K373" s="152"/>
      <c r="L373" s="152"/>
      <c r="M373" s="152"/>
      <c r="N373" s="152"/>
      <c r="O373" s="152"/>
      <c r="P373" s="152"/>
      <c r="Q373" s="152"/>
    </row>
    <row r="374" spans="2:17">
      <c r="B374" s="151"/>
      <c r="C374" s="151"/>
      <c r="D374" s="151"/>
      <c r="E374" s="151"/>
      <c r="F374" s="152"/>
      <c r="G374" s="152"/>
      <c r="H374" s="152"/>
      <c r="I374" s="152"/>
      <c r="J374" s="152"/>
      <c r="K374" s="152"/>
      <c r="L374" s="152"/>
      <c r="M374" s="152"/>
      <c r="N374" s="152"/>
      <c r="O374" s="152"/>
      <c r="P374" s="152"/>
      <c r="Q374" s="152"/>
    </row>
    <row r="375" spans="2:17">
      <c r="B375" s="151"/>
      <c r="C375" s="151"/>
      <c r="D375" s="151"/>
      <c r="E375" s="151"/>
      <c r="F375" s="152"/>
      <c r="G375" s="152"/>
      <c r="H375" s="152"/>
      <c r="I375" s="152"/>
      <c r="J375" s="152"/>
      <c r="K375" s="152"/>
      <c r="L375" s="152"/>
      <c r="M375" s="152"/>
      <c r="N375" s="152"/>
      <c r="O375" s="152"/>
      <c r="P375" s="152"/>
      <c r="Q375" s="152"/>
    </row>
    <row r="376" spans="2:17">
      <c r="B376" s="151"/>
      <c r="C376" s="151"/>
      <c r="D376" s="151"/>
      <c r="E376" s="151"/>
      <c r="F376" s="152"/>
      <c r="G376" s="152"/>
      <c r="H376" s="152"/>
      <c r="I376" s="152"/>
      <c r="J376" s="152"/>
      <c r="K376" s="152"/>
      <c r="L376" s="152"/>
      <c r="M376" s="152"/>
      <c r="N376" s="152"/>
      <c r="O376" s="152"/>
      <c r="P376" s="152"/>
      <c r="Q376" s="152"/>
    </row>
    <row r="377" spans="2:17">
      <c r="B377" s="151"/>
      <c r="C377" s="151"/>
      <c r="D377" s="151"/>
      <c r="E377" s="151"/>
      <c r="F377" s="152"/>
      <c r="G377" s="152"/>
      <c r="H377" s="152"/>
      <c r="I377" s="152"/>
      <c r="J377" s="152"/>
      <c r="K377" s="152"/>
      <c r="L377" s="152"/>
      <c r="M377" s="152"/>
      <c r="N377" s="152"/>
      <c r="O377" s="152"/>
      <c r="P377" s="152"/>
      <c r="Q377" s="152"/>
    </row>
    <row r="378" spans="2:17">
      <c r="B378" s="151"/>
      <c r="C378" s="151"/>
      <c r="D378" s="151"/>
      <c r="E378" s="151"/>
      <c r="F378" s="152"/>
      <c r="G378" s="152"/>
      <c r="H378" s="152"/>
      <c r="I378" s="152"/>
      <c r="J378" s="152"/>
      <c r="K378" s="152"/>
      <c r="L378" s="152"/>
      <c r="M378" s="152"/>
      <c r="N378" s="152"/>
      <c r="O378" s="152"/>
      <c r="P378" s="152"/>
      <c r="Q378" s="152"/>
    </row>
    <row r="379" spans="2:17">
      <c r="B379" s="151"/>
      <c r="C379" s="151"/>
      <c r="D379" s="151"/>
      <c r="E379" s="151"/>
      <c r="F379" s="152"/>
      <c r="G379" s="152"/>
      <c r="H379" s="152"/>
      <c r="I379" s="152"/>
      <c r="J379" s="152"/>
      <c r="K379" s="152"/>
      <c r="L379" s="152"/>
      <c r="M379" s="152"/>
      <c r="N379" s="152"/>
      <c r="O379" s="152"/>
      <c r="P379" s="152"/>
      <c r="Q379" s="152"/>
    </row>
    <row r="380" spans="2:17">
      <c r="B380" s="151"/>
      <c r="C380" s="151"/>
      <c r="D380" s="151"/>
      <c r="E380" s="151"/>
      <c r="F380" s="152"/>
      <c r="G380" s="152"/>
      <c r="H380" s="152"/>
      <c r="I380" s="152"/>
      <c r="J380" s="152"/>
      <c r="K380" s="152"/>
      <c r="L380" s="152"/>
      <c r="M380" s="152"/>
      <c r="N380" s="152"/>
      <c r="O380" s="152"/>
      <c r="P380" s="152"/>
      <c r="Q380" s="152"/>
    </row>
    <row r="381" spans="2:17">
      <c r="B381" s="151"/>
      <c r="C381" s="151"/>
      <c r="D381" s="151"/>
      <c r="E381" s="151"/>
      <c r="F381" s="152"/>
      <c r="G381" s="152"/>
      <c r="H381" s="152"/>
      <c r="I381" s="152"/>
      <c r="J381" s="152"/>
      <c r="K381" s="152"/>
      <c r="L381" s="152"/>
      <c r="M381" s="152"/>
      <c r="N381" s="152"/>
      <c r="O381" s="152"/>
      <c r="P381" s="152"/>
      <c r="Q381" s="152"/>
    </row>
    <row r="382" spans="2:17">
      <c r="B382" s="151"/>
      <c r="C382" s="151"/>
      <c r="D382" s="151"/>
      <c r="E382" s="151"/>
      <c r="F382" s="152"/>
      <c r="G382" s="152"/>
      <c r="H382" s="152"/>
      <c r="I382" s="152"/>
      <c r="J382" s="152"/>
      <c r="K382" s="152"/>
      <c r="L382" s="152"/>
      <c r="M382" s="152"/>
      <c r="N382" s="152"/>
      <c r="O382" s="152"/>
      <c r="P382" s="152"/>
      <c r="Q382" s="152"/>
    </row>
    <row r="383" spans="2:17">
      <c r="B383" s="151"/>
      <c r="C383" s="151"/>
      <c r="D383" s="151"/>
      <c r="E383" s="151"/>
      <c r="F383" s="152"/>
      <c r="G383" s="152"/>
      <c r="H383" s="152"/>
      <c r="I383" s="152"/>
      <c r="J383" s="152"/>
      <c r="K383" s="152"/>
      <c r="L383" s="152"/>
      <c r="M383" s="152"/>
      <c r="N383" s="152"/>
      <c r="O383" s="152"/>
      <c r="P383" s="152"/>
      <c r="Q383" s="152"/>
    </row>
    <row r="384" spans="2:17">
      <c r="B384" s="151"/>
      <c r="C384" s="151"/>
      <c r="D384" s="151"/>
      <c r="E384" s="151"/>
      <c r="F384" s="152"/>
      <c r="G384" s="152"/>
      <c r="H384" s="152"/>
      <c r="I384" s="152"/>
      <c r="J384" s="152"/>
      <c r="K384" s="152"/>
      <c r="L384" s="152"/>
      <c r="M384" s="152"/>
      <c r="N384" s="152"/>
      <c r="O384" s="152"/>
      <c r="P384" s="152"/>
      <c r="Q384" s="152"/>
    </row>
    <row r="385" spans="2:17">
      <c r="B385" s="151"/>
      <c r="C385" s="151"/>
      <c r="D385" s="151"/>
      <c r="E385" s="151"/>
      <c r="F385" s="152"/>
      <c r="G385" s="152"/>
      <c r="H385" s="152"/>
      <c r="I385" s="152"/>
      <c r="J385" s="152"/>
      <c r="K385" s="152"/>
      <c r="L385" s="152"/>
      <c r="M385" s="152"/>
      <c r="N385" s="152"/>
      <c r="O385" s="152"/>
      <c r="P385" s="152"/>
      <c r="Q385" s="152"/>
    </row>
    <row r="386" spans="2:17">
      <c r="B386" s="151"/>
      <c r="C386" s="151"/>
      <c r="D386" s="151"/>
      <c r="E386" s="151"/>
      <c r="F386" s="152"/>
      <c r="G386" s="152"/>
      <c r="H386" s="152"/>
      <c r="I386" s="152"/>
      <c r="J386" s="152"/>
      <c r="K386" s="152"/>
      <c r="L386" s="152"/>
      <c r="M386" s="152"/>
      <c r="N386" s="152"/>
      <c r="O386" s="152"/>
      <c r="P386" s="152"/>
      <c r="Q386" s="152"/>
    </row>
    <row r="387" spans="2:17">
      <c r="B387" s="151"/>
      <c r="C387" s="151"/>
      <c r="D387" s="151"/>
      <c r="E387" s="151"/>
      <c r="F387" s="152"/>
      <c r="G387" s="152"/>
      <c r="H387" s="152"/>
      <c r="I387" s="152"/>
      <c r="J387" s="152"/>
      <c r="K387" s="152"/>
      <c r="L387" s="152"/>
      <c r="M387" s="152"/>
      <c r="N387" s="152"/>
      <c r="O387" s="152"/>
      <c r="P387" s="152"/>
      <c r="Q387" s="152"/>
    </row>
    <row r="388" spans="2:17">
      <c r="B388" s="151"/>
      <c r="C388" s="151"/>
      <c r="D388" s="151"/>
      <c r="E388" s="151"/>
      <c r="F388" s="152"/>
      <c r="G388" s="152"/>
      <c r="H388" s="152"/>
      <c r="I388" s="152"/>
      <c r="J388" s="152"/>
      <c r="K388" s="152"/>
      <c r="L388" s="152"/>
      <c r="M388" s="152"/>
      <c r="N388" s="152"/>
      <c r="O388" s="152"/>
      <c r="P388" s="152"/>
      <c r="Q388" s="152"/>
    </row>
    <row r="389" spans="2:17">
      <c r="B389" s="151"/>
      <c r="C389" s="151"/>
      <c r="D389" s="151"/>
      <c r="E389" s="151"/>
      <c r="F389" s="152"/>
      <c r="G389" s="152"/>
      <c r="H389" s="152"/>
      <c r="I389" s="152"/>
      <c r="J389" s="152"/>
      <c r="K389" s="152"/>
      <c r="L389" s="152"/>
      <c r="M389" s="152"/>
      <c r="N389" s="152"/>
      <c r="O389" s="152"/>
      <c r="P389" s="152"/>
      <c r="Q389" s="152"/>
    </row>
    <row r="390" spans="2:17">
      <c r="B390" s="151"/>
      <c r="C390" s="151"/>
      <c r="D390" s="151"/>
      <c r="E390" s="151"/>
      <c r="F390" s="152"/>
      <c r="G390" s="152"/>
      <c r="H390" s="152"/>
      <c r="I390" s="152"/>
      <c r="J390" s="152"/>
      <c r="K390" s="152"/>
      <c r="L390" s="152"/>
      <c r="M390" s="152"/>
      <c r="N390" s="152"/>
      <c r="O390" s="152"/>
      <c r="P390" s="152"/>
      <c r="Q390" s="152"/>
    </row>
    <row r="391" spans="2:17">
      <c r="B391" s="151"/>
      <c r="C391" s="151"/>
      <c r="D391" s="151"/>
      <c r="E391" s="151"/>
      <c r="F391" s="152"/>
      <c r="G391" s="152"/>
      <c r="H391" s="152"/>
      <c r="I391" s="152"/>
      <c r="J391" s="152"/>
      <c r="K391" s="152"/>
      <c r="L391" s="152"/>
      <c r="M391" s="152"/>
      <c r="N391" s="152"/>
      <c r="O391" s="152"/>
      <c r="P391" s="152"/>
      <c r="Q391" s="152"/>
    </row>
    <row r="392" spans="2:17">
      <c r="B392" s="151"/>
      <c r="C392" s="151"/>
      <c r="D392" s="151"/>
      <c r="E392" s="151"/>
      <c r="F392" s="152"/>
      <c r="G392" s="152"/>
      <c r="H392" s="152"/>
      <c r="I392" s="152"/>
      <c r="J392" s="152"/>
      <c r="K392" s="152"/>
      <c r="L392" s="152"/>
      <c r="M392" s="152"/>
      <c r="N392" s="152"/>
      <c r="O392" s="152"/>
      <c r="P392" s="152"/>
      <c r="Q392" s="152"/>
    </row>
    <row r="393" spans="2:17">
      <c r="B393" s="151"/>
      <c r="C393" s="151"/>
      <c r="D393" s="151"/>
      <c r="E393" s="151"/>
      <c r="F393" s="152"/>
      <c r="G393" s="152"/>
      <c r="H393" s="152"/>
      <c r="I393" s="152"/>
      <c r="J393" s="152"/>
      <c r="K393" s="152"/>
      <c r="L393" s="152"/>
      <c r="M393" s="152"/>
      <c r="N393" s="152"/>
      <c r="O393" s="152"/>
      <c r="P393" s="152"/>
      <c r="Q393" s="152"/>
    </row>
    <row r="394" spans="2:17">
      <c r="B394" s="151"/>
      <c r="C394" s="151"/>
      <c r="D394" s="151"/>
      <c r="E394" s="151"/>
      <c r="F394" s="152"/>
      <c r="G394" s="152"/>
      <c r="H394" s="152"/>
      <c r="I394" s="152"/>
      <c r="J394" s="152"/>
      <c r="K394" s="152"/>
      <c r="L394" s="152"/>
      <c r="M394" s="152"/>
      <c r="N394" s="152"/>
      <c r="O394" s="152"/>
      <c r="P394" s="152"/>
      <c r="Q394" s="152"/>
    </row>
    <row r="395" spans="2:17">
      <c r="B395" s="151"/>
      <c r="C395" s="151"/>
      <c r="D395" s="151"/>
      <c r="E395" s="151"/>
      <c r="F395" s="152"/>
      <c r="G395" s="152"/>
      <c r="H395" s="152"/>
      <c r="I395" s="152"/>
      <c r="J395" s="152"/>
      <c r="K395" s="152"/>
      <c r="L395" s="152"/>
      <c r="M395" s="152"/>
      <c r="N395" s="152"/>
      <c r="O395" s="152"/>
      <c r="P395" s="152"/>
      <c r="Q395" s="152"/>
    </row>
    <row r="396" spans="2:17">
      <c r="B396" s="151"/>
      <c r="C396" s="151"/>
      <c r="D396" s="151"/>
      <c r="E396" s="151"/>
      <c r="F396" s="152"/>
      <c r="G396" s="152"/>
      <c r="H396" s="152"/>
      <c r="I396" s="152"/>
      <c r="J396" s="152"/>
      <c r="K396" s="152"/>
      <c r="L396" s="152"/>
      <c r="M396" s="152"/>
      <c r="N396" s="152"/>
      <c r="O396" s="152"/>
      <c r="P396" s="152"/>
      <c r="Q396" s="152"/>
    </row>
    <row r="397" spans="2:17">
      <c r="B397" s="151"/>
      <c r="C397" s="151"/>
      <c r="D397" s="151"/>
      <c r="E397" s="151"/>
      <c r="F397" s="152"/>
      <c r="G397" s="152"/>
      <c r="H397" s="152"/>
      <c r="I397" s="152"/>
      <c r="J397" s="152"/>
      <c r="K397" s="152"/>
      <c r="L397" s="152"/>
      <c r="M397" s="152"/>
      <c r="N397" s="152"/>
      <c r="O397" s="152"/>
      <c r="P397" s="152"/>
      <c r="Q397" s="152"/>
    </row>
    <row r="398" spans="2:17">
      <c r="B398" s="151"/>
      <c r="C398" s="151"/>
      <c r="D398" s="151"/>
      <c r="E398" s="151"/>
      <c r="F398" s="152"/>
      <c r="G398" s="152"/>
      <c r="H398" s="152"/>
      <c r="I398" s="152"/>
      <c r="J398" s="152"/>
      <c r="K398" s="152"/>
      <c r="L398" s="152"/>
      <c r="M398" s="152"/>
      <c r="N398" s="152"/>
      <c r="O398" s="152"/>
      <c r="P398" s="152"/>
      <c r="Q398" s="152"/>
    </row>
    <row r="399" spans="2:17">
      <c r="B399" s="151"/>
      <c r="C399" s="151"/>
      <c r="D399" s="151"/>
      <c r="E399" s="151"/>
      <c r="F399" s="152"/>
      <c r="G399" s="152"/>
      <c r="H399" s="152"/>
      <c r="I399" s="152"/>
      <c r="J399" s="152"/>
      <c r="K399" s="152"/>
      <c r="L399" s="152"/>
      <c r="M399" s="152"/>
      <c r="N399" s="152"/>
      <c r="O399" s="152"/>
      <c r="P399" s="152"/>
      <c r="Q399" s="152"/>
    </row>
    <row r="400" spans="2:17">
      <c r="B400" s="151"/>
      <c r="C400" s="151"/>
      <c r="D400" s="151"/>
      <c r="E400" s="151"/>
      <c r="F400" s="152"/>
      <c r="G400" s="152"/>
      <c r="H400" s="152"/>
      <c r="I400" s="152"/>
      <c r="J400" s="152"/>
      <c r="K400" s="152"/>
      <c r="L400" s="152"/>
      <c r="M400" s="152"/>
      <c r="N400" s="152"/>
      <c r="O400" s="152"/>
      <c r="P400" s="152"/>
      <c r="Q400" s="152"/>
    </row>
    <row r="401" spans="2:17">
      <c r="B401" s="151"/>
      <c r="C401" s="151"/>
      <c r="D401" s="151"/>
      <c r="E401" s="151"/>
      <c r="F401" s="152"/>
      <c r="G401" s="152"/>
      <c r="H401" s="152"/>
      <c r="I401" s="152"/>
      <c r="J401" s="152"/>
      <c r="K401" s="152"/>
      <c r="L401" s="152"/>
      <c r="M401" s="152"/>
      <c r="N401" s="152"/>
      <c r="O401" s="152"/>
      <c r="P401" s="152"/>
      <c r="Q401" s="152"/>
    </row>
    <row r="402" spans="2:17">
      <c r="B402" s="151"/>
      <c r="C402" s="151"/>
      <c r="D402" s="151"/>
      <c r="E402" s="151"/>
      <c r="F402" s="152"/>
      <c r="G402" s="152"/>
      <c r="H402" s="152"/>
      <c r="I402" s="152"/>
      <c r="J402" s="152"/>
      <c r="K402" s="152"/>
      <c r="L402" s="152"/>
      <c r="M402" s="152"/>
      <c r="N402" s="152"/>
      <c r="O402" s="152"/>
      <c r="P402" s="152"/>
      <c r="Q402" s="152"/>
    </row>
    <row r="403" spans="2:17">
      <c r="B403" s="151"/>
      <c r="C403" s="151"/>
      <c r="D403" s="151"/>
      <c r="E403" s="151"/>
      <c r="F403" s="152"/>
      <c r="G403" s="152"/>
      <c r="H403" s="152"/>
      <c r="I403" s="152"/>
      <c r="J403" s="152"/>
      <c r="K403" s="152"/>
      <c r="L403" s="152"/>
      <c r="M403" s="152"/>
      <c r="N403" s="152"/>
      <c r="O403" s="152"/>
      <c r="P403" s="152"/>
      <c r="Q403" s="152"/>
    </row>
    <row r="404" spans="2:17">
      <c r="B404" s="151"/>
      <c r="C404" s="151"/>
      <c r="D404" s="151"/>
      <c r="E404" s="151"/>
      <c r="F404" s="152"/>
      <c r="G404" s="152"/>
      <c r="H404" s="152"/>
      <c r="I404" s="152"/>
      <c r="J404" s="152"/>
      <c r="K404" s="152"/>
      <c r="L404" s="152"/>
      <c r="M404" s="152"/>
      <c r="N404" s="152"/>
      <c r="O404" s="152"/>
      <c r="P404" s="152"/>
      <c r="Q404" s="152"/>
    </row>
    <row r="405" spans="2:17">
      <c r="B405" s="151"/>
      <c r="C405" s="151"/>
      <c r="D405" s="151"/>
      <c r="E405" s="151"/>
      <c r="F405" s="152"/>
      <c r="G405" s="152"/>
      <c r="H405" s="152"/>
      <c r="I405" s="152"/>
      <c r="J405" s="152"/>
      <c r="K405" s="152"/>
      <c r="L405" s="152"/>
      <c r="M405" s="152"/>
      <c r="N405" s="152"/>
      <c r="O405" s="152"/>
      <c r="P405" s="152"/>
      <c r="Q405" s="152"/>
    </row>
    <row r="406" spans="2:17">
      <c r="B406" s="151"/>
      <c r="C406" s="151"/>
      <c r="D406" s="151"/>
      <c r="E406" s="151"/>
      <c r="F406" s="152"/>
      <c r="G406" s="152"/>
      <c r="H406" s="152"/>
      <c r="I406" s="152"/>
      <c r="J406" s="152"/>
      <c r="K406" s="152"/>
      <c r="L406" s="152"/>
      <c r="M406" s="152"/>
      <c r="N406" s="152"/>
      <c r="O406" s="152"/>
      <c r="P406" s="152"/>
      <c r="Q406" s="152"/>
    </row>
    <row r="407" spans="2:17">
      <c r="B407" s="151"/>
      <c r="C407" s="151"/>
      <c r="D407" s="151"/>
      <c r="E407" s="151"/>
      <c r="F407" s="152"/>
      <c r="G407" s="152"/>
      <c r="H407" s="152"/>
      <c r="I407" s="152"/>
      <c r="J407" s="152"/>
      <c r="K407" s="152"/>
      <c r="L407" s="152"/>
      <c r="M407" s="152"/>
      <c r="N407" s="152"/>
      <c r="O407" s="152"/>
      <c r="P407" s="152"/>
      <c r="Q407" s="152"/>
    </row>
    <row r="408" spans="2:17">
      <c r="B408" s="151"/>
      <c r="C408" s="151"/>
      <c r="D408" s="151"/>
      <c r="E408" s="151"/>
      <c r="F408" s="152"/>
      <c r="G408" s="152"/>
      <c r="H408" s="152"/>
      <c r="I408" s="152"/>
      <c r="J408" s="152"/>
      <c r="K408" s="152"/>
      <c r="L408" s="152"/>
      <c r="M408" s="152"/>
      <c r="N408" s="152"/>
      <c r="O408" s="152"/>
      <c r="P408" s="152"/>
      <c r="Q408" s="152"/>
    </row>
    <row r="409" spans="2:17">
      <c r="B409" s="151"/>
      <c r="C409" s="151"/>
      <c r="D409" s="151"/>
      <c r="E409" s="151"/>
      <c r="F409" s="152"/>
      <c r="G409" s="152"/>
      <c r="H409" s="152"/>
      <c r="I409" s="152"/>
      <c r="J409" s="152"/>
      <c r="K409" s="152"/>
      <c r="L409" s="152"/>
      <c r="M409" s="152"/>
      <c r="N409" s="152"/>
      <c r="O409" s="152"/>
      <c r="P409" s="152"/>
      <c r="Q409" s="152"/>
    </row>
    <row r="410" spans="2:17">
      <c r="B410" s="151"/>
      <c r="C410" s="151"/>
      <c r="D410" s="151"/>
      <c r="E410" s="151"/>
      <c r="F410" s="152"/>
      <c r="G410" s="152"/>
      <c r="H410" s="152"/>
      <c r="I410" s="152"/>
      <c r="J410" s="152"/>
      <c r="K410" s="152"/>
      <c r="L410" s="152"/>
      <c r="M410" s="152"/>
      <c r="N410" s="152"/>
      <c r="O410" s="152"/>
      <c r="P410" s="152"/>
      <c r="Q410" s="152"/>
    </row>
    <row r="411" spans="2:17">
      <c r="B411" s="151"/>
      <c r="C411" s="151"/>
      <c r="D411" s="151"/>
      <c r="E411" s="151"/>
      <c r="F411" s="152"/>
      <c r="G411" s="152"/>
      <c r="H411" s="152"/>
      <c r="I411" s="152"/>
      <c r="J411" s="152"/>
      <c r="K411" s="152"/>
      <c r="L411" s="152"/>
      <c r="M411" s="152"/>
      <c r="N411" s="152"/>
      <c r="O411" s="152"/>
      <c r="P411" s="152"/>
      <c r="Q411" s="152"/>
    </row>
    <row r="412" spans="2:17">
      <c r="B412" s="151"/>
      <c r="C412" s="151"/>
      <c r="D412" s="151"/>
      <c r="E412" s="151"/>
      <c r="F412" s="152"/>
      <c r="G412" s="152"/>
      <c r="H412" s="152"/>
      <c r="I412" s="152"/>
      <c r="J412" s="152"/>
      <c r="K412" s="152"/>
      <c r="L412" s="152"/>
      <c r="M412" s="152"/>
      <c r="N412" s="152"/>
      <c r="O412" s="152"/>
      <c r="P412" s="152"/>
      <c r="Q412" s="152"/>
    </row>
    <row r="413" spans="2:17">
      <c r="B413" s="151"/>
      <c r="C413" s="151"/>
      <c r="D413" s="151"/>
      <c r="E413" s="151"/>
      <c r="F413" s="152"/>
      <c r="G413" s="152"/>
      <c r="H413" s="152"/>
      <c r="I413" s="152"/>
      <c r="J413" s="152"/>
      <c r="K413" s="152"/>
      <c r="L413" s="152"/>
      <c r="M413" s="152"/>
      <c r="N413" s="152"/>
      <c r="O413" s="152"/>
      <c r="P413" s="152"/>
      <c r="Q413" s="152"/>
    </row>
    <row r="414" spans="2:17">
      <c r="B414" s="151"/>
      <c r="C414" s="151"/>
      <c r="D414" s="151"/>
      <c r="E414" s="151"/>
      <c r="F414" s="152"/>
      <c r="G414" s="152"/>
      <c r="H414" s="152"/>
      <c r="I414" s="152"/>
      <c r="J414" s="152"/>
      <c r="K414" s="152"/>
      <c r="L414" s="152"/>
      <c r="M414" s="152"/>
      <c r="N414" s="152"/>
      <c r="O414" s="152"/>
      <c r="P414" s="152"/>
      <c r="Q414" s="152"/>
    </row>
    <row r="415" spans="2:17">
      <c r="B415" s="151"/>
      <c r="C415" s="151"/>
      <c r="D415" s="151"/>
      <c r="E415" s="151"/>
      <c r="F415" s="152"/>
      <c r="G415" s="152"/>
      <c r="H415" s="152"/>
      <c r="I415" s="152"/>
      <c r="J415" s="152"/>
      <c r="K415" s="152"/>
      <c r="L415" s="152"/>
      <c r="M415" s="152"/>
      <c r="N415" s="152"/>
      <c r="O415" s="152"/>
      <c r="P415" s="152"/>
      <c r="Q415" s="152"/>
    </row>
    <row r="416" spans="2:17">
      <c r="B416" s="151"/>
      <c r="C416" s="151"/>
      <c r="D416" s="151"/>
      <c r="E416" s="151"/>
      <c r="F416" s="152"/>
      <c r="G416" s="152"/>
      <c r="H416" s="152"/>
      <c r="I416" s="152"/>
      <c r="J416" s="152"/>
      <c r="K416" s="152"/>
      <c r="L416" s="152"/>
      <c r="M416" s="152"/>
      <c r="N416" s="152"/>
      <c r="O416" s="152"/>
      <c r="P416" s="152"/>
      <c r="Q416" s="152"/>
    </row>
    <row r="417" spans="2:17">
      <c r="B417" s="151"/>
      <c r="C417" s="151"/>
      <c r="D417" s="151"/>
      <c r="E417" s="151"/>
      <c r="F417" s="152"/>
      <c r="G417" s="152"/>
      <c r="H417" s="152"/>
      <c r="I417" s="152"/>
      <c r="J417" s="152"/>
      <c r="K417" s="152"/>
      <c r="L417" s="152"/>
      <c r="M417" s="152"/>
      <c r="N417" s="152"/>
      <c r="O417" s="152"/>
      <c r="P417" s="152"/>
      <c r="Q417" s="152"/>
    </row>
    <row r="418" spans="2:17">
      <c r="B418" s="151"/>
      <c r="C418" s="151"/>
      <c r="D418" s="151"/>
      <c r="E418" s="151"/>
      <c r="F418" s="152"/>
      <c r="G418" s="152"/>
      <c r="H418" s="152"/>
      <c r="I418" s="152"/>
      <c r="J418" s="152"/>
      <c r="K418" s="152"/>
      <c r="L418" s="152"/>
      <c r="M418" s="152"/>
      <c r="N418" s="152"/>
      <c r="O418" s="152"/>
      <c r="P418" s="152"/>
      <c r="Q418" s="152"/>
    </row>
    <row r="419" spans="2:17">
      <c r="B419" s="151"/>
      <c r="C419" s="151"/>
      <c r="D419" s="151"/>
      <c r="E419" s="151"/>
      <c r="F419" s="152"/>
      <c r="G419" s="152"/>
      <c r="H419" s="152"/>
      <c r="I419" s="152"/>
      <c r="J419" s="152"/>
      <c r="K419" s="152"/>
      <c r="L419" s="152"/>
      <c r="M419" s="152"/>
      <c r="N419" s="152"/>
      <c r="O419" s="152"/>
      <c r="P419" s="152"/>
      <c r="Q419" s="152"/>
    </row>
    <row r="420" spans="2:17">
      <c r="B420" s="151"/>
      <c r="C420" s="151"/>
      <c r="D420" s="151"/>
      <c r="E420" s="151"/>
      <c r="F420" s="152"/>
      <c r="G420" s="152"/>
      <c r="H420" s="152"/>
      <c r="I420" s="152"/>
      <c r="J420" s="152"/>
      <c r="K420" s="152"/>
      <c r="L420" s="152"/>
      <c r="M420" s="152"/>
      <c r="N420" s="152"/>
      <c r="O420" s="152"/>
      <c r="P420" s="152"/>
      <c r="Q420" s="152"/>
    </row>
    <row r="421" spans="2:17">
      <c r="B421" s="151"/>
      <c r="C421" s="151"/>
      <c r="D421" s="151"/>
      <c r="E421" s="151"/>
      <c r="F421" s="152"/>
      <c r="G421" s="152"/>
      <c r="H421" s="152"/>
      <c r="I421" s="152"/>
      <c r="J421" s="152"/>
      <c r="K421" s="152"/>
      <c r="L421" s="152"/>
      <c r="M421" s="152"/>
      <c r="N421" s="152"/>
      <c r="O421" s="152"/>
      <c r="P421" s="152"/>
      <c r="Q421" s="152"/>
    </row>
    <row r="422" spans="2:17">
      <c r="B422" s="151"/>
      <c r="C422" s="151"/>
      <c r="D422" s="151"/>
      <c r="E422" s="151"/>
      <c r="F422" s="152"/>
      <c r="G422" s="152"/>
      <c r="H422" s="152"/>
      <c r="I422" s="152"/>
      <c r="J422" s="152"/>
      <c r="K422" s="152"/>
      <c r="L422" s="152"/>
      <c r="M422" s="152"/>
      <c r="N422" s="152"/>
      <c r="O422" s="152"/>
      <c r="P422" s="152"/>
      <c r="Q422" s="152"/>
    </row>
    <row r="423" spans="2:17">
      <c r="B423" s="151"/>
      <c r="C423" s="151"/>
      <c r="D423" s="151"/>
      <c r="E423" s="151"/>
      <c r="F423" s="152"/>
      <c r="G423" s="152"/>
      <c r="H423" s="152"/>
      <c r="I423" s="152"/>
      <c r="J423" s="152"/>
      <c r="K423" s="152"/>
      <c r="L423" s="152"/>
      <c r="M423" s="152"/>
      <c r="N423" s="152"/>
      <c r="O423" s="152"/>
      <c r="P423" s="152"/>
      <c r="Q423" s="152"/>
    </row>
    <row r="424" spans="2:17">
      <c r="B424" s="151"/>
      <c r="C424" s="151"/>
      <c r="D424" s="151"/>
      <c r="E424" s="151"/>
      <c r="F424" s="152"/>
      <c r="G424" s="152"/>
      <c r="H424" s="152"/>
      <c r="I424" s="152"/>
      <c r="J424" s="152"/>
      <c r="K424" s="152"/>
      <c r="L424" s="152"/>
      <c r="M424" s="152"/>
      <c r="N424" s="152"/>
      <c r="O424" s="152"/>
      <c r="P424" s="152"/>
      <c r="Q424" s="152"/>
    </row>
    <row r="425" spans="2:17">
      <c r="B425" s="151"/>
      <c r="C425" s="151"/>
      <c r="D425" s="151"/>
      <c r="E425" s="151"/>
      <c r="F425" s="152"/>
      <c r="G425" s="152"/>
      <c r="H425" s="152"/>
      <c r="I425" s="152"/>
      <c r="J425" s="152"/>
      <c r="K425" s="152"/>
      <c r="L425" s="152"/>
      <c r="M425" s="152"/>
      <c r="N425" s="152"/>
      <c r="O425" s="152"/>
      <c r="P425" s="152"/>
      <c r="Q425" s="152"/>
    </row>
    <row r="426" spans="2:17">
      <c r="B426" s="151"/>
      <c r="C426" s="151"/>
      <c r="D426" s="151"/>
      <c r="E426" s="151"/>
      <c r="F426" s="152"/>
      <c r="G426" s="152"/>
      <c r="H426" s="152"/>
      <c r="I426" s="152"/>
      <c r="J426" s="152"/>
      <c r="K426" s="152"/>
      <c r="L426" s="152"/>
      <c r="M426" s="152"/>
      <c r="N426" s="152"/>
      <c r="O426" s="152"/>
      <c r="P426" s="152"/>
      <c r="Q426" s="152"/>
    </row>
    <row r="427" spans="2:17">
      <c r="B427" s="151"/>
      <c r="C427" s="151"/>
      <c r="D427" s="151"/>
      <c r="E427" s="151"/>
      <c r="F427" s="152"/>
      <c r="G427" s="152"/>
      <c r="H427" s="152"/>
      <c r="I427" s="152"/>
      <c r="J427" s="152"/>
      <c r="K427" s="152"/>
      <c r="L427" s="152"/>
      <c r="M427" s="152"/>
      <c r="N427" s="152"/>
      <c r="O427" s="152"/>
      <c r="P427" s="152"/>
      <c r="Q427" s="152"/>
    </row>
    <row r="428" spans="2:17">
      <c r="B428" s="151"/>
      <c r="C428" s="151"/>
      <c r="D428" s="151"/>
      <c r="E428" s="151"/>
      <c r="F428" s="152"/>
      <c r="G428" s="152"/>
      <c r="H428" s="152"/>
      <c r="I428" s="152"/>
      <c r="J428" s="152"/>
      <c r="K428" s="152"/>
      <c r="L428" s="152"/>
      <c r="M428" s="152"/>
      <c r="N428" s="152"/>
      <c r="O428" s="152"/>
      <c r="P428" s="152"/>
      <c r="Q428" s="152"/>
    </row>
    <row r="429" spans="2:17">
      <c r="B429" s="151"/>
      <c r="C429" s="151"/>
      <c r="D429" s="151"/>
      <c r="E429" s="151"/>
      <c r="F429" s="152"/>
      <c r="G429" s="152"/>
      <c r="H429" s="152"/>
      <c r="I429" s="152"/>
      <c r="J429" s="152"/>
      <c r="K429" s="152"/>
      <c r="L429" s="152"/>
      <c r="M429" s="152"/>
      <c r="N429" s="152"/>
      <c r="O429" s="152"/>
      <c r="P429" s="152"/>
      <c r="Q429" s="152"/>
    </row>
    <row r="430" spans="2:17">
      <c r="B430" s="151"/>
      <c r="C430" s="151"/>
      <c r="D430" s="151"/>
      <c r="E430" s="151"/>
      <c r="F430" s="152"/>
      <c r="G430" s="152"/>
      <c r="H430" s="152"/>
      <c r="I430" s="152"/>
      <c r="J430" s="152"/>
      <c r="K430" s="152"/>
      <c r="L430" s="152"/>
      <c r="M430" s="152"/>
      <c r="N430" s="152"/>
      <c r="O430" s="152"/>
      <c r="P430" s="152"/>
      <c r="Q430" s="152"/>
    </row>
    <row r="431" spans="2:17">
      <c r="B431" s="151"/>
      <c r="C431" s="151"/>
      <c r="D431" s="151"/>
      <c r="E431" s="151"/>
      <c r="F431" s="152"/>
      <c r="G431" s="152"/>
      <c r="H431" s="152"/>
      <c r="I431" s="152"/>
      <c r="J431" s="152"/>
      <c r="K431" s="152"/>
      <c r="L431" s="152"/>
      <c r="M431" s="152"/>
      <c r="N431" s="152"/>
      <c r="O431" s="152"/>
      <c r="P431" s="152"/>
      <c r="Q431" s="152"/>
    </row>
    <row r="432" spans="2:17">
      <c r="B432" s="151"/>
      <c r="C432" s="151"/>
      <c r="D432" s="151"/>
      <c r="E432" s="151"/>
      <c r="F432" s="152"/>
      <c r="G432" s="152"/>
      <c r="H432" s="152"/>
      <c r="I432" s="152"/>
      <c r="J432" s="152"/>
      <c r="K432" s="152"/>
      <c r="L432" s="152"/>
      <c r="M432" s="152"/>
      <c r="N432" s="152"/>
      <c r="O432" s="152"/>
      <c r="P432" s="152"/>
      <c r="Q432" s="152"/>
    </row>
    <row r="433" spans="2:17">
      <c r="B433" s="151"/>
      <c r="C433" s="151"/>
      <c r="D433" s="151"/>
      <c r="E433" s="151"/>
      <c r="F433" s="152"/>
      <c r="G433" s="152"/>
      <c r="H433" s="152"/>
      <c r="I433" s="152"/>
      <c r="J433" s="152"/>
      <c r="K433" s="152"/>
      <c r="L433" s="152"/>
      <c r="M433" s="152"/>
      <c r="N433" s="152"/>
      <c r="O433" s="152"/>
      <c r="P433" s="152"/>
      <c r="Q433" s="152"/>
    </row>
    <row r="434" spans="2:17">
      <c r="B434" s="151"/>
      <c r="C434" s="151"/>
      <c r="D434" s="151"/>
      <c r="E434" s="151"/>
      <c r="F434" s="152"/>
      <c r="G434" s="152"/>
      <c r="H434" s="152"/>
      <c r="I434" s="152"/>
      <c r="J434" s="152"/>
      <c r="K434" s="152"/>
      <c r="L434" s="152"/>
      <c r="M434" s="152"/>
      <c r="N434" s="152"/>
      <c r="O434" s="152"/>
      <c r="P434" s="152"/>
      <c r="Q434" s="152"/>
    </row>
    <row r="435" spans="2:17">
      <c r="B435" s="151"/>
      <c r="C435" s="151"/>
      <c r="D435" s="151"/>
      <c r="E435" s="151"/>
      <c r="F435" s="152"/>
      <c r="G435" s="152"/>
      <c r="H435" s="152"/>
      <c r="I435" s="152"/>
      <c r="J435" s="152"/>
      <c r="K435" s="152"/>
      <c r="L435" s="152"/>
      <c r="M435" s="152"/>
      <c r="N435" s="152"/>
      <c r="O435" s="152"/>
      <c r="P435" s="152"/>
      <c r="Q435" s="152"/>
    </row>
    <row r="436" spans="2:17">
      <c r="B436" s="151"/>
      <c r="C436" s="151"/>
      <c r="D436" s="151"/>
      <c r="E436" s="151"/>
      <c r="F436" s="152"/>
      <c r="G436" s="152"/>
      <c r="H436" s="152"/>
      <c r="I436" s="152"/>
      <c r="J436" s="152"/>
      <c r="K436" s="152"/>
      <c r="L436" s="152"/>
      <c r="M436" s="152"/>
      <c r="N436" s="152"/>
      <c r="O436" s="152"/>
      <c r="P436" s="152"/>
      <c r="Q436" s="152"/>
    </row>
    <row r="437" spans="2:17">
      <c r="B437" s="151"/>
      <c r="C437" s="151"/>
      <c r="D437" s="151"/>
      <c r="E437" s="151"/>
      <c r="F437" s="152"/>
      <c r="G437" s="152"/>
      <c r="H437" s="152"/>
      <c r="I437" s="152"/>
      <c r="J437" s="152"/>
      <c r="K437" s="152"/>
      <c r="L437" s="152"/>
      <c r="M437" s="152"/>
      <c r="N437" s="152"/>
      <c r="O437" s="152"/>
      <c r="P437" s="152"/>
      <c r="Q437" s="152"/>
    </row>
    <row r="438" spans="2:17">
      <c r="B438" s="151"/>
      <c r="C438" s="151"/>
      <c r="D438" s="151"/>
      <c r="E438" s="151"/>
      <c r="F438" s="152"/>
      <c r="G438" s="152"/>
      <c r="H438" s="152"/>
      <c r="I438" s="152"/>
      <c r="J438" s="152"/>
      <c r="K438" s="152"/>
      <c r="L438" s="152"/>
      <c r="M438" s="152"/>
      <c r="N438" s="152"/>
      <c r="O438" s="152"/>
      <c r="P438" s="152"/>
      <c r="Q438" s="152"/>
    </row>
    <row r="439" spans="2:17">
      <c r="B439" s="151"/>
      <c r="C439" s="151"/>
      <c r="D439" s="151"/>
      <c r="E439" s="151"/>
      <c r="F439" s="152"/>
      <c r="G439" s="152"/>
      <c r="H439" s="152"/>
      <c r="I439" s="152"/>
      <c r="J439" s="152"/>
      <c r="K439" s="152"/>
      <c r="L439" s="152"/>
      <c r="M439" s="152"/>
      <c r="N439" s="152"/>
      <c r="O439" s="152"/>
      <c r="P439" s="152"/>
      <c r="Q439" s="152"/>
    </row>
    <row r="440" spans="2:17">
      <c r="B440" s="151"/>
      <c r="C440" s="151"/>
      <c r="D440" s="151"/>
      <c r="E440" s="151"/>
      <c r="F440" s="152"/>
      <c r="G440" s="152"/>
      <c r="H440" s="152"/>
      <c r="I440" s="152"/>
      <c r="J440" s="152"/>
      <c r="K440" s="152"/>
      <c r="L440" s="152"/>
      <c r="M440" s="152"/>
      <c r="N440" s="152"/>
      <c r="O440" s="152"/>
      <c r="P440" s="152"/>
      <c r="Q440" s="152"/>
    </row>
    <row r="441" spans="2:17">
      <c r="B441" s="151"/>
      <c r="C441" s="151"/>
      <c r="D441" s="151"/>
      <c r="E441" s="151"/>
      <c r="F441" s="152"/>
      <c r="G441" s="152"/>
      <c r="H441" s="152"/>
      <c r="I441" s="152"/>
      <c r="J441" s="152"/>
      <c r="K441" s="152"/>
      <c r="L441" s="152"/>
      <c r="M441" s="152"/>
      <c r="N441" s="152"/>
      <c r="O441" s="152"/>
      <c r="P441" s="152"/>
      <c r="Q441" s="152"/>
    </row>
    <row r="442" spans="2:17">
      <c r="B442" s="151"/>
      <c r="C442" s="151"/>
      <c r="D442" s="151"/>
      <c r="E442" s="151"/>
      <c r="F442" s="152"/>
      <c r="G442" s="152"/>
      <c r="H442" s="152"/>
      <c r="I442" s="152"/>
      <c r="J442" s="152"/>
      <c r="K442" s="152"/>
      <c r="L442" s="152"/>
      <c r="M442" s="152"/>
      <c r="N442" s="152"/>
      <c r="O442" s="152"/>
      <c r="P442" s="152"/>
      <c r="Q442" s="152"/>
    </row>
    <row r="443" spans="2:17">
      <c r="B443" s="151"/>
      <c r="C443" s="151"/>
      <c r="D443" s="151"/>
      <c r="E443" s="151"/>
      <c r="F443" s="152"/>
      <c r="G443" s="152"/>
      <c r="H443" s="152"/>
      <c r="I443" s="152"/>
      <c r="J443" s="152"/>
      <c r="K443" s="152"/>
      <c r="L443" s="152"/>
      <c r="M443" s="152"/>
      <c r="N443" s="152"/>
      <c r="O443" s="152"/>
      <c r="P443" s="152"/>
      <c r="Q443" s="152"/>
    </row>
    <row r="444" spans="2:17">
      <c r="B444" s="151"/>
      <c r="C444" s="151"/>
      <c r="D444" s="151"/>
      <c r="E444" s="151"/>
      <c r="F444" s="152"/>
      <c r="G444" s="152"/>
      <c r="H444" s="152"/>
      <c r="I444" s="152"/>
      <c r="J444" s="152"/>
      <c r="K444" s="152"/>
      <c r="L444" s="152"/>
      <c r="M444" s="152"/>
      <c r="N444" s="152"/>
      <c r="O444" s="152"/>
      <c r="P444" s="152"/>
      <c r="Q444" s="152"/>
    </row>
    <row r="445" spans="2:17">
      <c r="B445" s="151"/>
      <c r="C445" s="151"/>
      <c r="D445" s="151"/>
      <c r="E445" s="151"/>
      <c r="F445" s="152"/>
      <c r="G445" s="152"/>
      <c r="H445" s="152"/>
      <c r="I445" s="152"/>
      <c r="J445" s="152"/>
      <c r="K445" s="152"/>
      <c r="L445" s="152"/>
      <c r="M445" s="152"/>
      <c r="N445" s="152"/>
      <c r="O445" s="152"/>
      <c r="P445" s="152"/>
      <c r="Q445" s="152"/>
    </row>
    <row r="446" spans="2:17">
      <c r="B446" s="151"/>
      <c r="C446" s="151"/>
      <c r="D446" s="151"/>
      <c r="E446" s="151"/>
      <c r="F446" s="152"/>
      <c r="G446" s="152"/>
      <c r="H446" s="152"/>
      <c r="I446" s="152"/>
      <c r="J446" s="152"/>
      <c r="K446" s="152"/>
      <c r="L446" s="152"/>
      <c r="M446" s="152"/>
      <c r="N446" s="152"/>
      <c r="O446" s="152"/>
      <c r="P446" s="152"/>
      <c r="Q446" s="152"/>
    </row>
    <row r="447" spans="2:17">
      <c r="B447" s="151"/>
      <c r="C447" s="151"/>
      <c r="D447" s="151"/>
      <c r="E447" s="151"/>
      <c r="F447" s="152"/>
      <c r="G447" s="152"/>
      <c r="H447" s="152"/>
      <c r="I447" s="152"/>
      <c r="J447" s="152"/>
      <c r="K447" s="152"/>
      <c r="L447" s="152"/>
      <c r="M447" s="152"/>
      <c r="N447" s="152"/>
      <c r="O447" s="152"/>
      <c r="P447" s="152"/>
      <c r="Q447" s="152"/>
    </row>
    <row r="448" spans="2:17">
      <c r="B448" s="151"/>
      <c r="C448" s="151"/>
      <c r="D448" s="151"/>
      <c r="E448" s="151"/>
      <c r="F448" s="152"/>
      <c r="G448" s="152"/>
      <c r="H448" s="152"/>
      <c r="I448" s="152"/>
      <c r="J448" s="152"/>
      <c r="K448" s="152"/>
      <c r="L448" s="152"/>
      <c r="M448" s="152"/>
      <c r="N448" s="152"/>
      <c r="O448" s="152"/>
      <c r="P448" s="152"/>
      <c r="Q448" s="152"/>
    </row>
    <row r="449" spans="2:17">
      <c r="B449" s="151"/>
      <c r="C449" s="151"/>
      <c r="D449" s="151"/>
      <c r="E449" s="151"/>
      <c r="F449" s="152"/>
      <c r="G449" s="152"/>
      <c r="H449" s="152"/>
      <c r="I449" s="152"/>
      <c r="J449" s="152"/>
      <c r="K449" s="152"/>
      <c r="L449" s="152"/>
      <c r="M449" s="152"/>
      <c r="N449" s="152"/>
      <c r="O449" s="152"/>
      <c r="P449" s="152"/>
      <c r="Q449" s="152"/>
    </row>
    <row r="450" spans="2:17">
      <c r="B450" s="151"/>
      <c r="C450" s="151"/>
      <c r="D450" s="151"/>
      <c r="E450" s="151"/>
      <c r="F450" s="152"/>
      <c r="G450" s="152"/>
      <c r="H450" s="152"/>
      <c r="I450" s="152"/>
      <c r="J450" s="152"/>
      <c r="K450" s="152"/>
      <c r="L450" s="152"/>
      <c r="M450" s="152"/>
      <c r="N450" s="152"/>
      <c r="O450" s="152"/>
      <c r="P450" s="152"/>
      <c r="Q450" s="152"/>
    </row>
    <row r="451" spans="2:17">
      <c r="B451" s="151"/>
      <c r="C451" s="151"/>
      <c r="D451" s="151"/>
      <c r="E451" s="151"/>
      <c r="F451" s="152"/>
      <c r="G451" s="152"/>
      <c r="H451" s="152"/>
      <c r="I451" s="152"/>
      <c r="J451" s="152"/>
      <c r="K451" s="152"/>
      <c r="L451" s="152"/>
      <c r="M451" s="152"/>
      <c r="N451" s="152"/>
      <c r="O451" s="152"/>
      <c r="P451" s="152"/>
      <c r="Q451" s="152"/>
    </row>
    <row r="452" spans="2:17">
      <c r="B452" s="151"/>
      <c r="C452" s="151"/>
      <c r="D452" s="151"/>
      <c r="E452" s="151"/>
      <c r="F452" s="152"/>
      <c r="G452" s="152"/>
      <c r="H452" s="152"/>
      <c r="I452" s="152"/>
      <c r="J452" s="152"/>
      <c r="K452" s="152"/>
      <c r="L452" s="152"/>
      <c r="M452" s="152"/>
      <c r="N452" s="152"/>
      <c r="O452" s="152"/>
      <c r="P452" s="152"/>
      <c r="Q452" s="152"/>
    </row>
    <row r="453" spans="2:17">
      <c r="B453" s="151"/>
      <c r="C453" s="151"/>
      <c r="D453" s="151"/>
      <c r="E453" s="151"/>
      <c r="F453" s="152"/>
      <c r="G453" s="152"/>
      <c r="H453" s="152"/>
      <c r="I453" s="152"/>
      <c r="J453" s="152"/>
      <c r="K453" s="152"/>
      <c r="L453" s="152"/>
      <c r="M453" s="152"/>
      <c r="N453" s="152"/>
      <c r="O453" s="152"/>
      <c r="P453" s="152"/>
      <c r="Q453" s="152"/>
    </row>
    <row r="454" spans="2:17">
      <c r="B454" s="151"/>
      <c r="C454" s="151"/>
      <c r="D454" s="151"/>
      <c r="E454" s="151"/>
      <c r="F454" s="152"/>
      <c r="G454" s="152"/>
      <c r="H454" s="152"/>
      <c r="I454" s="152"/>
      <c r="J454" s="152"/>
      <c r="K454" s="152"/>
      <c r="L454" s="152"/>
      <c r="M454" s="152"/>
      <c r="N454" s="152"/>
      <c r="O454" s="152"/>
      <c r="P454" s="152"/>
      <c r="Q454" s="152"/>
    </row>
    <row r="455" spans="2:17">
      <c r="B455" s="151"/>
      <c r="C455" s="151"/>
      <c r="D455" s="151"/>
      <c r="E455" s="151"/>
      <c r="F455" s="152"/>
      <c r="G455" s="152"/>
      <c r="H455" s="152"/>
      <c r="I455" s="152"/>
      <c r="J455" s="152"/>
      <c r="K455" s="152"/>
      <c r="L455" s="152"/>
      <c r="M455" s="152"/>
      <c r="N455" s="152"/>
      <c r="O455" s="152"/>
      <c r="P455" s="152"/>
      <c r="Q455" s="152"/>
    </row>
    <row r="456" spans="2:17">
      <c r="B456" s="151"/>
      <c r="C456" s="151"/>
      <c r="D456" s="151"/>
      <c r="E456" s="151"/>
      <c r="F456" s="152"/>
      <c r="G456" s="152"/>
      <c r="H456" s="152"/>
      <c r="I456" s="152"/>
      <c r="J456" s="152"/>
      <c r="K456" s="152"/>
      <c r="L456" s="152"/>
      <c r="M456" s="152"/>
      <c r="N456" s="152"/>
      <c r="O456" s="152"/>
      <c r="P456" s="152"/>
      <c r="Q456" s="152"/>
    </row>
    <row r="457" spans="2:17">
      <c r="B457" s="151"/>
      <c r="C457" s="151"/>
      <c r="D457" s="151"/>
      <c r="E457" s="151"/>
      <c r="F457" s="152"/>
      <c r="G457" s="152"/>
      <c r="H457" s="152"/>
      <c r="I457" s="152"/>
      <c r="J457" s="152"/>
      <c r="K457" s="152"/>
      <c r="L457" s="152"/>
      <c r="M457" s="152"/>
      <c r="N457" s="152"/>
      <c r="O457" s="152"/>
      <c r="P457" s="152"/>
      <c r="Q457" s="152"/>
    </row>
    <row r="458" spans="2:17">
      <c r="B458" s="151"/>
      <c r="C458" s="151"/>
      <c r="D458" s="151"/>
      <c r="E458" s="151"/>
      <c r="F458" s="152"/>
      <c r="G458" s="152"/>
      <c r="H458" s="152"/>
      <c r="I458" s="152"/>
      <c r="J458" s="152"/>
      <c r="K458" s="152"/>
      <c r="L458" s="152"/>
      <c r="M458" s="152"/>
      <c r="N458" s="152"/>
      <c r="O458" s="152"/>
      <c r="P458" s="152"/>
      <c r="Q458" s="152"/>
    </row>
    <row r="459" spans="2:17">
      <c r="B459" s="151"/>
      <c r="C459" s="151"/>
      <c r="D459" s="151"/>
      <c r="E459" s="151"/>
      <c r="F459" s="152"/>
      <c r="G459" s="152"/>
      <c r="H459" s="152"/>
      <c r="I459" s="152"/>
      <c r="J459" s="152"/>
      <c r="K459" s="152"/>
      <c r="L459" s="152"/>
      <c r="M459" s="152"/>
      <c r="N459" s="152"/>
      <c r="O459" s="152"/>
      <c r="P459" s="152"/>
      <c r="Q459" s="152"/>
    </row>
    <row r="460" spans="2:17">
      <c r="B460" s="151"/>
      <c r="C460" s="151"/>
      <c r="D460" s="151"/>
      <c r="E460" s="151"/>
      <c r="F460" s="152"/>
      <c r="G460" s="152"/>
      <c r="H460" s="152"/>
      <c r="I460" s="152"/>
      <c r="J460" s="152"/>
      <c r="K460" s="152"/>
      <c r="L460" s="152"/>
      <c r="M460" s="152"/>
      <c r="N460" s="152"/>
      <c r="O460" s="152"/>
      <c r="P460" s="152"/>
      <c r="Q460" s="152"/>
    </row>
    <row r="461" spans="2:17">
      <c r="B461" s="151"/>
      <c r="C461" s="151"/>
      <c r="D461" s="151"/>
      <c r="E461" s="151"/>
      <c r="F461" s="152"/>
      <c r="G461" s="152"/>
      <c r="H461" s="152"/>
      <c r="I461" s="152"/>
      <c r="J461" s="152"/>
      <c r="K461" s="152"/>
      <c r="L461" s="152"/>
      <c r="M461" s="152"/>
      <c r="N461" s="152"/>
      <c r="O461" s="152"/>
      <c r="P461" s="152"/>
      <c r="Q461" s="152"/>
    </row>
    <row r="462" spans="2:17">
      <c r="B462" s="151"/>
      <c r="C462" s="151"/>
      <c r="D462" s="151"/>
      <c r="E462" s="151"/>
      <c r="F462" s="152"/>
      <c r="G462" s="152"/>
      <c r="H462" s="152"/>
      <c r="I462" s="152"/>
      <c r="J462" s="152"/>
      <c r="K462" s="152"/>
      <c r="L462" s="152"/>
      <c r="M462" s="152"/>
      <c r="N462" s="152"/>
      <c r="O462" s="152"/>
      <c r="P462" s="152"/>
      <c r="Q462" s="152"/>
    </row>
    <row r="463" spans="2:17">
      <c r="B463" s="151"/>
      <c r="C463" s="151"/>
      <c r="D463" s="151"/>
      <c r="E463" s="151"/>
      <c r="F463" s="152"/>
      <c r="G463" s="152"/>
      <c r="H463" s="152"/>
      <c r="I463" s="152"/>
      <c r="J463" s="152"/>
      <c r="K463" s="152"/>
      <c r="L463" s="152"/>
      <c r="M463" s="152"/>
      <c r="N463" s="152"/>
      <c r="O463" s="152"/>
      <c r="P463" s="152"/>
      <c r="Q463" s="152"/>
    </row>
    <row r="464" spans="2:17">
      <c r="B464" s="151"/>
      <c r="C464" s="151"/>
      <c r="D464" s="151"/>
      <c r="E464" s="151"/>
      <c r="F464" s="152"/>
      <c r="G464" s="152"/>
      <c r="H464" s="152"/>
      <c r="I464" s="152"/>
      <c r="J464" s="152"/>
      <c r="K464" s="152"/>
      <c r="L464" s="152"/>
      <c r="M464" s="152"/>
      <c r="N464" s="152"/>
      <c r="O464" s="152"/>
      <c r="P464" s="152"/>
      <c r="Q464" s="152"/>
    </row>
    <row r="465" spans="2:17">
      <c r="B465" s="151"/>
      <c r="C465" s="151"/>
      <c r="D465" s="151"/>
      <c r="E465" s="151"/>
      <c r="F465" s="152"/>
      <c r="G465" s="152"/>
      <c r="H465" s="152"/>
      <c r="I465" s="152"/>
      <c r="J465" s="152"/>
      <c r="K465" s="152"/>
      <c r="L465" s="152"/>
      <c r="M465" s="152"/>
      <c r="N465" s="152"/>
      <c r="O465" s="152"/>
      <c r="P465" s="152"/>
      <c r="Q465" s="152"/>
    </row>
    <row r="466" spans="2:17">
      <c r="B466" s="151"/>
      <c r="C466" s="151"/>
      <c r="D466" s="151"/>
      <c r="E466" s="151"/>
      <c r="F466" s="152"/>
      <c r="G466" s="152"/>
      <c r="H466" s="152"/>
      <c r="I466" s="152"/>
      <c r="J466" s="152"/>
      <c r="K466" s="152"/>
      <c r="L466" s="152"/>
      <c r="M466" s="152"/>
      <c r="N466" s="152"/>
      <c r="O466" s="152"/>
      <c r="P466" s="152"/>
      <c r="Q466" s="152"/>
    </row>
    <row r="467" spans="2:17">
      <c r="B467" s="151"/>
      <c r="C467" s="151"/>
      <c r="D467" s="151"/>
      <c r="E467" s="151"/>
      <c r="F467" s="152"/>
      <c r="G467" s="152"/>
      <c r="H467" s="152"/>
      <c r="I467" s="152"/>
      <c r="J467" s="152"/>
      <c r="K467" s="152"/>
      <c r="L467" s="152"/>
      <c r="M467" s="152"/>
      <c r="N467" s="152"/>
      <c r="O467" s="152"/>
      <c r="P467" s="152"/>
      <c r="Q467" s="152"/>
    </row>
    <row r="468" spans="2:17">
      <c r="B468" s="151"/>
      <c r="C468" s="151"/>
      <c r="D468" s="151"/>
      <c r="E468" s="151"/>
      <c r="F468" s="152"/>
      <c r="G468" s="152"/>
      <c r="H468" s="152"/>
      <c r="I468" s="152"/>
      <c r="J468" s="152"/>
      <c r="K468" s="152"/>
      <c r="L468" s="152"/>
      <c r="M468" s="152"/>
      <c r="N468" s="152"/>
      <c r="O468" s="152"/>
      <c r="P468" s="152"/>
      <c r="Q468" s="152"/>
    </row>
    <row r="469" spans="2:17">
      <c r="B469" s="151"/>
      <c r="C469" s="151"/>
      <c r="D469" s="151"/>
      <c r="E469" s="151"/>
      <c r="F469" s="152"/>
      <c r="G469" s="152"/>
      <c r="H469" s="152"/>
      <c r="I469" s="152"/>
      <c r="J469" s="152"/>
      <c r="K469" s="152"/>
      <c r="L469" s="152"/>
      <c r="M469" s="152"/>
      <c r="N469" s="152"/>
      <c r="O469" s="152"/>
      <c r="P469" s="152"/>
      <c r="Q469" s="152"/>
    </row>
    <row r="470" spans="2:17">
      <c r="B470" s="151"/>
      <c r="C470" s="151"/>
      <c r="D470" s="151"/>
      <c r="E470" s="151"/>
      <c r="F470" s="152"/>
      <c r="G470" s="152"/>
      <c r="H470" s="152"/>
      <c r="I470" s="152"/>
      <c r="J470" s="152"/>
      <c r="K470" s="152"/>
      <c r="L470" s="152"/>
      <c r="M470" s="152"/>
      <c r="N470" s="152"/>
      <c r="O470" s="152"/>
      <c r="P470" s="152"/>
      <c r="Q470" s="152"/>
    </row>
    <row r="471" spans="2:17">
      <c r="B471" s="151"/>
      <c r="C471" s="151"/>
      <c r="D471" s="151"/>
      <c r="E471" s="151"/>
      <c r="F471" s="152"/>
      <c r="G471" s="152"/>
      <c r="H471" s="152"/>
      <c r="I471" s="152"/>
      <c r="J471" s="152"/>
      <c r="K471" s="152"/>
      <c r="L471" s="152"/>
      <c r="M471" s="152"/>
      <c r="N471" s="152"/>
      <c r="O471" s="152"/>
      <c r="P471" s="152"/>
      <c r="Q471" s="152"/>
    </row>
    <row r="472" spans="2:17">
      <c r="B472" s="151"/>
      <c r="C472" s="151"/>
      <c r="D472" s="151"/>
      <c r="E472" s="151"/>
      <c r="F472" s="152"/>
      <c r="G472" s="152"/>
      <c r="H472" s="152"/>
      <c r="I472" s="152"/>
      <c r="J472" s="152"/>
      <c r="K472" s="152"/>
      <c r="L472" s="152"/>
      <c r="M472" s="152"/>
      <c r="N472" s="152"/>
      <c r="O472" s="152"/>
      <c r="P472" s="152"/>
      <c r="Q472" s="152"/>
    </row>
    <row r="473" spans="2:17">
      <c r="B473" s="151"/>
      <c r="C473" s="151"/>
      <c r="D473" s="151"/>
      <c r="E473" s="151"/>
      <c r="F473" s="152"/>
      <c r="G473" s="152"/>
      <c r="H473" s="152"/>
      <c r="I473" s="152"/>
      <c r="J473" s="152"/>
      <c r="K473" s="152"/>
      <c r="L473" s="152"/>
      <c r="M473" s="152"/>
      <c r="N473" s="152"/>
      <c r="O473" s="152"/>
      <c r="P473" s="152"/>
      <c r="Q473" s="152"/>
    </row>
    <row r="474" spans="2:17">
      <c r="B474" s="151"/>
      <c r="C474" s="151"/>
      <c r="D474" s="151"/>
      <c r="E474" s="151"/>
      <c r="F474" s="152"/>
      <c r="G474" s="152"/>
      <c r="H474" s="152"/>
      <c r="I474" s="152"/>
      <c r="J474" s="152"/>
      <c r="K474" s="152"/>
      <c r="L474" s="152"/>
      <c r="M474" s="152"/>
      <c r="N474" s="152"/>
      <c r="O474" s="152"/>
      <c r="P474" s="152"/>
      <c r="Q474" s="152"/>
    </row>
    <row r="475" spans="2:17">
      <c r="B475" s="151"/>
      <c r="C475" s="151"/>
      <c r="D475" s="151"/>
      <c r="E475" s="151"/>
      <c r="F475" s="152"/>
      <c r="G475" s="152"/>
      <c r="H475" s="152"/>
      <c r="I475" s="152"/>
      <c r="J475" s="152"/>
      <c r="K475" s="152"/>
      <c r="L475" s="152"/>
      <c r="M475" s="152"/>
      <c r="N475" s="152"/>
      <c r="O475" s="152"/>
      <c r="P475" s="152"/>
      <c r="Q475" s="152"/>
    </row>
    <row r="476" spans="2:17">
      <c r="B476" s="151"/>
      <c r="C476" s="151"/>
      <c r="D476" s="151"/>
      <c r="E476" s="151"/>
      <c r="F476" s="152"/>
      <c r="G476" s="152"/>
      <c r="H476" s="152"/>
      <c r="I476" s="152"/>
      <c r="J476" s="152"/>
      <c r="K476" s="152"/>
      <c r="L476" s="152"/>
      <c r="M476" s="152"/>
      <c r="N476" s="152"/>
      <c r="O476" s="152"/>
      <c r="P476" s="152"/>
      <c r="Q476" s="152"/>
    </row>
    <row r="477" spans="2:17">
      <c r="B477" s="151"/>
      <c r="C477" s="151"/>
      <c r="D477" s="151"/>
      <c r="E477" s="151"/>
      <c r="F477" s="152"/>
      <c r="G477" s="152"/>
      <c r="H477" s="152"/>
      <c r="I477" s="152"/>
      <c r="J477" s="152"/>
      <c r="K477" s="152"/>
      <c r="L477" s="152"/>
      <c r="M477" s="152"/>
      <c r="N477" s="152"/>
      <c r="O477" s="152"/>
      <c r="P477" s="152"/>
      <c r="Q477" s="152"/>
    </row>
    <row r="478" spans="2:17">
      <c r="B478" s="151"/>
      <c r="C478" s="151"/>
      <c r="D478" s="151"/>
      <c r="E478" s="151"/>
      <c r="F478" s="152"/>
      <c r="G478" s="152"/>
      <c r="H478" s="152"/>
      <c r="I478" s="152"/>
      <c r="J478" s="152"/>
      <c r="K478" s="152"/>
      <c r="L478" s="152"/>
      <c r="M478" s="152"/>
      <c r="N478" s="152"/>
      <c r="O478" s="152"/>
      <c r="P478" s="152"/>
      <c r="Q478" s="152"/>
    </row>
    <row r="479" spans="2:17">
      <c r="B479" s="151"/>
      <c r="C479" s="151"/>
      <c r="D479" s="151"/>
      <c r="E479" s="151"/>
      <c r="F479" s="152"/>
      <c r="G479" s="152"/>
      <c r="H479" s="152"/>
      <c r="I479" s="152"/>
      <c r="J479" s="152"/>
      <c r="K479" s="152"/>
      <c r="L479" s="152"/>
      <c r="M479" s="152"/>
      <c r="N479" s="152"/>
      <c r="O479" s="152"/>
      <c r="P479" s="152"/>
      <c r="Q479" s="152"/>
    </row>
    <row r="480" spans="2:17">
      <c r="B480" s="151"/>
      <c r="C480" s="151"/>
      <c r="D480" s="151"/>
      <c r="E480" s="151"/>
      <c r="F480" s="152"/>
      <c r="G480" s="152"/>
      <c r="H480" s="152"/>
      <c r="I480" s="152"/>
      <c r="J480" s="152"/>
      <c r="K480" s="152"/>
      <c r="L480" s="152"/>
      <c r="M480" s="152"/>
      <c r="N480" s="152"/>
      <c r="O480" s="152"/>
      <c r="P480" s="152"/>
      <c r="Q480" s="152"/>
    </row>
    <row r="481" spans="2:17">
      <c r="B481" s="151"/>
      <c r="C481" s="151"/>
      <c r="D481" s="151"/>
      <c r="E481" s="151"/>
      <c r="F481" s="152"/>
      <c r="G481" s="152"/>
      <c r="H481" s="152"/>
      <c r="I481" s="152"/>
      <c r="J481" s="152"/>
      <c r="K481" s="152"/>
      <c r="L481" s="152"/>
      <c r="M481" s="152"/>
      <c r="N481" s="152"/>
      <c r="O481" s="152"/>
      <c r="P481" s="152"/>
      <c r="Q481" s="152"/>
    </row>
    <row r="482" spans="2:17">
      <c r="B482" s="151"/>
      <c r="C482" s="151"/>
      <c r="D482" s="151"/>
      <c r="E482" s="151"/>
      <c r="F482" s="152"/>
      <c r="G482" s="152"/>
      <c r="H482" s="152"/>
      <c r="I482" s="152"/>
      <c r="J482" s="152"/>
      <c r="K482" s="152"/>
      <c r="L482" s="152"/>
      <c r="M482" s="152"/>
      <c r="N482" s="152"/>
      <c r="O482" s="152"/>
      <c r="P482" s="152"/>
      <c r="Q482" s="152"/>
    </row>
    <row r="483" spans="2:17">
      <c r="B483" s="151"/>
      <c r="C483" s="151"/>
      <c r="D483" s="151"/>
      <c r="E483" s="151"/>
      <c r="F483" s="152"/>
      <c r="G483" s="152"/>
      <c r="H483" s="152"/>
      <c r="I483" s="152"/>
      <c r="J483" s="152"/>
      <c r="K483" s="152"/>
      <c r="L483" s="152"/>
      <c r="M483" s="152"/>
      <c r="N483" s="152"/>
      <c r="O483" s="152"/>
      <c r="P483" s="152"/>
      <c r="Q483" s="152"/>
    </row>
    <row r="484" spans="2:17">
      <c r="B484" s="151"/>
      <c r="C484" s="151"/>
      <c r="D484" s="151"/>
      <c r="E484" s="151"/>
      <c r="F484" s="152"/>
      <c r="G484" s="152"/>
      <c r="H484" s="152"/>
      <c r="I484" s="152"/>
      <c r="J484" s="152"/>
      <c r="K484" s="152"/>
      <c r="L484" s="152"/>
      <c r="M484" s="152"/>
      <c r="N484" s="152"/>
      <c r="O484" s="152"/>
      <c r="P484" s="152"/>
      <c r="Q484" s="152"/>
    </row>
    <row r="485" spans="2:17">
      <c r="B485" s="151"/>
      <c r="C485" s="151"/>
      <c r="D485" s="151"/>
      <c r="E485" s="151"/>
      <c r="F485" s="152"/>
      <c r="G485" s="152"/>
      <c r="H485" s="152"/>
      <c r="I485" s="152"/>
      <c r="J485" s="152"/>
      <c r="K485" s="152"/>
      <c r="L485" s="152"/>
      <c r="M485" s="152"/>
      <c r="N485" s="152"/>
      <c r="O485" s="152"/>
      <c r="P485" s="152"/>
      <c r="Q485" s="152"/>
    </row>
    <row r="486" spans="2:17">
      <c r="B486" s="151"/>
      <c r="C486" s="151"/>
      <c r="D486" s="151"/>
      <c r="E486" s="151"/>
      <c r="F486" s="152"/>
      <c r="G486" s="152"/>
      <c r="H486" s="152"/>
      <c r="I486" s="152"/>
      <c r="J486" s="152"/>
      <c r="K486" s="152"/>
      <c r="L486" s="152"/>
      <c r="M486" s="152"/>
      <c r="N486" s="152"/>
      <c r="O486" s="152"/>
      <c r="P486" s="152"/>
      <c r="Q486" s="152"/>
    </row>
    <row r="487" spans="2:17">
      <c r="B487" s="151"/>
      <c r="C487" s="151"/>
      <c r="D487" s="151"/>
      <c r="E487" s="151"/>
      <c r="F487" s="152"/>
      <c r="G487" s="152"/>
      <c r="H487" s="152"/>
      <c r="I487" s="152"/>
      <c r="J487" s="152"/>
      <c r="K487" s="152"/>
      <c r="L487" s="152"/>
      <c r="M487" s="152"/>
      <c r="N487" s="152"/>
      <c r="O487" s="152"/>
      <c r="P487" s="152"/>
      <c r="Q487" s="152"/>
    </row>
    <row r="488" spans="2:17">
      <c r="B488" s="151"/>
      <c r="C488" s="151"/>
      <c r="D488" s="151"/>
      <c r="E488" s="151"/>
      <c r="F488" s="152"/>
      <c r="G488" s="152"/>
      <c r="H488" s="152"/>
      <c r="I488" s="152"/>
      <c r="J488" s="152"/>
      <c r="K488" s="152"/>
      <c r="L488" s="152"/>
      <c r="M488" s="152"/>
      <c r="N488" s="152"/>
      <c r="O488" s="152"/>
      <c r="P488" s="152"/>
      <c r="Q488" s="152"/>
    </row>
    <row r="489" spans="2:17">
      <c r="B489" s="151"/>
      <c r="C489" s="151"/>
      <c r="D489" s="151"/>
      <c r="E489" s="151"/>
      <c r="F489" s="152"/>
      <c r="G489" s="152"/>
      <c r="H489" s="152"/>
      <c r="I489" s="152"/>
      <c r="J489" s="152"/>
      <c r="K489" s="152"/>
      <c r="L489" s="152"/>
      <c r="M489" s="152"/>
      <c r="N489" s="152"/>
      <c r="O489" s="152"/>
      <c r="P489" s="152"/>
      <c r="Q489" s="152"/>
    </row>
    <row r="490" spans="2:17">
      <c r="B490" s="151"/>
      <c r="C490" s="151"/>
      <c r="D490" s="151"/>
      <c r="E490" s="151"/>
      <c r="F490" s="152"/>
      <c r="G490" s="152"/>
      <c r="H490" s="152"/>
      <c r="I490" s="152"/>
      <c r="J490" s="152"/>
      <c r="K490" s="152"/>
      <c r="L490" s="152"/>
      <c r="M490" s="152"/>
      <c r="N490" s="152"/>
      <c r="O490" s="152"/>
      <c r="P490" s="152"/>
      <c r="Q490" s="152"/>
    </row>
    <row r="491" spans="2:17">
      <c r="B491" s="151"/>
      <c r="C491" s="151"/>
      <c r="D491" s="151"/>
      <c r="E491" s="151"/>
      <c r="F491" s="152"/>
      <c r="G491" s="152"/>
      <c r="H491" s="152"/>
      <c r="I491" s="152"/>
      <c r="J491" s="152"/>
      <c r="K491" s="152"/>
      <c r="L491" s="152"/>
      <c r="M491" s="152"/>
      <c r="N491" s="152"/>
      <c r="O491" s="152"/>
      <c r="P491" s="152"/>
      <c r="Q491" s="152"/>
    </row>
    <row r="492" spans="2:17">
      <c r="B492" s="151"/>
      <c r="C492" s="151"/>
      <c r="D492" s="151"/>
      <c r="E492" s="151"/>
      <c r="F492" s="152"/>
      <c r="G492" s="152"/>
      <c r="H492" s="152"/>
      <c r="I492" s="152"/>
      <c r="J492" s="152"/>
      <c r="K492" s="152"/>
      <c r="L492" s="152"/>
      <c r="M492" s="152"/>
      <c r="N492" s="152"/>
      <c r="O492" s="152"/>
      <c r="P492" s="152"/>
      <c r="Q492" s="152"/>
    </row>
    <row r="493" spans="2:17">
      <c r="B493" s="151"/>
      <c r="C493" s="151"/>
      <c r="D493" s="151"/>
      <c r="E493" s="151"/>
      <c r="F493" s="152"/>
      <c r="G493" s="152"/>
      <c r="H493" s="152"/>
      <c r="I493" s="152"/>
      <c r="J493" s="152"/>
      <c r="K493" s="152"/>
      <c r="L493" s="152"/>
      <c r="M493" s="152"/>
      <c r="N493" s="152"/>
      <c r="O493" s="152"/>
      <c r="P493" s="152"/>
      <c r="Q493" s="152"/>
    </row>
    <row r="494" spans="2:17">
      <c r="B494" s="151"/>
      <c r="C494" s="151"/>
      <c r="D494" s="151"/>
      <c r="E494" s="151"/>
      <c r="F494" s="152"/>
      <c r="G494" s="152"/>
      <c r="H494" s="152"/>
      <c r="I494" s="152"/>
      <c r="J494" s="152"/>
      <c r="K494" s="152"/>
      <c r="L494" s="152"/>
      <c r="M494" s="152"/>
      <c r="N494" s="152"/>
      <c r="O494" s="152"/>
      <c r="P494" s="152"/>
      <c r="Q494" s="152"/>
    </row>
    <row r="495" spans="2:17">
      <c r="B495" s="151"/>
      <c r="C495" s="151"/>
      <c r="D495" s="151"/>
      <c r="E495" s="151"/>
      <c r="F495" s="152"/>
      <c r="G495" s="152"/>
      <c r="H495" s="152"/>
      <c r="I495" s="152"/>
      <c r="J495" s="152"/>
      <c r="K495" s="152"/>
      <c r="L495" s="152"/>
      <c r="M495" s="152"/>
      <c r="N495" s="152"/>
      <c r="O495" s="152"/>
      <c r="P495" s="152"/>
      <c r="Q495" s="152"/>
    </row>
    <row r="496" spans="2:17">
      <c r="B496" s="151"/>
      <c r="C496" s="151"/>
      <c r="D496" s="151"/>
      <c r="E496" s="151"/>
      <c r="F496" s="152"/>
      <c r="G496" s="152"/>
      <c r="H496" s="152"/>
      <c r="I496" s="152"/>
      <c r="J496" s="152"/>
      <c r="K496" s="152"/>
      <c r="L496" s="152"/>
      <c r="M496" s="152"/>
      <c r="N496" s="152"/>
      <c r="O496" s="152"/>
      <c r="P496" s="152"/>
      <c r="Q496" s="152"/>
    </row>
    <row r="497" spans="2:17">
      <c r="B497" s="151"/>
      <c r="C497" s="151"/>
      <c r="D497" s="151"/>
      <c r="E497" s="151"/>
      <c r="F497" s="152"/>
      <c r="G497" s="152"/>
      <c r="H497" s="152"/>
      <c r="I497" s="152"/>
      <c r="J497" s="152"/>
      <c r="K497" s="152"/>
      <c r="L497" s="152"/>
      <c r="M497" s="152"/>
      <c r="N497" s="152"/>
      <c r="O497" s="152"/>
      <c r="P497" s="152"/>
      <c r="Q497" s="152"/>
    </row>
    <row r="498" spans="2:17">
      <c r="B498" s="151"/>
      <c r="C498" s="151"/>
      <c r="D498" s="151"/>
      <c r="E498" s="151"/>
      <c r="F498" s="152"/>
      <c r="G498" s="152"/>
      <c r="H498" s="152"/>
      <c r="I498" s="152"/>
      <c r="J498" s="152"/>
      <c r="K498" s="152"/>
      <c r="L498" s="152"/>
      <c r="M498" s="152"/>
      <c r="N498" s="152"/>
      <c r="O498" s="152"/>
      <c r="P498" s="152"/>
      <c r="Q498" s="152"/>
    </row>
    <row r="499" spans="2:17">
      <c r="B499" s="151"/>
      <c r="C499" s="151"/>
      <c r="D499" s="151"/>
      <c r="E499" s="151"/>
      <c r="F499" s="152"/>
      <c r="G499" s="152"/>
      <c r="H499" s="152"/>
      <c r="I499" s="152"/>
      <c r="J499" s="152"/>
      <c r="K499" s="152"/>
      <c r="L499" s="152"/>
      <c r="M499" s="152"/>
      <c r="N499" s="152"/>
      <c r="O499" s="152"/>
      <c r="P499" s="152"/>
      <c r="Q499" s="152"/>
    </row>
    <row r="500" spans="2:17">
      <c r="B500" s="151"/>
      <c r="C500" s="151"/>
      <c r="D500" s="151"/>
      <c r="E500" s="151"/>
      <c r="F500" s="152"/>
      <c r="G500" s="152"/>
      <c r="H500" s="152"/>
      <c r="I500" s="152"/>
      <c r="J500" s="152"/>
      <c r="K500" s="152"/>
      <c r="L500" s="152"/>
      <c r="M500" s="152"/>
      <c r="N500" s="152"/>
      <c r="O500" s="152"/>
      <c r="P500" s="152"/>
      <c r="Q500" s="152"/>
    </row>
    <row r="501" spans="2:17">
      <c r="B501" s="151"/>
      <c r="C501" s="151"/>
      <c r="D501" s="151"/>
      <c r="E501" s="151"/>
      <c r="F501" s="152"/>
      <c r="G501" s="152"/>
      <c r="H501" s="152"/>
      <c r="I501" s="152"/>
      <c r="J501" s="152"/>
      <c r="K501" s="152"/>
      <c r="L501" s="152"/>
      <c r="M501" s="152"/>
      <c r="N501" s="152"/>
      <c r="O501" s="152"/>
      <c r="P501" s="152"/>
      <c r="Q501" s="152"/>
    </row>
    <row r="502" spans="2:17">
      <c r="B502" s="151"/>
      <c r="C502" s="151"/>
      <c r="D502" s="151"/>
      <c r="E502" s="151"/>
      <c r="F502" s="152"/>
      <c r="G502" s="152"/>
      <c r="H502" s="152"/>
      <c r="I502" s="152"/>
      <c r="J502" s="152"/>
      <c r="K502" s="152"/>
      <c r="L502" s="152"/>
      <c r="M502" s="152"/>
      <c r="N502" s="152"/>
      <c r="O502" s="152"/>
      <c r="P502" s="152"/>
      <c r="Q502" s="152"/>
    </row>
    <row r="503" spans="2:17">
      <c r="B503" s="151"/>
      <c r="C503" s="151"/>
      <c r="D503" s="151"/>
      <c r="E503" s="151"/>
      <c r="F503" s="152"/>
      <c r="G503" s="152"/>
      <c r="H503" s="152"/>
      <c r="I503" s="152"/>
      <c r="J503" s="152"/>
      <c r="K503" s="152"/>
      <c r="L503" s="152"/>
      <c r="M503" s="152"/>
      <c r="N503" s="152"/>
      <c r="O503" s="152"/>
      <c r="P503" s="152"/>
      <c r="Q503" s="152"/>
    </row>
    <row r="504" spans="2:17">
      <c r="B504" s="151"/>
      <c r="C504" s="151"/>
      <c r="D504" s="151"/>
      <c r="E504" s="151"/>
      <c r="F504" s="152"/>
      <c r="G504" s="152"/>
      <c r="H504" s="152"/>
      <c r="I504" s="152"/>
      <c r="J504" s="152"/>
      <c r="K504" s="152"/>
      <c r="L504" s="152"/>
      <c r="M504" s="152"/>
      <c r="N504" s="152"/>
      <c r="O504" s="152"/>
      <c r="P504" s="152"/>
      <c r="Q504" s="152"/>
    </row>
    <row r="505" spans="2:17">
      <c r="B505" s="151"/>
      <c r="C505" s="151"/>
      <c r="D505" s="151"/>
      <c r="E505" s="151"/>
      <c r="F505" s="152"/>
      <c r="G505" s="152"/>
      <c r="H505" s="152"/>
      <c r="I505" s="152"/>
      <c r="J505" s="152"/>
      <c r="K505" s="152"/>
      <c r="L505" s="152"/>
      <c r="M505" s="152"/>
      <c r="N505" s="152"/>
      <c r="O505" s="152"/>
      <c r="P505" s="152"/>
      <c r="Q505" s="152"/>
    </row>
    <row r="506" spans="2:17">
      <c r="B506" s="151"/>
      <c r="C506" s="151"/>
      <c r="D506" s="151"/>
      <c r="E506" s="151"/>
      <c r="F506" s="152"/>
      <c r="G506" s="152"/>
      <c r="H506" s="152"/>
      <c r="I506" s="152"/>
      <c r="J506" s="152"/>
      <c r="K506" s="152"/>
      <c r="L506" s="152"/>
      <c r="M506" s="152"/>
      <c r="N506" s="152"/>
      <c r="O506" s="152"/>
      <c r="P506" s="152"/>
      <c r="Q506" s="152"/>
    </row>
    <row r="507" spans="2:17">
      <c r="B507" s="151"/>
      <c r="C507" s="151"/>
      <c r="D507" s="151"/>
      <c r="E507" s="151"/>
      <c r="F507" s="152"/>
      <c r="G507" s="152"/>
      <c r="H507" s="152"/>
      <c r="I507" s="152"/>
      <c r="J507" s="152"/>
      <c r="K507" s="152"/>
      <c r="L507" s="152"/>
      <c r="M507" s="152"/>
      <c r="N507" s="152"/>
      <c r="O507" s="152"/>
      <c r="P507" s="152"/>
      <c r="Q507" s="152"/>
    </row>
    <row r="508" spans="2:17">
      <c r="B508" s="151"/>
      <c r="C508" s="151"/>
      <c r="D508" s="151"/>
      <c r="E508" s="151"/>
      <c r="F508" s="152"/>
      <c r="G508" s="152"/>
      <c r="H508" s="152"/>
      <c r="I508" s="152"/>
      <c r="J508" s="152"/>
      <c r="K508" s="152"/>
      <c r="L508" s="152"/>
      <c r="M508" s="152"/>
      <c r="N508" s="152"/>
      <c r="O508" s="152"/>
      <c r="P508" s="152"/>
      <c r="Q508" s="152"/>
    </row>
    <row r="509" spans="2:17">
      <c r="B509" s="151"/>
      <c r="C509" s="151"/>
      <c r="D509" s="151"/>
      <c r="E509" s="151"/>
      <c r="F509" s="152"/>
      <c r="G509" s="152"/>
      <c r="H509" s="152"/>
      <c r="I509" s="152"/>
      <c r="J509" s="152"/>
      <c r="K509" s="152"/>
      <c r="L509" s="152"/>
      <c r="M509" s="152"/>
      <c r="N509" s="152"/>
      <c r="O509" s="152"/>
      <c r="P509" s="152"/>
      <c r="Q509" s="152"/>
    </row>
    <row r="510" spans="2:17">
      <c r="B510" s="151"/>
      <c r="C510" s="151"/>
      <c r="D510" s="151"/>
      <c r="E510" s="151"/>
      <c r="F510" s="152"/>
      <c r="G510" s="152"/>
      <c r="H510" s="152"/>
      <c r="I510" s="152"/>
      <c r="J510" s="152"/>
      <c r="K510" s="152"/>
      <c r="L510" s="152"/>
      <c r="M510" s="152"/>
      <c r="N510" s="152"/>
      <c r="O510" s="152"/>
      <c r="P510" s="152"/>
      <c r="Q510" s="152"/>
    </row>
    <row r="511" spans="2:17">
      <c r="B511" s="151"/>
      <c r="C511" s="151"/>
      <c r="D511" s="151"/>
      <c r="E511" s="151"/>
      <c r="F511" s="152"/>
      <c r="G511" s="152"/>
      <c r="H511" s="152"/>
      <c r="I511" s="152"/>
      <c r="J511" s="152"/>
      <c r="K511" s="152"/>
      <c r="L511" s="152"/>
      <c r="M511" s="152"/>
      <c r="N511" s="152"/>
      <c r="O511" s="152"/>
      <c r="P511" s="152"/>
      <c r="Q511" s="152"/>
    </row>
    <row r="512" spans="2:17">
      <c r="B512" s="151"/>
      <c r="C512" s="151"/>
      <c r="D512" s="151"/>
      <c r="E512" s="151"/>
      <c r="F512" s="152"/>
      <c r="G512" s="152"/>
      <c r="H512" s="152"/>
      <c r="I512" s="152"/>
      <c r="J512" s="152"/>
      <c r="K512" s="152"/>
      <c r="L512" s="152"/>
      <c r="M512" s="152"/>
      <c r="N512" s="152"/>
      <c r="O512" s="152"/>
      <c r="P512" s="152"/>
      <c r="Q512" s="152"/>
    </row>
    <row r="513" spans="2:17">
      <c r="B513" s="151"/>
      <c r="C513" s="151"/>
      <c r="D513" s="151"/>
      <c r="E513" s="151"/>
      <c r="F513" s="152"/>
      <c r="G513" s="152"/>
      <c r="H513" s="152"/>
      <c r="I513" s="152"/>
      <c r="J513" s="152"/>
      <c r="K513" s="152"/>
      <c r="L513" s="152"/>
      <c r="M513" s="152"/>
      <c r="N513" s="152"/>
      <c r="O513" s="152"/>
      <c r="P513" s="152"/>
      <c r="Q513" s="152"/>
    </row>
    <row r="514" spans="2:17">
      <c r="B514" s="151"/>
      <c r="C514" s="151"/>
      <c r="D514" s="151"/>
      <c r="E514" s="151"/>
      <c r="F514" s="152"/>
      <c r="G514" s="152"/>
      <c r="H514" s="152"/>
      <c r="I514" s="152"/>
      <c r="J514" s="152"/>
      <c r="K514" s="152"/>
      <c r="L514" s="152"/>
      <c r="M514" s="152"/>
      <c r="N514" s="152"/>
      <c r="O514" s="152"/>
      <c r="P514" s="152"/>
      <c r="Q514" s="152"/>
    </row>
    <row r="515" spans="2:17">
      <c r="B515" s="151"/>
      <c r="C515" s="151"/>
      <c r="D515" s="151"/>
      <c r="E515" s="151"/>
      <c r="F515" s="152"/>
      <c r="G515" s="152"/>
      <c r="H515" s="152"/>
      <c r="I515" s="152"/>
      <c r="J515" s="152"/>
      <c r="K515" s="152"/>
      <c r="L515" s="152"/>
      <c r="M515" s="152"/>
      <c r="N515" s="152"/>
      <c r="O515" s="152"/>
      <c r="P515" s="152"/>
      <c r="Q515" s="152"/>
    </row>
    <row r="516" spans="2:17">
      <c r="B516" s="151"/>
      <c r="C516" s="151"/>
      <c r="D516" s="151"/>
      <c r="E516" s="151"/>
      <c r="F516" s="152"/>
      <c r="G516" s="152"/>
      <c r="H516" s="152"/>
      <c r="I516" s="152"/>
      <c r="J516" s="152"/>
      <c r="K516" s="152"/>
      <c r="L516" s="152"/>
      <c r="M516" s="152"/>
      <c r="N516" s="152"/>
      <c r="O516" s="152"/>
      <c r="P516" s="152"/>
      <c r="Q516" s="152"/>
    </row>
    <row r="517" spans="2:17">
      <c r="B517" s="151"/>
      <c r="C517" s="151"/>
      <c r="D517" s="151"/>
      <c r="E517" s="151"/>
      <c r="F517" s="152"/>
      <c r="G517" s="152"/>
      <c r="H517" s="152"/>
      <c r="I517" s="152"/>
      <c r="J517" s="152"/>
      <c r="K517" s="152"/>
      <c r="L517" s="152"/>
      <c r="M517" s="152"/>
      <c r="N517" s="152"/>
      <c r="O517" s="152"/>
      <c r="P517" s="152"/>
      <c r="Q517" s="152"/>
    </row>
    <row r="518" spans="2:17">
      <c r="B518" s="151"/>
      <c r="C518" s="151"/>
      <c r="D518" s="151"/>
      <c r="E518" s="151"/>
      <c r="F518" s="152"/>
      <c r="G518" s="152"/>
      <c r="H518" s="152"/>
      <c r="I518" s="152"/>
      <c r="J518" s="152"/>
      <c r="K518" s="152"/>
      <c r="L518" s="152"/>
      <c r="M518" s="152"/>
      <c r="N518" s="152"/>
      <c r="O518" s="152"/>
      <c r="P518" s="152"/>
      <c r="Q518" s="152"/>
    </row>
    <row r="519" spans="2:17">
      <c r="B519" s="151"/>
      <c r="C519" s="151"/>
      <c r="D519" s="151"/>
      <c r="E519" s="151"/>
      <c r="F519" s="152"/>
      <c r="G519" s="152"/>
      <c r="H519" s="152"/>
      <c r="I519" s="152"/>
      <c r="J519" s="152"/>
      <c r="K519" s="152"/>
      <c r="L519" s="152"/>
      <c r="M519" s="152"/>
      <c r="N519" s="152"/>
      <c r="O519" s="152"/>
      <c r="P519" s="152"/>
      <c r="Q519" s="152"/>
    </row>
    <row r="520" spans="2:17">
      <c r="B520" s="151"/>
      <c r="C520" s="151"/>
      <c r="D520" s="151"/>
      <c r="E520" s="151"/>
      <c r="F520" s="152"/>
      <c r="G520" s="152"/>
      <c r="H520" s="152"/>
      <c r="I520" s="152"/>
      <c r="J520" s="152"/>
      <c r="K520" s="152"/>
      <c r="L520" s="152"/>
      <c r="M520" s="152"/>
      <c r="N520" s="152"/>
      <c r="O520" s="152"/>
      <c r="P520" s="152"/>
      <c r="Q520" s="152"/>
    </row>
    <row r="521" spans="2:17">
      <c r="B521" s="151"/>
      <c r="C521" s="151"/>
      <c r="D521" s="151"/>
      <c r="E521" s="151"/>
      <c r="F521" s="152"/>
      <c r="G521" s="152"/>
      <c r="H521" s="152"/>
      <c r="I521" s="152"/>
      <c r="J521" s="152"/>
      <c r="K521" s="152"/>
      <c r="L521" s="152"/>
      <c r="M521" s="152"/>
      <c r="N521" s="152"/>
      <c r="O521" s="152"/>
      <c r="P521" s="152"/>
      <c r="Q521" s="152"/>
    </row>
    <row r="522" spans="2:17">
      <c r="B522" s="151"/>
      <c r="C522" s="151"/>
      <c r="D522" s="151"/>
      <c r="E522" s="151"/>
      <c r="F522" s="152"/>
      <c r="G522" s="152"/>
      <c r="H522" s="152"/>
      <c r="I522" s="152"/>
      <c r="J522" s="152"/>
      <c r="K522" s="152"/>
      <c r="L522" s="152"/>
      <c r="M522" s="152"/>
      <c r="N522" s="152"/>
      <c r="O522" s="152"/>
      <c r="P522" s="152"/>
      <c r="Q522" s="152"/>
    </row>
    <row r="523" spans="2:17">
      <c r="B523" s="151"/>
      <c r="C523" s="151"/>
      <c r="D523" s="151"/>
      <c r="E523" s="151"/>
      <c r="F523" s="152"/>
      <c r="G523" s="152"/>
      <c r="H523" s="152"/>
      <c r="I523" s="152"/>
      <c r="J523" s="152"/>
      <c r="K523" s="152"/>
      <c r="L523" s="152"/>
      <c r="M523" s="152"/>
      <c r="N523" s="152"/>
      <c r="O523" s="152"/>
      <c r="P523" s="152"/>
      <c r="Q523" s="152"/>
    </row>
    <row r="524" spans="2:17">
      <c r="B524" s="151"/>
      <c r="C524" s="151"/>
      <c r="D524" s="151"/>
      <c r="E524" s="151"/>
      <c r="F524" s="152"/>
      <c r="G524" s="152"/>
      <c r="H524" s="152"/>
      <c r="I524" s="152"/>
      <c r="J524" s="152"/>
      <c r="K524" s="152"/>
      <c r="L524" s="152"/>
      <c r="M524" s="152"/>
      <c r="N524" s="152"/>
      <c r="O524" s="152"/>
      <c r="P524" s="152"/>
      <c r="Q524" s="152"/>
    </row>
    <row r="525" spans="2:17">
      <c r="B525" s="151"/>
      <c r="C525" s="151"/>
      <c r="D525" s="151"/>
      <c r="E525" s="151"/>
      <c r="F525" s="152"/>
      <c r="G525" s="152"/>
      <c r="H525" s="152"/>
      <c r="I525" s="152"/>
      <c r="J525" s="152"/>
      <c r="K525" s="152"/>
      <c r="L525" s="152"/>
      <c r="M525" s="152"/>
      <c r="N525" s="152"/>
      <c r="O525" s="152"/>
      <c r="P525" s="152"/>
      <c r="Q525" s="152"/>
    </row>
    <row r="526" spans="2:17">
      <c r="B526" s="151"/>
      <c r="C526" s="151"/>
      <c r="D526" s="151"/>
      <c r="E526" s="151"/>
      <c r="F526" s="152"/>
      <c r="G526" s="152"/>
      <c r="H526" s="152"/>
      <c r="I526" s="152"/>
      <c r="J526" s="152"/>
      <c r="K526" s="152"/>
      <c r="L526" s="152"/>
      <c r="M526" s="152"/>
      <c r="N526" s="152"/>
      <c r="O526" s="152"/>
      <c r="P526" s="152"/>
      <c r="Q526" s="152"/>
    </row>
    <row r="527" spans="2:17">
      <c r="B527" s="151"/>
      <c r="C527" s="151"/>
      <c r="D527" s="151"/>
      <c r="E527" s="151"/>
      <c r="F527" s="152"/>
      <c r="G527" s="152"/>
      <c r="H527" s="152"/>
      <c r="I527" s="152"/>
      <c r="J527" s="152"/>
      <c r="K527" s="152"/>
      <c r="L527" s="152"/>
      <c r="M527" s="152"/>
      <c r="N527" s="152"/>
      <c r="O527" s="152"/>
      <c r="P527" s="152"/>
      <c r="Q527" s="152"/>
    </row>
    <row r="528" spans="2:17">
      <c r="B528" s="151"/>
      <c r="C528" s="151"/>
      <c r="D528" s="151"/>
      <c r="E528" s="151"/>
      <c r="F528" s="152"/>
      <c r="G528" s="152"/>
      <c r="H528" s="152"/>
      <c r="I528" s="152"/>
      <c r="J528" s="152"/>
      <c r="K528" s="152"/>
      <c r="L528" s="152"/>
      <c r="M528" s="152"/>
      <c r="N528" s="152"/>
      <c r="O528" s="152"/>
      <c r="P528" s="152"/>
      <c r="Q528" s="152"/>
    </row>
    <row r="529" spans="2:17">
      <c r="B529" s="151"/>
      <c r="C529" s="151"/>
      <c r="D529" s="151"/>
      <c r="E529" s="151"/>
      <c r="F529" s="152"/>
      <c r="G529" s="152"/>
      <c r="H529" s="152"/>
      <c r="I529" s="152"/>
      <c r="J529" s="152"/>
      <c r="K529" s="152"/>
      <c r="L529" s="152"/>
      <c r="M529" s="152"/>
      <c r="N529" s="152"/>
      <c r="O529" s="152"/>
      <c r="P529" s="152"/>
      <c r="Q529" s="152"/>
    </row>
    <row r="530" spans="2:17">
      <c r="B530" s="151"/>
      <c r="C530" s="151"/>
      <c r="D530" s="151"/>
      <c r="E530" s="151"/>
      <c r="F530" s="152"/>
      <c r="G530" s="152"/>
      <c r="H530" s="152"/>
      <c r="I530" s="152"/>
      <c r="J530" s="152"/>
      <c r="K530" s="152"/>
      <c r="L530" s="152"/>
      <c r="M530" s="152"/>
      <c r="N530" s="152"/>
      <c r="O530" s="152"/>
      <c r="P530" s="152"/>
      <c r="Q530" s="152"/>
    </row>
    <row r="531" spans="2:17">
      <c r="B531" s="151"/>
      <c r="C531" s="151"/>
      <c r="D531" s="151"/>
      <c r="E531" s="151"/>
      <c r="F531" s="152"/>
      <c r="G531" s="152"/>
      <c r="H531" s="152"/>
      <c r="I531" s="152"/>
      <c r="J531" s="152"/>
      <c r="K531" s="152"/>
      <c r="L531" s="152"/>
      <c r="M531" s="152"/>
      <c r="N531" s="152"/>
      <c r="O531" s="152"/>
      <c r="P531" s="152"/>
      <c r="Q531" s="152"/>
    </row>
    <row r="532" spans="2:17">
      <c r="B532" s="151"/>
      <c r="C532" s="151"/>
      <c r="D532" s="151"/>
      <c r="E532" s="151"/>
      <c r="F532" s="152"/>
      <c r="G532" s="152"/>
      <c r="H532" s="152"/>
      <c r="I532" s="152"/>
      <c r="J532" s="152"/>
      <c r="K532" s="152"/>
      <c r="L532" s="152"/>
      <c r="M532" s="152"/>
      <c r="N532" s="152"/>
      <c r="O532" s="152"/>
      <c r="P532" s="152"/>
      <c r="Q532" s="152"/>
    </row>
    <row r="533" spans="2:17">
      <c r="B533" s="151"/>
      <c r="C533" s="151"/>
      <c r="D533" s="151"/>
      <c r="E533" s="151"/>
      <c r="F533" s="152"/>
      <c r="G533" s="152"/>
      <c r="H533" s="152"/>
      <c r="I533" s="152"/>
      <c r="J533" s="152"/>
      <c r="K533" s="152"/>
      <c r="L533" s="152"/>
      <c r="M533" s="152"/>
      <c r="N533" s="152"/>
      <c r="O533" s="152"/>
      <c r="P533" s="152"/>
      <c r="Q533" s="152"/>
    </row>
    <row r="534" spans="2:17">
      <c r="B534" s="151"/>
      <c r="C534" s="151"/>
      <c r="D534" s="151"/>
      <c r="E534" s="151"/>
      <c r="F534" s="152"/>
      <c r="G534" s="152"/>
      <c r="H534" s="152"/>
      <c r="I534" s="152"/>
      <c r="J534" s="152"/>
      <c r="K534" s="152"/>
      <c r="L534" s="152"/>
      <c r="M534" s="152"/>
      <c r="N534" s="152"/>
      <c r="O534" s="152"/>
      <c r="P534" s="152"/>
      <c r="Q534" s="152"/>
    </row>
    <row r="535" spans="2:17">
      <c r="B535" s="151"/>
      <c r="C535" s="151"/>
      <c r="D535" s="151"/>
      <c r="E535" s="151"/>
      <c r="F535" s="152"/>
      <c r="G535" s="152"/>
      <c r="H535" s="152"/>
      <c r="I535" s="152"/>
      <c r="J535" s="152"/>
      <c r="K535" s="152"/>
      <c r="L535" s="152"/>
      <c r="M535" s="152"/>
      <c r="N535" s="152"/>
      <c r="O535" s="152"/>
      <c r="P535" s="152"/>
      <c r="Q535" s="152"/>
    </row>
    <row r="536" spans="2:17">
      <c r="B536" s="151"/>
      <c r="C536" s="151"/>
      <c r="D536" s="151"/>
      <c r="E536" s="151"/>
      <c r="F536" s="152"/>
      <c r="G536" s="152"/>
      <c r="H536" s="152"/>
      <c r="I536" s="152"/>
      <c r="J536" s="152"/>
      <c r="K536" s="152"/>
      <c r="L536" s="152"/>
      <c r="M536" s="152"/>
      <c r="N536" s="152"/>
      <c r="O536" s="152"/>
      <c r="P536" s="152"/>
      <c r="Q536" s="152"/>
    </row>
    <row r="537" spans="2:17">
      <c r="B537" s="151"/>
      <c r="C537" s="151"/>
      <c r="D537" s="151"/>
      <c r="E537" s="151"/>
      <c r="F537" s="152"/>
      <c r="G537" s="152"/>
      <c r="H537" s="152"/>
      <c r="I537" s="152"/>
      <c r="J537" s="152"/>
      <c r="K537" s="152"/>
      <c r="L537" s="152"/>
      <c r="M537" s="152"/>
      <c r="N537" s="152"/>
      <c r="O537" s="152"/>
      <c r="P537" s="152"/>
      <c r="Q537" s="152"/>
    </row>
    <row r="538" spans="2:17">
      <c r="B538" s="151"/>
      <c r="C538" s="151"/>
      <c r="D538" s="151"/>
      <c r="E538" s="151"/>
      <c r="F538" s="152"/>
      <c r="G538" s="152"/>
      <c r="H538" s="152"/>
      <c r="I538" s="152"/>
      <c r="J538" s="152"/>
      <c r="K538" s="152"/>
      <c r="L538" s="152"/>
      <c r="M538" s="152"/>
      <c r="N538" s="152"/>
      <c r="O538" s="152"/>
      <c r="P538" s="152"/>
      <c r="Q538" s="152"/>
    </row>
    <row r="539" spans="2:17">
      <c r="B539" s="151"/>
      <c r="C539" s="151"/>
      <c r="D539" s="151"/>
      <c r="E539" s="151"/>
      <c r="F539" s="152"/>
      <c r="G539" s="152"/>
      <c r="H539" s="152"/>
      <c r="I539" s="152"/>
      <c r="J539" s="152"/>
      <c r="K539" s="152"/>
      <c r="L539" s="152"/>
      <c r="M539" s="152"/>
      <c r="N539" s="152"/>
      <c r="O539" s="152"/>
      <c r="P539" s="152"/>
      <c r="Q539" s="152"/>
    </row>
    <row r="540" spans="2:17">
      <c r="B540" s="151"/>
      <c r="C540" s="151"/>
      <c r="D540" s="151"/>
      <c r="E540" s="151"/>
      <c r="F540" s="152"/>
      <c r="G540" s="152"/>
      <c r="H540" s="152"/>
      <c r="I540" s="152"/>
      <c r="J540" s="152"/>
      <c r="K540" s="152"/>
      <c r="L540" s="152"/>
      <c r="M540" s="152"/>
      <c r="N540" s="152"/>
      <c r="O540" s="152"/>
      <c r="P540" s="152"/>
      <c r="Q540" s="152"/>
    </row>
    <row r="541" spans="2:17">
      <c r="B541" s="151"/>
      <c r="C541" s="151"/>
      <c r="D541" s="151"/>
      <c r="E541" s="151"/>
      <c r="F541" s="152"/>
      <c r="G541" s="152"/>
      <c r="H541" s="152"/>
      <c r="I541" s="152"/>
      <c r="J541" s="152"/>
      <c r="K541" s="152"/>
      <c r="L541" s="152"/>
      <c r="M541" s="152"/>
      <c r="N541" s="152"/>
      <c r="O541" s="152"/>
      <c r="P541" s="152"/>
      <c r="Q541" s="152"/>
    </row>
    <row r="542" spans="2:17">
      <c r="B542" s="151"/>
      <c r="C542" s="151"/>
      <c r="D542" s="151"/>
      <c r="E542" s="151"/>
      <c r="F542" s="152"/>
      <c r="G542" s="152"/>
      <c r="H542" s="152"/>
      <c r="I542" s="152"/>
      <c r="J542" s="152"/>
      <c r="K542" s="152"/>
      <c r="L542" s="152"/>
      <c r="M542" s="152"/>
      <c r="N542" s="152"/>
      <c r="O542" s="152"/>
      <c r="P542" s="152"/>
      <c r="Q542" s="152"/>
    </row>
    <row r="543" spans="2:17">
      <c r="B543" s="151"/>
      <c r="C543" s="151"/>
      <c r="D543" s="151"/>
      <c r="E543" s="151"/>
      <c r="F543" s="152"/>
      <c r="G543" s="152"/>
      <c r="H543" s="152"/>
      <c r="I543" s="152"/>
      <c r="J543" s="152"/>
      <c r="K543" s="152"/>
      <c r="L543" s="152"/>
      <c r="M543" s="152"/>
      <c r="N543" s="152"/>
      <c r="O543" s="152"/>
      <c r="P543" s="152"/>
      <c r="Q543" s="152"/>
    </row>
    <row r="544" spans="2:17">
      <c r="B544" s="151"/>
      <c r="C544" s="151"/>
      <c r="D544" s="151"/>
      <c r="E544" s="151"/>
      <c r="F544" s="152"/>
      <c r="G544" s="152"/>
      <c r="H544" s="152"/>
      <c r="I544" s="152"/>
      <c r="J544" s="152"/>
      <c r="K544" s="152"/>
      <c r="L544" s="152"/>
      <c r="M544" s="152"/>
      <c r="N544" s="152"/>
      <c r="O544" s="152"/>
      <c r="P544" s="152"/>
      <c r="Q544" s="152"/>
    </row>
    <row r="545" spans="2:17">
      <c r="B545" s="151"/>
      <c r="C545" s="151"/>
      <c r="D545" s="151"/>
      <c r="E545" s="151"/>
      <c r="F545" s="152"/>
      <c r="G545" s="152"/>
      <c r="H545" s="152"/>
      <c r="I545" s="152"/>
      <c r="J545" s="152"/>
      <c r="K545" s="152"/>
      <c r="L545" s="152"/>
      <c r="M545" s="152"/>
      <c r="N545" s="152"/>
      <c r="O545" s="152"/>
      <c r="P545" s="152"/>
      <c r="Q545" s="152"/>
    </row>
    <row r="546" spans="2:17">
      <c r="B546" s="151"/>
      <c r="C546" s="151"/>
      <c r="D546" s="151"/>
      <c r="E546" s="151"/>
      <c r="F546" s="152"/>
      <c r="G546" s="152"/>
      <c r="H546" s="152"/>
      <c r="I546" s="152"/>
      <c r="J546" s="152"/>
      <c r="K546" s="152"/>
      <c r="L546" s="152"/>
      <c r="M546" s="152"/>
      <c r="N546" s="152"/>
      <c r="O546" s="152"/>
      <c r="P546" s="152"/>
      <c r="Q546" s="152"/>
    </row>
    <row r="547" spans="2:17">
      <c r="B547" s="151"/>
      <c r="C547" s="151"/>
      <c r="D547" s="151"/>
      <c r="E547" s="151"/>
      <c r="F547" s="152"/>
      <c r="G547" s="152"/>
      <c r="H547" s="152"/>
      <c r="I547" s="152"/>
      <c r="J547" s="152"/>
      <c r="K547" s="152"/>
      <c r="L547" s="152"/>
      <c r="M547" s="152"/>
      <c r="N547" s="152"/>
      <c r="O547" s="152"/>
      <c r="P547" s="152"/>
      <c r="Q547" s="152"/>
    </row>
    <row r="548" spans="2:17">
      <c r="B548" s="151"/>
      <c r="C548" s="151"/>
      <c r="D548" s="151"/>
      <c r="E548" s="151"/>
      <c r="F548" s="152"/>
      <c r="G548" s="152"/>
      <c r="H548" s="152"/>
      <c r="I548" s="152"/>
      <c r="J548" s="152"/>
      <c r="K548" s="152"/>
      <c r="L548" s="152"/>
      <c r="M548" s="152"/>
      <c r="N548" s="152"/>
      <c r="O548" s="152"/>
      <c r="P548" s="152"/>
      <c r="Q548" s="152"/>
    </row>
    <row r="549" spans="2:17">
      <c r="B549" s="151"/>
      <c r="C549" s="151"/>
      <c r="D549" s="151"/>
      <c r="E549" s="151"/>
      <c r="F549" s="152"/>
      <c r="G549" s="152"/>
      <c r="H549" s="152"/>
      <c r="I549" s="152"/>
      <c r="J549" s="152"/>
      <c r="K549" s="152"/>
      <c r="L549" s="152"/>
      <c r="M549" s="152"/>
      <c r="N549" s="152"/>
      <c r="O549" s="152"/>
      <c r="P549" s="152"/>
      <c r="Q549" s="152"/>
    </row>
    <row r="550" spans="2:17">
      <c r="B550" s="151"/>
      <c r="C550" s="151"/>
      <c r="D550" s="151"/>
      <c r="E550" s="151"/>
      <c r="F550" s="152"/>
      <c r="G550" s="152"/>
      <c r="H550" s="152"/>
      <c r="I550" s="152"/>
      <c r="J550" s="152"/>
      <c r="K550" s="152"/>
      <c r="L550" s="152"/>
      <c r="M550" s="152"/>
      <c r="N550" s="152"/>
      <c r="O550" s="152"/>
      <c r="P550" s="152"/>
      <c r="Q550" s="152"/>
    </row>
    <row r="551" spans="2:17">
      <c r="B551" s="151"/>
      <c r="C551" s="151"/>
      <c r="D551" s="151"/>
      <c r="E551" s="151"/>
      <c r="F551" s="152"/>
      <c r="G551" s="152"/>
      <c r="H551" s="152"/>
      <c r="I551" s="152"/>
      <c r="J551" s="152"/>
      <c r="K551" s="152"/>
      <c r="L551" s="152"/>
      <c r="M551" s="152"/>
      <c r="N551" s="152"/>
      <c r="O551" s="152"/>
      <c r="P551" s="152"/>
      <c r="Q551" s="152"/>
    </row>
    <row r="552" spans="2:17">
      <c r="B552" s="151"/>
      <c r="C552" s="151"/>
      <c r="D552" s="151"/>
      <c r="E552" s="151"/>
      <c r="F552" s="152"/>
      <c r="G552" s="152"/>
      <c r="H552" s="152"/>
      <c r="I552" s="152"/>
      <c r="J552" s="152"/>
      <c r="K552" s="152"/>
      <c r="L552" s="152"/>
      <c r="M552" s="152"/>
      <c r="N552" s="152"/>
      <c r="O552" s="152"/>
      <c r="P552" s="152"/>
      <c r="Q552" s="152"/>
    </row>
    <row r="553" spans="2:17">
      <c r="B553" s="151"/>
      <c r="C553" s="151"/>
      <c r="D553" s="151"/>
      <c r="E553" s="151"/>
      <c r="F553" s="152"/>
      <c r="G553" s="152"/>
      <c r="H553" s="152"/>
      <c r="I553" s="152"/>
      <c r="J553" s="152"/>
      <c r="K553" s="152"/>
      <c r="L553" s="152"/>
      <c r="M553" s="152"/>
      <c r="N553" s="152"/>
      <c r="O553" s="152"/>
      <c r="P553" s="152"/>
      <c r="Q553" s="152"/>
    </row>
    <row r="554" spans="2:17">
      <c r="B554" s="151"/>
      <c r="C554" s="151"/>
      <c r="D554" s="151"/>
      <c r="E554" s="151"/>
      <c r="F554" s="152"/>
      <c r="G554" s="152"/>
      <c r="H554" s="152"/>
      <c r="I554" s="152"/>
      <c r="J554" s="152"/>
      <c r="K554" s="152"/>
      <c r="L554" s="152"/>
      <c r="M554" s="152"/>
      <c r="N554" s="152"/>
      <c r="O554" s="152"/>
      <c r="P554" s="152"/>
      <c r="Q554" s="152"/>
    </row>
    <row r="555" spans="2:17">
      <c r="B555" s="151"/>
      <c r="C555" s="151"/>
      <c r="D555" s="151"/>
      <c r="E555" s="151"/>
      <c r="F555" s="152"/>
      <c r="G555" s="152"/>
      <c r="H555" s="152"/>
      <c r="I555" s="152"/>
      <c r="J555" s="152"/>
      <c r="K555" s="152"/>
      <c r="L555" s="152"/>
      <c r="M555" s="152"/>
      <c r="N555" s="152"/>
      <c r="O555" s="152"/>
      <c r="P555" s="152"/>
      <c r="Q555" s="152"/>
    </row>
    <row r="556" spans="2:17">
      <c r="B556" s="151"/>
      <c r="C556" s="151"/>
      <c r="D556" s="151"/>
      <c r="E556" s="151"/>
      <c r="F556" s="152"/>
      <c r="G556" s="152"/>
      <c r="H556" s="152"/>
      <c r="I556" s="152"/>
      <c r="J556" s="152"/>
      <c r="K556" s="152"/>
      <c r="L556" s="152"/>
      <c r="M556" s="152"/>
      <c r="N556" s="152"/>
      <c r="O556" s="152"/>
      <c r="P556" s="152"/>
      <c r="Q556" s="152"/>
    </row>
    <row r="557" spans="2:17">
      <c r="B557" s="151"/>
      <c r="C557" s="151"/>
      <c r="D557" s="151"/>
      <c r="E557" s="151"/>
      <c r="F557" s="152"/>
      <c r="G557" s="152"/>
      <c r="H557" s="152"/>
      <c r="I557" s="152"/>
      <c r="J557" s="152"/>
      <c r="K557" s="152"/>
      <c r="L557" s="152"/>
      <c r="M557" s="152"/>
      <c r="N557" s="152"/>
      <c r="O557" s="152"/>
      <c r="P557" s="152"/>
      <c r="Q557" s="152"/>
    </row>
    <row r="558" spans="2:17">
      <c r="B558" s="151"/>
      <c r="C558" s="151"/>
      <c r="D558" s="151"/>
      <c r="E558" s="151"/>
      <c r="F558" s="152"/>
      <c r="G558" s="152"/>
      <c r="H558" s="152"/>
      <c r="I558" s="152"/>
      <c r="J558" s="152"/>
      <c r="K558" s="152"/>
      <c r="L558" s="152"/>
      <c r="M558" s="152"/>
      <c r="N558" s="152"/>
      <c r="O558" s="152"/>
      <c r="P558" s="152"/>
      <c r="Q558" s="152"/>
    </row>
    <row r="559" spans="2:17">
      <c r="B559" s="151"/>
      <c r="C559" s="151"/>
      <c r="D559" s="151"/>
      <c r="E559" s="151"/>
      <c r="F559" s="152"/>
      <c r="G559" s="152"/>
      <c r="H559" s="152"/>
      <c r="I559" s="152"/>
      <c r="J559" s="152"/>
      <c r="K559" s="152"/>
      <c r="L559" s="152"/>
      <c r="M559" s="152"/>
      <c r="N559" s="152"/>
      <c r="O559" s="152"/>
      <c r="P559" s="152"/>
      <c r="Q559" s="152"/>
    </row>
    <row r="560" spans="2:17">
      <c r="B560" s="151"/>
      <c r="C560" s="151"/>
      <c r="D560" s="151"/>
      <c r="E560" s="151"/>
      <c r="F560" s="152"/>
      <c r="G560" s="152"/>
      <c r="H560" s="152"/>
      <c r="I560" s="152"/>
      <c r="J560" s="152"/>
      <c r="K560" s="152"/>
      <c r="L560" s="152"/>
      <c r="M560" s="152"/>
      <c r="N560" s="152"/>
      <c r="O560" s="152"/>
      <c r="P560" s="152"/>
      <c r="Q560" s="152"/>
    </row>
    <row r="561" spans="2:17">
      <c r="B561" s="151"/>
      <c r="C561" s="151"/>
      <c r="D561" s="151"/>
      <c r="E561" s="151"/>
      <c r="F561" s="152"/>
      <c r="G561" s="152"/>
      <c r="H561" s="152"/>
      <c r="I561" s="152"/>
      <c r="J561" s="152"/>
      <c r="K561" s="152"/>
      <c r="L561" s="152"/>
      <c r="M561" s="152"/>
      <c r="N561" s="152"/>
      <c r="O561" s="152"/>
      <c r="P561" s="152"/>
      <c r="Q561" s="152"/>
    </row>
    <row r="562" spans="2:17">
      <c r="B562" s="151"/>
      <c r="C562" s="151"/>
      <c r="D562" s="151"/>
      <c r="E562" s="151"/>
      <c r="F562" s="152"/>
      <c r="G562" s="152"/>
      <c r="H562" s="152"/>
      <c r="I562" s="152"/>
      <c r="J562" s="152"/>
      <c r="K562" s="152"/>
      <c r="L562" s="152"/>
      <c r="M562" s="152"/>
      <c r="N562" s="152"/>
      <c r="O562" s="152"/>
      <c r="P562" s="152"/>
      <c r="Q562" s="152"/>
    </row>
    <row r="563" spans="2:17">
      <c r="B563" s="151"/>
      <c r="C563" s="151"/>
      <c r="D563" s="151"/>
      <c r="E563" s="151"/>
      <c r="F563" s="152"/>
      <c r="G563" s="152"/>
      <c r="H563" s="152"/>
      <c r="I563" s="152"/>
      <c r="J563" s="152"/>
      <c r="K563" s="152"/>
      <c r="L563" s="152"/>
      <c r="M563" s="152"/>
      <c r="N563" s="152"/>
      <c r="O563" s="152"/>
      <c r="P563" s="152"/>
      <c r="Q563" s="152"/>
    </row>
    <row r="564" spans="2:17">
      <c r="B564" s="151"/>
      <c r="C564" s="151"/>
      <c r="D564" s="151"/>
      <c r="E564" s="151"/>
      <c r="F564" s="152"/>
      <c r="G564" s="152"/>
      <c r="H564" s="152"/>
      <c r="I564" s="152"/>
      <c r="J564" s="152"/>
      <c r="K564" s="152"/>
      <c r="L564" s="152"/>
      <c r="M564" s="152"/>
      <c r="N564" s="152"/>
      <c r="O564" s="152"/>
      <c r="P564" s="152"/>
      <c r="Q564" s="152"/>
    </row>
    <row r="565" spans="2:17">
      <c r="B565" s="151"/>
      <c r="C565" s="151"/>
      <c r="D565" s="151"/>
      <c r="E565" s="151"/>
      <c r="F565" s="152"/>
      <c r="G565" s="152"/>
      <c r="H565" s="152"/>
      <c r="I565" s="152"/>
      <c r="J565" s="152"/>
      <c r="K565" s="152"/>
      <c r="L565" s="152"/>
      <c r="M565" s="152"/>
      <c r="N565" s="152"/>
      <c r="O565" s="152"/>
      <c r="P565" s="152"/>
      <c r="Q565" s="152"/>
    </row>
    <row r="566" spans="2:17">
      <c r="B566" s="151"/>
      <c r="C566" s="151"/>
      <c r="D566" s="151"/>
      <c r="E566" s="151"/>
      <c r="F566" s="152"/>
      <c r="G566" s="152"/>
      <c r="H566" s="152"/>
      <c r="I566" s="152"/>
      <c r="J566" s="152"/>
      <c r="K566" s="152"/>
      <c r="L566" s="152"/>
      <c r="M566" s="152"/>
      <c r="N566" s="152"/>
      <c r="O566" s="152"/>
      <c r="P566" s="152"/>
      <c r="Q566" s="152"/>
    </row>
    <row r="567" spans="2:17">
      <c r="B567" s="151"/>
      <c r="C567" s="151"/>
      <c r="D567" s="151"/>
      <c r="E567" s="151"/>
      <c r="F567" s="152"/>
      <c r="G567" s="152"/>
      <c r="H567" s="152"/>
      <c r="I567" s="152"/>
      <c r="J567" s="152"/>
      <c r="K567" s="152"/>
      <c r="L567" s="152"/>
      <c r="M567" s="152"/>
      <c r="N567" s="152"/>
      <c r="O567" s="152"/>
      <c r="P567" s="152"/>
      <c r="Q567" s="152"/>
    </row>
    <row r="568" spans="2:17">
      <c r="B568" s="151"/>
      <c r="C568" s="151"/>
      <c r="D568" s="151"/>
      <c r="E568" s="151"/>
      <c r="F568" s="152"/>
      <c r="G568" s="152"/>
      <c r="H568" s="152"/>
      <c r="I568" s="152"/>
      <c r="J568" s="152"/>
      <c r="K568" s="152"/>
      <c r="L568" s="152"/>
      <c r="M568" s="152"/>
      <c r="N568" s="152"/>
      <c r="O568" s="152"/>
      <c r="P568" s="152"/>
      <c r="Q568" s="152"/>
    </row>
    <row r="569" spans="2:17">
      <c r="B569" s="151"/>
      <c r="C569" s="151"/>
      <c r="D569" s="151"/>
      <c r="E569" s="151"/>
      <c r="F569" s="152"/>
      <c r="G569" s="152"/>
      <c r="H569" s="152"/>
      <c r="I569" s="152"/>
      <c r="J569" s="152"/>
      <c r="K569" s="152"/>
      <c r="L569" s="152"/>
      <c r="M569" s="152"/>
      <c r="N569" s="152"/>
      <c r="O569" s="152"/>
      <c r="P569" s="152"/>
      <c r="Q569" s="152"/>
    </row>
    <row r="570" spans="2:17">
      <c r="B570" s="151"/>
      <c r="C570" s="151"/>
      <c r="D570" s="151"/>
      <c r="E570" s="151"/>
      <c r="F570" s="152"/>
      <c r="G570" s="152"/>
      <c r="H570" s="152"/>
      <c r="I570" s="152"/>
      <c r="J570" s="152"/>
      <c r="K570" s="152"/>
      <c r="L570" s="152"/>
      <c r="M570" s="152"/>
      <c r="N570" s="152"/>
      <c r="O570" s="152"/>
      <c r="P570" s="152"/>
      <c r="Q570" s="152"/>
    </row>
    <row r="571" spans="2:17">
      <c r="B571" s="151"/>
      <c r="C571" s="151"/>
      <c r="D571" s="151"/>
      <c r="E571" s="151"/>
      <c r="F571" s="152"/>
      <c r="G571" s="152"/>
      <c r="H571" s="152"/>
      <c r="I571" s="152"/>
      <c r="J571" s="152"/>
      <c r="K571" s="152"/>
      <c r="L571" s="152"/>
      <c r="M571" s="152"/>
      <c r="N571" s="152"/>
      <c r="O571" s="152"/>
      <c r="P571" s="152"/>
      <c r="Q571" s="152"/>
    </row>
    <row r="572" spans="2:17">
      <c r="B572" s="151"/>
      <c r="C572" s="151"/>
      <c r="D572" s="151"/>
      <c r="E572" s="151"/>
      <c r="F572" s="152"/>
      <c r="G572" s="152"/>
      <c r="H572" s="152"/>
      <c r="I572" s="152"/>
      <c r="J572" s="152"/>
      <c r="K572" s="152"/>
      <c r="L572" s="152"/>
      <c r="M572" s="152"/>
      <c r="N572" s="152"/>
      <c r="O572" s="152"/>
      <c r="P572" s="152"/>
      <c r="Q572" s="152"/>
    </row>
    <row r="573" spans="2:17">
      <c r="B573" s="151"/>
      <c r="C573" s="151"/>
      <c r="D573" s="151"/>
      <c r="E573" s="151"/>
      <c r="F573" s="152"/>
      <c r="G573" s="152"/>
      <c r="H573" s="152"/>
      <c r="I573" s="152"/>
      <c r="J573" s="152"/>
      <c r="K573" s="152"/>
      <c r="L573" s="152"/>
      <c r="M573" s="152"/>
      <c r="N573" s="152"/>
      <c r="O573" s="152"/>
      <c r="P573" s="152"/>
      <c r="Q573" s="152"/>
    </row>
    <row r="574" spans="2:17">
      <c r="B574" s="151"/>
      <c r="C574" s="151"/>
      <c r="D574" s="151"/>
      <c r="E574" s="151"/>
      <c r="F574" s="152"/>
      <c r="G574" s="152"/>
      <c r="H574" s="152"/>
      <c r="I574" s="152"/>
      <c r="J574" s="152"/>
      <c r="K574" s="152"/>
      <c r="L574" s="152"/>
      <c r="M574" s="152"/>
      <c r="N574" s="152"/>
      <c r="O574" s="152"/>
      <c r="P574" s="152"/>
      <c r="Q574" s="152"/>
    </row>
    <row r="575" spans="2:17">
      <c r="B575" s="151"/>
      <c r="C575" s="151"/>
      <c r="D575" s="151"/>
      <c r="E575" s="151"/>
      <c r="F575" s="152"/>
      <c r="G575" s="152"/>
      <c r="H575" s="152"/>
      <c r="I575" s="152"/>
      <c r="J575" s="152"/>
      <c r="K575" s="152"/>
      <c r="L575" s="152"/>
      <c r="M575" s="152"/>
      <c r="N575" s="152"/>
      <c r="O575" s="152"/>
      <c r="P575" s="152"/>
      <c r="Q575" s="152"/>
    </row>
    <row r="576" spans="2:17">
      <c r="B576" s="151"/>
      <c r="C576" s="151"/>
      <c r="D576" s="151"/>
      <c r="E576" s="151"/>
      <c r="F576" s="152"/>
      <c r="G576" s="152"/>
      <c r="H576" s="152"/>
      <c r="I576" s="152"/>
      <c r="J576" s="152"/>
      <c r="K576" s="152"/>
      <c r="L576" s="152"/>
      <c r="M576" s="152"/>
      <c r="N576" s="152"/>
      <c r="O576" s="152"/>
      <c r="P576" s="152"/>
      <c r="Q576" s="152"/>
    </row>
    <row r="577" spans="2:17">
      <c r="B577" s="151"/>
      <c r="C577" s="151"/>
      <c r="D577" s="151"/>
      <c r="E577" s="151"/>
      <c r="F577" s="152"/>
      <c r="G577" s="152"/>
      <c r="H577" s="152"/>
      <c r="I577" s="152"/>
      <c r="J577" s="152"/>
      <c r="K577" s="152"/>
      <c r="L577" s="152"/>
      <c r="M577" s="152"/>
      <c r="N577" s="152"/>
      <c r="O577" s="152"/>
      <c r="P577" s="152"/>
      <c r="Q577" s="152"/>
    </row>
    <row r="578" spans="2:17">
      <c r="B578" s="151"/>
      <c r="C578" s="151"/>
      <c r="D578" s="151"/>
      <c r="E578" s="151"/>
      <c r="F578" s="152"/>
      <c r="G578" s="152"/>
      <c r="H578" s="152"/>
      <c r="I578" s="152"/>
      <c r="J578" s="152"/>
      <c r="K578" s="152"/>
      <c r="L578" s="152"/>
      <c r="M578" s="152"/>
      <c r="N578" s="152"/>
      <c r="O578" s="152"/>
      <c r="P578" s="152"/>
      <c r="Q578" s="152"/>
    </row>
    <row r="579" spans="2:17">
      <c r="B579" s="151"/>
      <c r="C579" s="151"/>
      <c r="D579" s="151"/>
      <c r="E579" s="151"/>
      <c r="F579" s="152"/>
      <c r="G579" s="152"/>
      <c r="H579" s="152"/>
      <c r="I579" s="152"/>
      <c r="J579" s="152"/>
      <c r="K579" s="152"/>
      <c r="L579" s="152"/>
      <c r="M579" s="152"/>
      <c r="N579" s="152"/>
      <c r="O579" s="152"/>
      <c r="P579" s="152"/>
      <c r="Q579" s="152"/>
    </row>
    <row r="580" spans="2:17">
      <c r="B580" s="151"/>
      <c r="C580" s="151"/>
      <c r="D580" s="151"/>
      <c r="E580" s="151"/>
      <c r="F580" s="152"/>
      <c r="G580" s="152"/>
      <c r="H580" s="152"/>
      <c r="I580" s="152"/>
      <c r="J580" s="152"/>
      <c r="K580" s="152"/>
      <c r="L580" s="152"/>
      <c r="M580" s="152"/>
      <c r="N580" s="152"/>
      <c r="O580" s="152"/>
      <c r="P580" s="152"/>
      <c r="Q580" s="152"/>
    </row>
    <row r="581" spans="2:17">
      <c r="B581" s="151"/>
      <c r="C581" s="151"/>
      <c r="D581" s="151"/>
      <c r="E581" s="151"/>
      <c r="F581" s="152"/>
      <c r="G581" s="152"/>
      <c r="H581" s="152"/>
      <c r="I581" s="152"/>
      <c r="J581" s="152"/>
      <c r="K581" s="152"/>
      <c r="L581" s="152"/>
      <c r="M581" s="152"/>
      <c r="N581" s="152"/>
      <c r="O581" s="152"/>
      <c r="P581" s="152"/>
      <c r="Q581" s="152"/>
    </row>
    <row r="582" spans="2:17">
      <c r="B582" s="151"/>
      <c r="C582" s="151"/>
      <c r="D582" s="151"/>
      <c r="E582" s="151"/>
      <c r="F582" s="152"/>
      <c r="G582" s="152"/>
      <c r="H582" s="152"/>
      <c r="I582" s="152"/>
      <c r="J582" s="152"/>
      <c r="K582" s="152"/>
      <c r="L582" s="152"/>
      <c r="M582" s="152"/>
      <c r="N582" s="152"/>
      <c r="O582" s="152"/>
      <c r="P582" s="152"/>
      <c r="Q582" s="152"/>
    </row>
    <row r="583" spans="2:17">
      <c r="B583" s="151"/>
      <c r="C583" s="151"/>
      <c r="D583" s="151"/>
      <c r="E583" s="151"/>
      <c r="F583" s="152"/>
      <c r="G583" s="152"/>
      <c r="H583" s="152"/>
      <c r="I583" s="152"/>
      <c r="J583" s="152"/>
      <c r="K583" s="152"/>
      <c r="L583" s="152"/>
      <c r="M583" s="152"/>
      <c r="N583" s="152"/>
      <c r="O583" s="152"/>
      <c r="P583" s="152"/>
      <c r="Q583" s="152"/>
    </row>
    <row r="584" spans="2:17">
      <c r="B584" s="151"/>
      <c r="C584" s="151"/>
      <c r="D584" s="151"/>
      <c r="E584" s="151"/>
      <c r="F584" s="152"/>
      <c r="G584" s="152"/>
      <c r="H584" s="152"/>
      <c r="I584" s="152"/>
      <c r="J584" s="152"/>
      <c r="K584" s="152"/>
      <c r="L584" s="152"/>
      <c r="M584" s="152"/>
      <c r="N584" s="152"/>
      <c r="O584" s="152"/>
      <c r="P584" s="152"/>
      <c r="Q584" s="152"/>
    </row>
    <row r="585" spans="2:17">
      <c r="B585" s="151"/>
      <c r="C585" s="151"/>
      <c r="D585" s="151"/>
      <c r="E585" s="151"/>
      <c r="F585" s="152"/>
      <c r="G585" s="152"/>
      <c r="H585" s="152"/>
      <c r="I585" s="152"/>
      <c r="J585" s="152"/>
      <c r="K585" s="152"/>
      <c r="L585" s="152"/>
      <c r="M585" s="152"/>
      <c r="N585" s="152"/>
      <c r="O585" s="152"/>
      <c r="P585" s="152"/>
      <c r="Q585" s="152"/>
    </row>
    <row r="586" spans="2:17">
      <c r="B586" s="151"/>
      <c r="C586" s="151"/>
      <c r="D586" s="151"/>
      <c r="E586" s="151"/>
      <c r="F586" s="152"/>
      <c r="G586" s="152"/>
      <c r="H586" s="152"/>
      <c r="I586" s="152"/>
      <c r="J586" s="152"/>
      <c r="K586" s="152"/>
      <c r="L586" s="152"/>
      <c r="M586" s="152"/>
      <c r="N586" s="152"/>
      <c r="O586" s="152"/>
      <c r="P586" s="152"/>
      <c r="Q586" s="152"/>
    </row>
    <row r="587" spans="2:17">
      <c r="B587" s="151"/>
      <c r="C587" s="151"/>
      <c r="D587" s="151"/>
      <c r="E587" s="151"/>
      <c r="F587" s="152"/>
      <c r="G587" s="152"/>
      <c r="H587" s="152"/>
      <c r="I587" s="152"/>
      <c r="J587" s="152"/>
      <c r="K587" s="152"/>
      <c r="L587" s="152"/>
      <c r="M587" s="152"/>
      <c r="N587" s="152"/>
      <c r="O587" s="152"/>
      <c r="P587" s="152"/>
      <c r="Q587" s="152"/>
    </row>
    <row r="588" spans="2:17">
      <c r="B588" s="151"/>
      <c r="C588" s="151"/>
      <c r="D588" s="151"/>
      <c r="E588" s="151"/>
      <c r="F588" s="152"/>
      <c r="G588" s="152"/>
      <c r="H588" s="152"/>
      <c r="I588" s="152"/>
      <c r="J588" s="152"/>
      <c r="K588" s="152"/>
      <c r="L588" s="152"/>
      <c r="M588" s="152"/>
      <c r="N588" s="152"/>
      <c r="O588" s="152"/>
      <c r="P588" s="152"/>
      <c r="Q588" s="152"/>
    </row>
    <row r="589" spans="2:17">
      <c r="B589" s="151"/>
      <c r="C589" s="151"/>
      <c r="D589" s="151"/>
      <c r="E589" s="151"/>
      <c r="F589" s="152"/>
      <c r="G589" s="152"/>
      <c r="H589" s="152"/>
      <c r="I589" s="152"/>
      <c r="J589" s="152"/>
      <c r="K589" s="152"/>
      <c r="L589" s="152"/>
      <c r="M589" s="152"/>
      <c r="N589" s="152"/>
      <c r="O589" s="152"/>
      <c r="P589" s="152"/>
      <c r="Q589" s="152"/>
    </row>
    <row r="590" spans="2:17">
      <c r="B590" s="151"/>
      <c r="C590" s="151"/>
      <c r="D590" s="151"/>
      <c r="E590" s="151"/>
      <c r="F590" s="152"/>
      <c r="G590" s="152"/>
      <c r="H590" s="152"/>
      <c r="I590" s="152"/>
      <c r="J590" s="152"/>
      <c r="K590" s="152"/>
      <c r="L590" s="152"/>
      <c r="M590" s="152"/>
      <c r="N590" s="152"/>
      <c r="O590" s="152"/>
      <c r="P590" s="152"/>
      <c r="Q590" s="152"/>
    </row>
    <row r="591" spans="2:17">
      <c r="B591" s="151"/>
      <c r="C591" s="151"/>
      <c r="D591" s="151"/>
      <c r="E591" s="151"/>
      <c r="F591" s="152"/>
      <c r="G591" s="152"/>
      <c r="H591" s="152"/>
      <c r="I591" s="152"/>
      <c r="J591" s="152"/>
      <c r="K591" s="152"/>
      <c r="L591" s="152"/>
      <c r="M591" s="152"/>
      <c r="N591" s="152"/>
      <c r="O591" s="152"/>
      <c r="P591" s="152"/>
      <c r="Q591" s="152"/>
    </row>
    <row r="592" spans="2:17">
      <c r="B592" s="151"/>
      <c r="C592" s="151"/>
      <c r="D592" s="151"/>
      <c r="E592" s="151"/>
      <c r="F592" s="152"/>
      <c r="G592" s="152"/>
      <c r="H592" s="152"/>
      <c r="I592" s="152"/>
      <c r="J592" s="152"/>
      <c r="K592" s="152"/>
      <c r="L592" s="152"/>
      <c r="M592" s="152"/>
      <c r="N592" s="152"/>
      <c r="O592" s="152"/>
      <c r="P592" s="152"/>
      <c r="Q592" s="152"/>
    </row>
    <row r="593" spans="2:17">
      <c r="B593" s="151"/>
      <c r="C593" s="151"/>
      <c r="D593" s="151"/>
      <c r="E593" s="151"/>
      <c r="F593" s="152"/>
      <c r="G593" s="152"/>
      <c r="H593" s="152"/>
      <c r="I593" s="152"/>
      <c r="J593" s="152"/>
      <c r="K593" s="152"/>
      <c r="L593" s="152"/>
      <c r="M593" s="152"/>
      <c r="N593" s="152"/>
      <c r="O593" s="152"/>
      <c r="P593" s="152"/>
      <c r="Q593" s="152"/>
    </row>
    <row r="594" spans="2:17">
      <c r="B594" s="151"/>
      <c r="C594" s="151"/>
      <c r="D594" s="151"/>
      <c r="E594" s="151"/>
      <c r="F594" s="152"/>
      <c r="G594" s="152"/>
      <c r="H594" s="152"/>
      <c r="I594" s="152"/>
      <c r="J594" s="152"/>
      <c r="K594" s="152"/>
      <c r="L594" s="152"/>
      <c r="M594" s="152"/>
      <c r="N594" s="152"/>
      <c r="O594" s="152"/>
      <c r="P594" s="152"/>
      <c r="Q594" s="152"/>
    </row>
    <row r="595" spans="2:17">
      <c r="B595" s="151"/>
      <c r="C595" s="151"/>
      <c r="D595" s="151"/>
      <c r="E595" s="151"/>
      <c r="F595" s="152"/>
      <c r="G595" s="152"/>
      <c r="H595" s="152"/>
      <c r="I595" s="152"/>
      <c r="J595" s="152"/>
      <c r="K595" s="152"/>
      <c r="L595" s="152"/>
      <c r="M595" s="152"/>
      <c r="N595" s="152"/>
      <c r="O595" s="152"/>
      <c r="P595" s="152"/>
      <c r="Q595" s="152"/>
    </row>
    <row r="596" spans="2:17">
      <c r="B596" s="151"/>
      <c r="C596" s="151"/>
      <c r="D596" s="151"/>
      <c r="E596" s="151"/>
      <c r="F596" s="152"/>
      <c r="G596" s="152"/>
      <c r="H596" s="152"/>
      <c r="I596" s="152"/>
      <c r="J596" s="152"/>
      <c r="K596" s="152"/>
      <c r="L596" s="152"/>
      <c r="M596" s="152"/>
      <c r="N596" s="152"/>
      <c r="O596" s="152"/>
      <c r="P596" s="152"/>
      <c r="Q596" s="152"/>
    </row>
    <row r="597" spans="2:17">
      <c r="B597" s="151"/>
      <c r="C597" s="151"/>
      <c r="D597" s="151"/>
      <c r="E597" s="151"/>
      <c r="F597" s="152"/>
      <c r="G597" s="152"/>
      <c r="H597" s="152"/>
      <c r="I597" s="152"/>
      <c r="J597" s="152"/>
      <c r="K597" s="152"/>
      <c r="L597" s="152"/>
      <c r="M597" s="152"/>
      <c r="N597" s="152"/>
      <c r="O597" s="152"/>
      <c r="P597" s="152"/>
      <c r="Q597" s="152"/>
    </row>
    <row r="598" spans="2:17">
      <c r="B598" s="151"/>
      <c r="C598" s="151"/>
      <c r="D598" s="151"/>
      <c r="E598" s="151"/>
      <c r="F598" s="152"/>
      <c r="G598" s="152"/>
      <c r="H598" s="152"/>
      <c r="I598" s="152"/>
      <c r="J598" s="152"/>
      <c r="K598" s="152"/>
      <c r="L598" s="152"/>
      <c r="M598" s="152"/>
      <c r="N598" s="152"/>
      <c r="O598" s="152"/>
      <c r="P598" s="152"/>
      <c r="Q598" s="152"/>
    </row>
    <row r="599" spans="2:17">
      <c r="B599" s="151"/>
      <c r="C599" s="151"/>
      <c r="D599" s="151"/>
      <c r="E599" s="151"/>
      <c r="F599" s="152"/>
      <c r="G599" s="152"/>
      <c r="H599" s="152"/>
      <c r="I599" s="152"/>
      <c r="J599" s="152"/>
      <c r="K599" s="152"/>
      <c r="L599" s="152"/>
      <c r="M599" s="152"/>
      <c r="N599" s="152"/>
      <c r="O599" s="152"/>
      <c r="P599" s="152"/>
      <c r="Q599" s="152"/>
    </row>
    <row r="600" spans="2:17">
      <c r="B600" s="151"/>
      <c r="C600" s="151"/>
      <c r="D600" s="151"/>
      <c r="E600" s="151"/>
      <c r="F600" s="152"/>
      <c r="G600" s="152"/>
      <c r="H600" s="152"/>
      <c r="I600" s="152"/>
      <c r="J600" s="152"/>
      <c r="K600" s="152"/>
      <c r="L600" s="152"/>
      <c r="M600" s="152"/>
      <c r="N600" s="152"/>
      <c r="O600" s="152"/>
      <c r="P600" s="152"/>
      <c r="Q600" s="152"/>
    </row>
    <row r="601" spans="2:17">
      <c r="B601" s="151"/>
      <c r="C601" s="151"/>
      <c r="D601" s="151"/>
      <c r="E601" s="151"/>
      <c r="F601" s="152"/>
      <c r="G601" s="152"/>
      <c r="H601" s="152"/>
      <c r="I601" s="152"/>
      <c r="J601" s="152"/>
      <c r="K601" s="152"/>
      <c r="L601" s="152"/>
      <c r="M601" s="152"/>
      <c r="N601" s="152"/>
      <c r="O601" s="152"/>
      <c r="P601" s="152"/>
      <c r="Q601" s="152"/>
    </row>
    <row r="602" spans="2:17">
      <c r="B602" s="151"/>
      <c r="C602" s="151"/>
      <c r="D602" s="151"/>
      <c r="E602" s="151"/>
      <c r="F602" s="152"/>
      <c r="G602" s="152"/>
      <c r="H602" s="152"/>
      <c r="I602" s="152"/>
      <c r="J602" s="152"/>
      <c r="K602" s="152"/>
      <c r="L602" s="152"/>
      <c r="M602" s="152"/>
      <c r="N602" s="152"/>
      <c r="O602" s="152"/>
      <c r="P602" s="152"/>
      <c r="Q602" s="152"/>
    </row>
    <row r="603" spans="2:17">
      <c r="B603" s="151"/>
      <c r="C603" s="151"/>
      <c r="D603" s="151"/>
      <c r="E603" s="151"/>
      <c r="F603" s="152"/>
      <c r="G603" s="152"/>
      <c r="H603" s="152"/>
      <c r="I603" s="152"/>
      <c r="J603" s="152"/>
      <c r="K603" s="152"/>
      <c r="L603" s="152"/>
      <c r="M603" s="152"/>
      <c r="N603" s="152"/>
      <c r="O603" s="152"/>
      <c r="P603" s="152"/>
      <c r="Q603" s="152"/>
    </row>
    <row r="604" spans="2:17">
      <c r="B604" s="151"/>
      <c r="C604" s="151"/>
      <c r="D604" s="151"/>
      <c r="E604" s="151"/>
      <c r="F604" s="152"/>
      <c r="G604" s="152"/>
      <c r="H604" s="152"/>
      <c r="I604" s="152"/>
      <c r="J604" s="152"/>
      <c r="K604" s="152"/>
      <c r="L604" s="152"/>
      <c r="M604" s="152"/>
      <c r="N604" s="152"/>
      <c r="O604" s="152"/>
      <c r="P604" s="152"/>
      <c r="Q604" s="152"/>
    </row>
    <row r="605" spans="2:17">
      <c r="B605" s="151"/>
      <c r="C605" s="151"/>
      <c r="D605" s="151"/>
      <c r="E605" s="151"/>
      <c r="F605" s="152"/>
      <c r="G605" s="152"/>
      <c r="H605" s="152"/>
      <c r="I605" s="152"/>
      <c r="J605" s="152"/>
      <c r="K605" s="152"/>
      <c r="L605" s="152"/>
      <c r="M605" s="152"/>
      <c r="N605" s="152"/>
      <c r="O605" s="152"/>
      <c r="P605" s="152"/>
      <c r="Q605" s="152"/>
    </row>
    <row r="606" spans="2:17">
      <c r="B606" s="151"/>
      <c r="C606" s="151"/>
      <c r="D606" s="151"/>
      <c r="E606" s="151"/>
      <c r="F606" s="152"/>
      <c r="G606" s="152"/>
      <c r="H606" s="152"/>
      <c r="I606" s="152"/>
      <c r="J606" s="152"/>
      <c r="K606" s="152"/>
      <c r="L606" s="152"/>
      <c r="M606" s="152"/>
      <c r="N606" s="152"/>
      <c r="O606" s="152"/>
      <c r="P606" s="152"/>
      <c r="Q606" s="152"/>
    </row>
    <row r="607" spans="2:17">
      <c r="B607" s="151"/>
      <c r="C607" s="151"/>
      <c r="D607" s="151"/>
      <c r="E607" s="151"/>
      <c r="F607" s="152"/>
      <c r="G607" s="152"/>
      <c r="H607" s="152"/>
      <c r="I607" s="152"/>
      <c r="J607" s="152"/>
      <c r="K607" s="152"/>
      <c r="L607" s="152"/>
      <c r="M607" s="152"/>
      <c r="N607" s="152"/>
      <c r="O607" s="152"/>
      <c r="P607" s="152"/>
      <c r="Q607" s="152"/>
    </row>
    <row r="608" spans="2:17">
      <c r="B608" s="151"/>
      <c r="C608" s="151"/>
      <c r="D608" s="151"/>
      <c r="E608" s="151"/>
      <c r="F608" s="152"/>
      <c r="G608" s="152"/>
      <c r="H608" s="152"/>
      <c r="I608" s="152"/>
      <c r="J608" s="152"/>
      <c r="K608" s="152"/>
      <c r="L608" s="152"/>
      <c r="M608" s="152"/>
      <c r="N608" s="152"/>
      <c r="O608" s="152"/>
      <c r="P608" s="152"/>
      <c r="Q608" s="152"/>
    </row>
    <row r="609" spans="2:17">
      <c r="B609" s="151"/>
      <c r="C609" s="151"/>
      <c r="D609" s="151"/>
      <c r="E609" s="151"/>
      <c r="F609" s="152"/>
      <c r="G609" s="152"/>
      <c r="H609" s="152"/>
      <c r="I609" s="152"/>
      <c r="J609" s="152"/>
      <c r="K609" s="152"/>
      <c r="L609" s="152"/>
      <c r="M609" s="152"/>
      <c r="N609" s="152"/>
      <c r="O609" s="152"/>
      <c r="P609" s="152"/>
      <c r="Q609" s="152"/>
    </row>
    <row r="610" spans="2:17">
      <c r="B610" s="151"/>
      <c r="C610" s="151"/>
      <c r="D610" s="151"/>
      <c r="E610" s="151"/>
      <c r="F610" s="152"/>
      <c r="G610" s="152"/>
      <c r="H610" s="152"/>
      <c r="I610" s="152"/>
      <c r="J610" s="152"/>
      <c r="K610" s="152"/>
      <c r="L610" s="152"/>
      <c r="M610" s="152"/>
      <c r="N610" s="152"/>
      <c r="O610" s="152"/>
      <c r="P610" s="152"/>
      <c r="Q610" s="152"/>
    </row>
    <row r="611" spans="2:17">
      <c r="B611" s="151"/>
      <c r="C611" s="151"/>
      <c r="D611" s="151"/>
      <c r="E611" s="151"/>
      <c r="F611" s="152"/>
      <c r="G611" s="152"/>
      <c r="H611" s="152"/>
      <c r="I611" s="152"/>
      <c r="J611" s="152"/>
      <c r="K611" s="152"/>
      <c r="L611" s="152"/>
      <c r="M611" s="152"/>
      <c r="N611" s="152"/>
      <c r="O611" s="152"/>
      <c r="P611" s="152"/>
      <c r="Q611" s="152"/>
    </row>
    <row r="612" spans="2:17">
      <c r="B612" s="151"/>
      <c r="C612" s="151"/>
      <c r="D612" s="151"/>
      <c r="E612" s="151"/>
      <c r="F612" s="152"/>
      <c r="G612" s="152"/>
      <c r="H612" s="152"/>
      <c r="I612" s="152"/>
      <c r="J612" s="152"/>
      <c r="K612" s="152"/>
      <c r="L612" s="152"/>
      <c r="M612" s="152"/>
      <c r="N612" s="152"/>
      <c r="O612" s="152"/>
      <c r="P612" s="152"/>
      <c r="Q612" s="152"/>
    </row>
    <row r="613" spans="2:17">
      <c r="B613" s="151"/>
      <c r="C613" s="151"/>
      <c r="D613" s="151"/>
      <c r="E613" s="151"/>
      <c r="F613" s="152"/>
      <c r="G613" s="152"/>
      <c r="H613" s="152"/>
      <c r="I613" s="152"/>
      <c r="J613" s="152"/>
      <c r="K613" s="152"/>
      <c r="L613" s="152"/>
      <c r="M613" s="152"/>
      <c r="N613" s="152"/>
      <c r="O613" s="152"/>
      <c r="P613" s="152"/>
      <c r="Q613" s="152"/>
    </row>
    <row r="614" spans="2:17">
      <c r="B614" s="151"/>
      <c r="C614" s="151"/>
      <c r="D614" s="151"/>
      <c r="E614" s="151"/>
      <c r="F614" s="152"/>
      <c r="G614" s="152"/>
      <c r="H614" s="152"/>
      <c r="I614" s="152"/>
      <c r="J614" s="152"/>
      <c r="K614" s="152"/>
      <c r="L614" s="152"/>
      <c r="M614" s="152"/>
      <c r="N614" s="152"/>
      <c r="O614" s="152"/>
      <c r="P614" s="152"/>
      <c r="Q614" s="152"/>
    </row>
    <row r="615" spans="2:17">
      <c r="B615" s="151"/>
      <c r="C615" s="151"/>
      <c r="D615" s="151"/>
      <c r="E615" s="151"/>
      <c r="F615" s="152"/>
      <c r="G615" s="152"/>
      <c r="H615" s="152"/>
      <c r="I615" s="152"/>
      <c r="J615" s="152"/>
      <c r="K615" s="152"/>
      <c r="L615" s="152"/>
      <c r="M615" s="152"/>
      <c r="N615" s="152"/>
      <c r="O615" s="152"/>
      <c r="P615" s="152"/>
      <c r="Q615" s="152"/>
    </row>
    <row r="616" spans="2:17">
      <c r="B616" s="151"/>
      <c r="C616" s="151"/>
      <c r="D616" s="151"/>
      <c r="E616" s="151"/>
      <c r="F616" s="152"/>
      <c r="G616" s="152"/>
      <c r="H616" s="152"/>
      <c r="I616" s="152"/>
      <c r="J616" s="152"/>
      <c r="K616" s="152"/>
      <c r="L616" s="152"/>
      <c r="M616" s="152"/>
      <c r="N616" s="152"/>
      <c r="O616" s="152"/>
      <c r="P616" s="152"/>
      <c r="Q616" s="152"/>
    </row>
    <row r="617" spans="2:17">
      <c r="B617" s="151"/>
      <c r="C617" s="151"/>
      <c r="D617" s="151"/>
      <c r="E617" s="151"/>
      <c r="F617" s="152"/>
      <c r="G617" s="152"/>
      <c r="H617" s="152"/>
      <c r="I617" s="152"/>
      <c r="J617" s="152"/>
      <c r="K617" s="152"/>
      <c r="L617" s="152"/>
      <c r="M617" s="152"/>
      <c r="N617" s="152"/>
      <c r="O617" s="152"/>
      <c r="P617" s="152"/>
      <c r="Q617" s="152"/>
    </row>
    <row r="618" spans="2:17">
      <c r="B618" s="151"/>
      <c r="C618" s="151"/>
      <c r="D618" s="151"/>
      <c r="E618" s="151"/>
      <c r="F618" s="152"/>
      <c r="G618" s="152"/>
      <c r="H618" s="152"/>
      <c r="I618" s="152"/>
      <c r="J618" s="152"/>
      <c r="K618" s="152"/>
      <c r="L618" s="152"/>
      <c r="M618" s="152"/>
      <c r="N618" s="152"/>
      <c r="O618" s="152"/>
      <c r="P618" s="152"/>
      <c r="Q618" s="152"/>
    </row>
    <row r="619" spans="2:17">
      <c r="B619" s="151"/>
      <c r="C619" s="151"/>
      <c r="D619" s="151"/>
      <c r="E619" s="151"/>
      <c r="F619" s="152"/>
      <c r="G619" s="152"/>
      <c r="H619" s="152"/>
      <c r="I619" s="152"/>
      <c r="J619" s="152"/>
      <c r="K619" s="152"/>
      <c r="L619" s="152"/>
      <c r="M619" s="152"/>
      <c r="N619" s="152"/>
      <c r="O619" s="152"/>
      <c r="P619" s="152"/>
      <c r="Q619" s="152"/>
    </row>
    <row r="620" spans="2:17">
      <c r="B620" s="151"/>
      <c r="C620" s="151"/>
      <c r="D620" s="151"/>
      <c r="E620" s="151"/>
      <c r="F620" s="152"/>
      <c r="G620" s="152"/>
      <c r="H620" s="152"/>
      <c r="I620" s="152"/>
      <c r="J620" s="152"/>
      <c r="K620" s="152"/>
      <c r="L620" s="152"/>
      <c r="M620" s="152"/>
      <c r="N620" s="152"/>
      <c r="O620" s="152"/>
      <c r="P620" s="152"/>
      <c r="Q620" s="152"/>
    </row>
    <row r="621" spans="2:17">
      <c r="B621" s="151"/>
      <c r="C621" s="151"/>
      <c r="D621" s="151"/>
      <c r="E621" s="151"/>
      <c r="F621" s="152"/>
      <c r="G621" s="152"/>
      <c r="H621" s="152"/>
      <c r="I621" s="152"/>
      <c r="J621" s="152"/>
      <c r="K621" s="152"/>
      <c r="L621" s="152"/>
      <c r="M621" s="152"/>
      <c r="N621" s="152"/>
      <c r="O621" s="152"/>
      <c r="P621" s="152"/>
      <c r="Q621" s="152"/>
    </row>
    <row r="622" spans="2:17">
      <c r="B622" s="151"/>
      <c r="C622" s="151"/>
      <c r="D622" s="151"/>
      <c r="E622" s="151"/>
      <c r="F622" s="152"/>
      <c r="G622" s="152"/>
      <c r="H622" s="152"/>
      <c r="I622" s="152"/>
      <c r="J622" s="152"/>
      <c r="K622" s="152"/>
      <c r="L622" s="152"/>
      <c r="M622" s="152"/>
      <c r="N622" s="152"/>
      <c r="O622" s="152"/>
      <c r="P622" s="152"/>
      <c r="Q622" s="152"/>
    </row>
    <row r="623" spans="2:17">
      <c r="B623" s="151"/>
      <c r="C623" s="151"/>
      <c r="D623" s="151"/>
      <c r="E623" s="151"/>
      <c r="F623" s="152"/>
      <c r="G623" s="152"/>
      <c r="H623" s="152"/>
      <c r="I623" s="152"/>
      <c r="J623" s="152"/>
      <c r="K623" s="152"/>
      <c r="L623" s="152"/>
      <c r="M623" s="152"/>
      <c r="N623" s="152"/>
      <c r="O623" s="152"/>
      <c r="P623" s="152"/>
      <c r="Q623" s="152"/>
    </row>
    <row r="624" spans="2:17">
      <c r="B624" s="151"/>
      <c r="C624" s="151"/>
      <c r="D624" s="151"/>
      <c r="E624" s="151"/>
      <c r="F624" s="152"/>
      <c r="G624" s="152"/>
      <c r="H624" s="152"/>
      <c r="I624" s="152"/>
      <c r="J624" s="152"/>
      <c r="K624" s="152"/>
      <c r="L624" s="152"/>
      <c r="M624" s="152"/>
      <c r="N624" s="152"/>
      <c r="O624" s="152"/>
      <c r="P624" s="152"/>
      <c r="Q624" s="152"/>
    </row>
    <row r="625" spans="2:17">
      <c r="B625" s="151"/>
      <c r="C625" s="151"/>
      <c r="D625" s="151"/>
      <c r="E625" s="151"/>
      <c r="F625" s="152"/>
      <c r="G625" s="152"/>
      <c r="H625" s="152"/>
      <c r="I625" s="152"/>
      <c r="J625" s="152"/>
      <c r="K625" s="152"/>
      <c r="L625" s="152"/>
      <c r="M625" s="152"/>
      <c r="N625" s="152"/>
      <c r="O625" s="152"/>
      <c r="P625" s="152"/>
      <c r="Q625" s="152"/>
    </row>
    <row r="626" spans="2:17">
      <c r="B626" s="151"/>
      <c r="C626" s="151"/>
      <c r="D626" s="151"/>
      <c r="E626" s="151"/>
      <c r="F626" s="152"/>
      <c r="G626" s="152"/>
      <c r="H626" s="152"/>
      <c r="I626" s="152"/>
      <c r="J626" s="152"/>
      <c r="K626" s="152"/>
      <c r="L626" s="152"/>
      <c r="M626" s="152"/>
      <c r="N626" s="152"/>
      <c r="O626" s="152"/>
      <c r="P626" s="152"/>
      <c r="Q626" s="152"/>
    </row>
    <row r="627" spans="2:17">
      <c r="B627" s="151"/>
      <c r="C627" s="151"/>
      <c r="D627" s="151"/>
      <c r="E627" s="151"/>
      <c r="F627" s="152"/>
      <c r="G627" s="152"/>
      <c r="H627" s="152"/>
      <c r="I627" s="152"/>
      <c r="J627" s="152"/>
      <c r="K627" s="152"/>
      <c r="L627" s="152"/>
      <c r="M627" s="152"/>
      <c r="N627" s="152"/>
      <c r="O627" s="152"/>
      <c r="P627" s="152"/>
      <c r="Q627" s="152"/>
    </row>
    <row r="628" spans="2:17">
      <c r="B628" s="151"/>
      <c r="C628" s="151"/>
      <c r="D628" s="151"/>
      <c r="E628" s="151"/>
      <c r="F628" s="152"/>
      <c r="G628" s="152"/>
      <c r="H628" s="152"/>
      <c r="I628" s="152"/>
      <c r="J628" s="152"/>
      <c r="K628" s="152"/>
      <c r="L628" s="152"/>
      <c r="M628" s="152"/>
      <c r="N628" s="152"/>
      <c r="O628" s="152"/>
      <c r="P628" s="152"/>
      <c r="Q628" s="152"/>
    </row>
    <row r="629" spans="2:17">
      <c r="B629" s="151"/>
      <c r="C629" s="151"/>
      <c r="D629" s="151"/>
      <c r="E629" s="151"/>
      <c r="F629" s="152"/>
      <c r="G629" s="152"/>
      <c r="H629" s="152"/>
      <c r="I629" s="152"/>
      <c r="J629" s="152"/>
      <c r="K629" s="152"/>
      <c r="L629" s="152"/>
      <c r="M629" s="152"/>
      <c r="N629" s="152"/>
      <c r="O629" s="152"/>
      <c r="P629" s="152"/>
      <c r="Q629" s="152"/>
    </row>
    <row r="630" spans="2:17">
      <c r="B630" s="151"/>
      <c r="C630" s="151"/>
      <c r="D630" s="151"/>
      <c r="E630" s="151"/>
      <c r="F630" s="152"/>
      <c r="G630" s="152"/>
      <c r="H630" s="152"/>
      <c r="I630" s="152"/>
      <c r="J630" s="152"/>
      <c r="K630" s="152"/>
      <c r="L630" s="152"/>
      <c r="M630" s="152"/>
      <c r="N630" s="152"/>
      <c r="O630" s="152"/>
      <c r="P630" s="152"/>
      <c r="Q630" s="152"/>
    </row>
    <row r="631" spans="2:17">
      <c r="B631" s="151"/>
      <c r="C631" s="151"/>
      <c r="D631" s="151"/>
      <c r="E631" s="151"/>
      <c r="F631" s="152"/>
      <c r="G631" s="152"/>
      <c r="H631" s="152"/>
      <c r="I631" s="152"/>
      <c r="J631" s="152"/>
      <c r="K631" s="152"/>
      <c r="L631" s="152"/>
      <c r="M631" s="152"/>
      <c r="N631" s="152"/>
      <c r="O631" s="152"/>
      <c r="P631" s="152"/>
      <c r="Q631" s="152"/>
    </row>
    <row r="632" spans="2:17">
      <c r="B632" s="151"/>
      <c r="C632" s="151"/>
      <c r="D632" s="151"/>
      <c r="E632" s="151"/>
      <c r="F632" s="152"/>
      <c r="G632" s="152"/>
      <c r="H632" s="152"/>
      <c r="I632" s="152"/>
      <c r="J632" s="152"/>
      <c r="K632" s="152"/>
      <c r="L632" s="152"/>
      <c r="M632" s="152"/>
      <c r="N632" s="152"/>
      <c r="O632" s="152"/>
      <c r="P632" s="152"/>
      <c r="Q632" s="152"/>
    </row>
    <row r="633" spans="2:17">
      <c r="B633" s="151"/>
      <c r="C633" s="151"/>
      <c r="D633" s="151"/>
      <c r="E633" s="151"/>
      <c r="F633" s="152"/>
      <c r="G633" s="152"/>
      <c r="H633" s="152"/>
      <c r="I633" s="152"/>
      <c r="J633" s="152"/>
      <c r="K633" s="152"/>
      <c r="L633" s="152"/>
      <c r="M633" s="152"/>
      <c r="N633" s="152"/>
      <c r="O633" s="152"/>
      <c r="P633" s="152"/>
      <c r="Q633" s="152"/>
    </row>
    <row r="634" spans="2:17">
      <c r="B634" s="151"/>
      <c r="C634" s="151"/>
      <c r="D634" s="151"/>
      <c r="E634" s="151"/>
      <c r="F634" s="152"/>
      <c r="G634" s="152"/>
      <c r="H634" s="152"/>
      <c r="I634" s="152"/>
      <c r="J634" s="152"/>
      <c r="K634" s="152"/>
      <c r="L634" s="152"/>
      <c r="M634" s="152"/>
      <c r="N634" s="152"/>
      <c r="O634" s="152"/>
      <c r="P634" s="152"/>
      <c r="Q634" s="152"/>
    </row>
    <row r="635" spans="2:17">
      <c r="B635" s="151"/>
      <c r="C635" s="151"/>
      <c r="D635" s="151"/>
      <c r="E635" s="151"/>
      <c r="F635" s="152"/>
      <c r="G635" s="152"/>
      <c r="H635" s="152"/>
      <c r="I635" s="152"/>
      <c r="J635" s="152"/>
      <c r="K635" s="152"/>
      <c r="L635" s="152"/>
      <c r="M635" s="152"/>
      <c r="N635" s="152"/>
      <c r="O635" s="152"/>
      <c r="P635" s="152"/>
      <c r="Q635" s="152"/>
    </row>
    <row r="636" spans="2:17">
      <c r="B636" s="151"/>
      <c r="C636" s="151"/>
      <c r="D636" s="151"/>
      <c r="E636" s="151"/>
      <c r="F636" s="152"/>
      <c r="G636" s="152"/>
      <c r="H636" s="152"/>
      <c r="I636" s="152"/>
      <c r="J636" s="152"/>
      <c r="K636" s="152"/>
      <c r="L636" s="152"/>
      <c r="M636" s="152"/>
      <c r="N636" s="152"/>
      <c r="O636" s="152"/>
      <c r="P636" s="152"/>
      <c r="Q636" s="152"/>
    </row>
    <row r="637" spans="2:17">
      <c r="B637" s="151"/>
      <c r="C637" s="151"/>
      <c r="D637" s="151"/>
      <c r="E637" s="151"/>
      <c r="F637" s="152"/>
      <c r="G637" s="152"/>
      <c r="H637" s="152"/>
      <c r="I637" s="152"/>
      <c r="J637" s="152"/>
      <c r="K637" s="152"/>
      <c r="L637" s="152"/>
      <c r="M637" s="152"/>
      <c r="N637" s="152"/>
      <c r="O637" s="152"/>
      <c r="P637" s="152"/>
      <c r="Q637" s="152"/>
    </row>
    <row r="638" spans="2:17">
      <c r="B638" s="151"/>
      <c r="C638" s="151"/>
      <c r="D638" s="151"/>
      <c r="E638" s="151"/>
      <c r="F638" s="152"/>
      <c r="G638" s="152"/>
      <c r="H638" s="152"/>
      <c r="I638" s="152"/>
      <c r="J638" s="152"/>
      <c r="K638" s="152"/>
      <c r="L638" s="152"/>
      <c r="M638" s="152"/>
      <c r="N638" s="152"/>
      <c r="O638" s="152"/>
      <c r="P638" s="152"/>
      <c r="Q638" s="152"/>
    </row>
    <row r="639" spans="2:17">
      <c r="B639" s="151"/>
      <c r="C639" s="151"/>
      <c r="D639" s="151"/>
      <c r="E639" s="151"/>
      <c r="F639" s="152"/>
      <c r="G639" s="152"/>
      <c r="H639" s="152"/>
      <c r="I639" s="152"/>
      <c r="J639" s="152"/>
      <c r="K639" s="152"/>
      <c r="L639" s="152"/>
      <c r="M639" s="152"/>
      <c r="N639" s="152"/>
      <c r="O639" s="152"/>
      <c r="P639" s="152"/>
      <c r="Q639" s="152"/>
    </row>
    <row r="640" spans="2:17">
      <c r="B640" s="151"/>
      <c r="C640" s="151"/>
      <c r="D640" s="151"/>
      <c r="E640" s="151"/>
      <c r="F640" s="152"/>
      <c r="G640" s="152"/>
      <c r="H640" s="152"/>
      <c r="I640" s="152"/>
      <c r="J640" s="152"/>
      <c r="K640" s="152"/>
      <c r="L640" s="152"/>
      <c r="M640" s="152"/>
      <c r="N640" s="152"/>
      <c r="O640" s="152"/>
      <c r="P640" s="152"/>
      <c r="Q640" s="152"/>
    </row>
    <row r="641" spans="2:17">
      <c r="B641" s="151"/>
      <c r="C641" s="151"/>
      <c r="D641" s="151"/>
      <c r="E641" s="151"/>
      <c r="F641" s="152"/>
      <c r="G641" s="152"/>
      <c r="H641" s="152"/>
      <c r="I641" s="152"/>
      <c r="J641" s="152"/>
      <c r="K641" s="152"/>
      <c r="L641" s="152"/>
      <c r="M641" s="152"/>
      <c r="N641" s="152"/>
      <c r="O641" s="152"/>
      <c r="P641" s="152"/>
      <c r="Q641" s="152"/>
    </row>
    <row r="642" spans="2:17">
      <c r="B642" s="151"/>
      <c r="C642" s="151"/>
      <c r="D642" s="151"/>
      <c r="E642" s="151"/>
      <c r="F642" s="152"/>
      <c r="G642" s="152"/>
      <c r="H642" s="152"/>
      <c r="I642" s="152"/>
      <c r="J642" s="152"/>
      <c r="K642" s="152"/>
      <c r="L642" s="152"/>
      <c r="M642" s="152"/>
      <c r="N642" s="152"/>
      <c r="O642" s="152"/>
      <c r="P642" s="152"/>
      <c r="Q642" s="152"/>
    </row>
    <row r="643" spans="2:17">
      <c r="B643" s="151"/>
      <c r="C643" s="151"/>
      <c r="D643" s="151"/>
      <c r="E643" s="151"/>
      <c r="F643" s="152"/>
      <c r="G643" s="152"/>
      <c r="H643" s="152"/>
      <c r="I643" s="152"/>
      <c r="J643" s="152"/>
      <c r="K643" s="152"/>
      <c r="L643" s="152"/>
      <c r="M643" s="152"/>
      <c r="N643" s="152"/>
      <c r="O643" s="152"/>
      <c r="P643" s="152"/>
      <c r="Q643" s="152"/>
    </row>
    <row r="644" spans="2:17">
      <c r="B644" s="151"/>
      <c r="C644" s="151"/>
      <c r="D644" s="151"/>
      <c r="E644" s="151"/>
      <c r="F644" s="152"/>
      <c r="G644" s="152"/>
      <c r="H644" s="152"/>
      <c r="I644" s="152"/>
      <c r="J644" s="152"/>
      <c r="K644" s="152"/>
      <c r="L644" s="152"/>
      <c r="M644" s="152"/>
      <c r="N644" s="152"/>
      <c r="O644" s="152"/>
      <c r="P644" s="152"/>
      <c r="Q644" s="152"/>
    </row>
    <row r="645" spans="2:17">
      <c r="B645" s="151"/>
      <c r="C645" s="151"/>
      <c r="D645" s="151"/>
      <c r="E645" s="151"/>
      <c r="F645" s="152"/>
      <c r="G645" s="152"/>
      <c r="H645" s="152"/>
      <c r="I645" s="152"/>
      <c r="J645" s="152"/>
      <c r="K645" s="152"/>
      <c r="L645" s="152"/>
      <c r="M645" s="152"/>
      <c r="N645" s="152"/>
      <c r="O645" s="152"/>
      <c r="P645" s="152"/>
      <c r="Q645" s="152"/>
    </row>
    <row r="646" spans="2:17">
      <c r="B646" s="151"/>
      <c r="C646" s="151"/>
      <c r="D646" s="151"/>
      <c r="E646" s="151"/>
      <c r="F646" s="152"/>
      <c r="G646" s="152"/>
      <c r="H646" s="152"/>
      <c r="I646" s="152"/>
      <c r="J646" s="152"/>
      <c r="K646" s="152"/>
      <c r="L646" s="152"/>
      <c r="M646" s="152"/>
      <c r="N646" s="152"/>
      <c r="O646" s="152"/>
      <c r="P646" s="152"/>
      <c r="Q646" s="152"/>
    </row>
    <row r="647" spans="2:17">
      <c r="B647" s="151"/>
      <c r="C647" s="151"/>
      <c r="D647" s="151"/>
      <c r="E647" s="151"/>
      <c r="F647" s="152"/>
      <c r="G647" s="152"/>
      <c r="H647" s="152"/>
      <c r="I647" s="152"/>
      <c r="J647" s="152"/>
      <c r="K647" s="152"/>
      <c r="L647" s="152"/>
      <c r="M647" s="152"/>
      <c r="N647" s="152"/>
      <c r="O647" s="152"/>
      <c r="P647" s="152"/>
      <c r="Q647" s="152"/>
    </row>
    <row r="648" spans="2:17">
      <c r="B648" s="151"/>
      <c r="C648" s="151"/>
      <c r="D648" s="151"/>
      <c r="E648" s="151"/>
      <c r="F648" s="152"/>
      <c r="G648" s="152"/>
      <c r="H648" s="152"/>
      <c r="I648" s="152"/>
      <c r="J648" s="152"/>
      <c r="K648" s="152"/>
      <c r="L648" s="152"/>
      <c r="M648" s="152"/>
      <c r="N648" s="152"/>
      <c r="O648" s="152"/>
      <c r="P648" s="152"/>
      <c r="Q648" s="152"/>
    </row>
    <row r="649" spans="2:17">
      <c r="B649" s="151"/>
      <c r="C649" s="151"/>
      <c r="D649" s="151"/>
      <c r="E649" s="151"/>
      <c r="F649" s="152"/>
      <c r="G649" s="152"/>
      <c r="H649" s="152"/>
      <c r="I649" s="152"/>
      <c r="J649" s="152"/>
      <c r="K649" s="152"/>
      <c r="L649" s="152"/>
      <c r="M649" s="152"/>
      <c r="N649" s="152"/>
      <c r="O649" s="152"/>
      <c r="P649" s="152"/>
      <c r="Q649" s="152"/>
    </row>
    <row r="650" spans="2:17">
      <c r="B650" s="151"/>
      <c r="C650" s="151"/>
      <c r="D650" s="151"/>
      <c r="E650" s="151"/>
      <c r="F650" s="152"/>
      <c r="G650" s="152"/>
      <c r="H650" s="152"/>
      <c r="I650" s="152"/>
      <c r="J650" s="152"/>
      <c r="K650" s="152"/>
      <c r="L650" s="152"/>
      <c r="M650" s="152"/>
      <c r="N650" s="152"/>
      <c r="O650" s="152"/>
      <c r="P650" s="152"/>
      <c r="Q650" s="152"/>
    </row>
    <row r="651" spans="2:17">
      <c r="B651" s="151"/>
      <c r="C651" s="151"/>
      <c r="D651" s="151"/>
      <c r="E651" s="151"/>
      <c r="F651" s="152"/>
      <c r="G651" s="152"/>
      <c r="H651" s="152"/>
      <c r="I651" s="152"/>
      <c r="J651" s="152"/>
      <c r="K651" s="152"/>
      <c r="L651" s="152"/>
      <c r="M651" s="152"/>
      <c r="N651" s="152"/>
      <c r="O651" s="152"/>
      <c r="P651" s="152"/>
      <c r="Q651" s="152"/>
    </row>
    <row r="652" spans="2:17">
      <c r="B652" s="151"/>
      <c r="C652" s="151"/>
      <c r="D652" s="151"/>
      <c r="E652" s="151"/>
      <c r="F652" s="152"/>
      <c r="G652" s="152"/>
      <c r="H652" s="152"/>
      <c r="I652" s="152"/>
      <c r="J652" s="152"/>
      <c r="K652" s="152"/>
      <c r="L652" s="152"/>
      <c r="M652" s="152"/>
      <c r="N652" s="152"/>
      <c r="O652" s="152"/>
      <c r="P652" s="152"/>
      <c r="Q652" s="152"/>
    </row>
    <row r="653" spans="2:17">
      <c r="B653" s="151"/>
      <c r="C653" s="151"/>
      <c r="D653" s="151"/>
      <c r="E653" s="151"/>
      <c r="F653" s="152"/>
      <c r="G653" s="152"/>
      <c r="H653" s="152"/>
      <c r="I653" s="152"/>
      <c r="J653" s="152"/>
      <c r="K653" s="152"/>
      <c r="L653" s="152"/>
      <c r="M653" s="152"/>
      <c r="N653" s="152"/>
      <c r="O653" s="152"/>
      <c r="P653" s="152"/>
      <c r="Q653" s="152"/>
    </row>
    <row r="654" spans="2:17">
      <c r="B654" s="151"/>
      <c r="C654" s="151"/>
      <c r="D654" s="151"/>
      <c r="E654" s="151"/>
      <c r="F654" s="152"/>
      <c r="G654" s="152"/>
      <c r="H654" s="152"/>
      <c r="I654" s="152"/>
      <c r="J654" s="152"/>
      <c r="K654" s="152"/>
      <c r="L654" s="152"/>
      <c r="M654" s="152"/>
      <c r="N654" s="152"/>
      <c r="O654" s="152"/>
      <c r="P654" s="152"/>
      <c r="Q654" s="152"/>
    </row>
    <row r="655" spans="2:17">
      <c r="B655" s="151"/>
      <c r="C655" s="151"/>
      <c r="D655" s="151"/>
      <c r="E655" s="151"/>
      <c r="F655" s="152"/>
      <c r="G655" s="152"/>
      <c r="H655" s="152"/>
      <c r="I655" s="152"/>
      <c r="J655" s="152"/>
      <c r="K655" s="152"/>
      <c r="L655" s="152"/>
      <c r="M655" s="152"/>
      <c r="N655" s="152"/>
      <c r="O655" s="152"/>
      <c r="P655" s="152"/>
      <c r="Q655" s="152"/>
    </row>
    <row r="656" spans="2:17">
      <c r="B656" s="151"/>
      <c r="C656" s="151"/>
      <c r="D656" s="151"/>
      <c r="E656" s="151"/>
      <c r="F656" s="152"/>
      <c r="G656" s="152"/>
      <c r="H656" s="152"/>
      <c r="I656" s="152"/>
      <c r="J656" s="152"/>
      <c r="K656" s="152"/>
      <c r="L656" s="152"/>
      <c r="M656" s="152"/>
      <c r="N656" s="152"/>
      <c r="O656" s="152"/>
      <c r="P656" s="152"/>
      <c r="Q656" s="152"/>
    </row>
    <row r="657" spans="2:17">
      <c r="B657" s="151"/>
      <c r="C657" s="151"/>
      <c r="D657" s="151"/>
      <c r="E657" s="151"/>
      <c r="F657" s="152"/>
      <c r="G657" s="152"/>
      <c r="H657" s="152"/>
      <c r="I657" s="152"/>
      <c r="J657" s="152"/>
      <c r="K657" s="152"/>
      <c r="L657" s="152"/>
      <c r="M657" s="152"/>
      <c r="N657" s="152"/>
      <c r="O657" s="152"/>
      <c r="P657" s="152"/>
      <c r="Q657" s="152"/>
    </row>
    <row r="658" spans="2:17">
      <c r="B658" s="151"/>
      <c r="C658" s="151"/>
      <c r="D658" s="151"/>
      <c r="E658" s="151"/>
      <c r="F658" s="152"/>
      <c r="G658" s="152"/>
      <c r="H658" s="152"/>
      <c r="I658" s="152"/>
      <c r="J658" s="152"/>
      <c r="K658" s="152"/>
      <c r="L658" s="152"/>
      <c r="M658" s="152"/>
      <c r="N658" s="152"/>
      <c r="O658" s="152"/>
      <c r="P658" s="152"/>
      <c r="Q658" s="152"/>
    </row>
    <row r="659" spans="2:17">
      <c r="B659" s="151"/>
      <c r="C659" s="151"/>
      <c r="D659" s="151"/>
      <c r="E659" s="151"/>
      <c r="F659" s="152"/>
      <c r="G659" s="152"/>
      <c r="H659" s="152"/>
      <c r="I659" s="152"/>
      <c r="J659" s="152"/>
      <c r="K659" s="152"/>
      <c r="L659" s="152"/>
      <c r="M659" s="152"/>
      <c r="N659" s="152"/>
      <c r="O659" s="152"/>
      <c r="P659" s="152"/>
      <c r="Q659" s="152"/>
    </row>
    <row r="660" spans="2:17">
      <c r="B660" s="151"/>
      <c r="C660" s="151"/>
      <c r="D660" s="151"/>
      <c r="E660" s="151"/>
      <c r="F660" s="152"/>
      <c r="G660" s="152"/>
      <c r="H660" s="152"/>
      <c r="I660" s="152"/>
      <c r="J660" s="152"/>
      <c r="K660" s="152"/>
      <c r="L660" s="152"/>
      <c r="M660" s="152"/>
      <c r="N660" s="152"/>
      <c r="O660" s="152"/>
      <c r="P660" s="152"/>
      <c r="Q660" s="152"/>
    </row>
    <row r="661" spans="2:17">
      <c r="B661" s="151"/>
      <c r="C661" s="151"/>
      <c r="D661" s="151"/>
      <c r="E661" s="151"/>
      <c r="F661" s="152"/>
      <c r="G661" s="152"/>
      <c r="H661" s="152"/>
      <c r="I661" s="152"/>
      <c r="J661" s="152"/>
      <c r="K661" s="152"/>
      <c r="L661" s="152"/>
      <c r="M661" s="152"/>
      <c r="N661" s="152"/>
      <c r="O661" s="152"/>
      <c r="P661" s="152"/>
      <c r="Q661" s="152"/>
    </row>
    <row r="662" spans="2:17">
      <c r="B662" s="151"/>
      <c r="C662" s="151"/>
      <c r="D662" s="151"/>
      <c r="E662" s="151"/>
      <c r="F662" s="152"/>
      <c r="G662" s="152"/>
      <c r="H662" s="152"/>
      <c r="I662" s="152"/>
      <c r="J662" s="152"/>
      <c r="K662" s="152"/>
      <c r="L662" s="152"/>
      <c r="M662" s="152"/>
      <c r="N662" s="152"/>
      <c r="O662" s="152"/>
      <c r="P662" s="152"/>
      <c r="Q662" s="152"/>
    </row>
    <row r="663" spans="2:17">
      <c r="B663" s="151"/>
      <c r="C663" s="151"/>
      <c r="D663" s="151"/>
      <c r="E663" s="151"/>
      <c r="F663" s="152"/>
      <c r="G663" s="152"/>
      <c r="H663" s="152"/>
      <c r="I663" s="152"/>
      <c r="J663" s="152"/>
      <c r="K663" s="152"/>
      <c r="L663" s="152"/>
      <c r="M663" s="152"/>
      <c r="N663" s="152"/>
      <c r="O663" s="152"/>
      <c r="P663" s="152"/>
      <c r="Q663" s="152"/>
    </row>
    <row r="664" spans="2:17">
      <c r="B664" s="151"/>
      <c r="C664" s="151"/>
      <c r="D664" s="151"/>
      <c r="E664" s="151"/>
      <c r="F664" s="152"/>
      <c r="G664" s="152"/>
      <c r="H664" s="152"/>
      <c r="I664" s="152"/>
      <c r="J664" s="152"/>
      <c r="K664" s="152"/>
      <c r="L664" s="152"/>
      <c r="M664" s="152"/>
      <c r="N664" s="152"/>
      <c r="O664" s="152"/>
      <c r="P664" s="152"/>
      <c r="Q664" s="152"/>
    </row>
    <row r="665" spans="2:17">
      <c r="B665" s="151"/>
      <c r="C665" s="151"/>
      <c r="D665" s="151"/>
      <c r="E665" s="151"/>
      <c r="F665" s="152"/>
      <c r="G665" s="152"/>
      <c r="H665" s="152"/>
      <c r="I665" s="152"/>
      <c r="J665" s="152"/>
      <c r="K665" s="152"/>
      <c r="L665" s="152"/>
      <c r="M665" s="152"/>
      <c r="N665" s="152"/>
      <c r="O665" s="152"/>
      <c r="P665" s="152"/>
      <c r="Q665" s="152"/>
    </row>
    <row r="666" spans="2:17">
      <c r="B666" s="151"/>
      <c r="C666" s="151"/>
      <c r="D666" s="151"/>
      <c r="E666" s="151"/>
      <c r="F666" s="152"/>
      <c r="G666" s="152"/>
      <c r="H666" s="152"/>
      <c r="I666" s="152"/>
      <c r="J666" s="152"/>
      <c r="K666" s="152"/>
      <c r="L666" s="152"/>
      <c r="M666" s="152"/>
      <c r="N666" s="152"/>
      <c r="O666" s="152"/>
      <c r="P666" s="152"/>
      <c r="Q666" s="152"/>
    </row>
    <row r="667" spans="2:17">
      <c r="B667" s="151"/>
      <c r="C667" s="151"/>
      <c r="D667" s="151"/>
      <c r="E667" s="151"/>
      <c r="F667" s="152"/>
      <c r="G667" s="152"/>
      <c r="H667" s="152"/>
      <c r="I667" s="152"/>
      <c r="J667" s="152"/>
      <c r="K667" s="152"/>
      <c r="L667" s="152"/>
      <c r="M667" s="152"/>
      <c r="N667" s="152"/>
      <c r="O667" s="152"/>
      <c r="P667" s="152"/>
      <c r="Q667" s="152"/>
    </row>
    <row r="668" spans="2:17">
      <c r="B668" s="151"/>
      <c r="C668" s="151"/>
      <c r="D668" s="151"/>
      <c r="E668" s="151"/>
      <c r="F668" s="152"/>
      <c r="G668" s="152"/>
      <c r="H668" s="152"/>
      <c r="I668" s="152"/>
      <c r="J668" s="152"/>
      <c r="K668" s="152"/>
      <c r="L668" s="152"/>
      <c r="M668" s="152"/>
      <c r="N668" s="152"/>
      <c r="O668" s="152"/>
      <c r="P668" s="152"/>
      <c r="Q668" s="152"/>
    </row>
    <row r="669" spans="2:17">
      <c r="B669" s="151"/>
      <c r="C669" s="151"/>
      <c r="D669" s="151"/>
      <c r="E669" s="151"/>
      <c r="F669" s="152"/>
      <c r="G669" s="152"/>
      <c r="H669" s="152"/>
      <c r="I669" s="152"/>
      <c r="J669" s="152"/>
      <c r="K669" s="152"/>
      <c r="L669" s="152"/>
      <c r="M669" s="152"/>
      <c r="N669" s="152"/>
      <c r="O669" s="152"/>
      <c r="P669" s="152"/>
      <c r="Q669" s="152"/>
    </row>
    <row r="670" spans="2:17">
      <c r="B670" s="151"/>
      <c r="C670" s="151"/>
      <c r="D670" s="151"/>
      <c r="E670" s="151"/>
      <c r="F670" s="152"/>
      <c r="G670" s="152"/>
      <c r="H670" s="152"/>
      <c r="I670" s="152"/>
      <c r="J670" s="152"/>
      <c r="K670" s="152"/>
      <c r="L670" s="152"/>
      <c r="M670" s="152"/>
      <c r="N670" s="152"/>
      <c r="O670" s="152"/>
      <c r="P670" s="152"/>
      <c r="Q670" s="152"/>
    </row>
    <row r="671" spans="2:17">
      <c r="B671" s="151"/>
      <c r="C671" s="151"/>
      <c r="D671" s="151"/>
      <c r="E671" s="151"/>
      <c r="F671" s="152"/>
      <c r="G671" s="152"/>
      <c r="H671" s="152"/>
      <c r="I671" s="152"/>
      <c r="J671" s="152"/>
      <c r="K671" s="152"/>
      <c r="L671" s="152"/>
      <c r="M671" s="152"/>
      <c r="N671" s="152"/>
      <c r="O671" s="152"/>
      <c r="P671" s="152"/>
      <c r="Q671" s="152"/>
    </row>
    <row r="672" spans="2:17">
      <c r="B672" s="151"/>
      <c r="C672" s="151"/>
      <c r="D672" s="151"/>
      <c r="E672" s="151"/>
      <c r="F672" s="152"/>
      <c r="G672" s="152"/>
      <c r="H672" s="152"/>
      <c r="I672" s="152"/>
      <c r="J672" s="152"/>
      <c r="K672" s="152"/>
      <c r="L672" s="152"/>
      <c r="M672" s="152"/>
      <c r="N672" s="152"/>
      <c r="O672" s="152"/>
      <c r="P672" s="152"/>
      <c r="Q672" s="152"/>
    </row>
    <row r="673" spans="2:17">
      <c r="B673" s="151"/>
      <c r="C673" s="151"/>
      <c r="D673" s="151"/>
      <c r="E673" s="151"/>
      <c r="F673" s="152"/>
      <c r="G673" s="152"/>
      <c r="H673" s="152"/>
      <c r="I673" s="152"/>
      <c r="J673" s="152"/>
      <c r="K673" s="152"/>
      <c r="L673" s="152"/>
      <c r="M673" s="152"/>
      <c r="N673" s="152"/>
      <c r="O673" s="152"/>
      <c r="P673" s="152"/>
      <c r="Q673" s="152"/>
    </row>
    <row r="674" spans="2:17">
      <c r="B674" s="151"/>
      <c r="C674" s="151"/>
      <c r="D674" s="151"/>
      <c r="E674" s="151"/>
      <c r="F674" s="152"/>
      <c r="G674" s="152"/>
      <c r="H674" s="152"/>
      <c r="I674" s="152"/>
      <c r="J674" s="152"/>
      <c r="K674" s="152"/>
      <c r="L674" s="152"/>
      <c r="M674" s="152"/>
      <c r="N674" s="152"/>
      <c r="O674" s="152"/>
      <c r="P674" s="152"/>
      <c r="Q674" s="152"/>
    </row>
    <row r="675" spans="2:17">
      <c r="B675" s="151"/>
      <c r="C675" s="151"/>
      <c r="D675" s="151"/>
      <c r="E675" s="151"/>
      <c r="F675" s="152"/>
      <c r="G675" s="152"/>
      <c r="H675" s="152"/>
      <c r="I675" s="152"/>
      <c r="J675" s="152"/>
      <c r="K675" s="152"/>
      <c r="L675" s="152"/>
      <c r="M675" s="152"/>
      <c r="N675" s="152"/>
      <c r="O675" s="152"/>
      <c r="P675" s="152"/>
      <c r="Q675" s="152"/>
    </row>
    <row r="676" spans="2:17">
      <c r="B676" s="151"/>
      <c r="C676" s="151"/>
      <c r="D676" s="151"/>
      <c r="E676" s="151"/>
      <c r="F676" s="152"/>
      <c r="G676" s="152"/>
      <c r="H676" s="152"/>
      <c r="I676" s="152"/>
      <c r="J676" s="152"/>
      <c r="K676" s="152"/>
      <c r="L676" s="152"/>
      <c r="M676" s="152"/>
      <c r="N676" s="152"/>
      <c r="O676" s="152"/>
      <c r="P676" s="152"/>
      <c r="Q676" s="152"/>
    </row>
    <row r="677" spans="2:17">
      <c r="B677" s="151"/>
      <c r="C677" s="151"/>
      <c r="D677" s="151"/>
      <c r="E677" s="151"/>
      <c r="F677" s="152"/>
      <c r="G677" s="152"/>
      <c r="H677" s="152"/>
      <c r="I677" s="152"/>
      <c r="J677" s="152"/>
      <c r="K677" s="152"/>
      <c r="L677" s="152"/>
      <c r="M677" s="152"/>
      <c r="N677" s="152"/>
      <c r="O677" s="152"/>
      <c r="P677" s="152"/>
      <c r="Q677" s="152"/>
    </row>
    <row r="678" spans="2:17">
      <c r="B678" s="151"/>
      <c r="C678" s="151"/>
      <c r="D678" s="151"/>
      <c r="E678" s="151"/>
      <c r="F678" s="152"/>
      <c r="G678" s="152"/>
      <c r="H678" s="152"/>
      <c r="I678" s="152"/>
      <c r="J678" s="152"/>
      <c r="K678" s="152"/>
      <c r="L678" s="152"/>
      <c r="M678" s="152"/>
      <c r="N678" s="152"/>
      <c r="O678" s="152"/>
      <c r="P678" s="152"/>
      <c r="Q678" s="152"/>
    </row>
    <row r="679" spans="2:17">
      <c r="B679" s="151"/>
      <c r="C679" s="151"/>
      <c r="D679" s="151"/>
      <c r="E679" s="151"/>
      <c r="F679" s="152"/>
      <c r="G679" s="152"/>
      <c r="H679" s="152"/>
      <c r="I679" s="152"/>
      <c r="J679" s="152"/>
      <c r="K679" s="152"/>
      <c r="L679" s="152"/>
      <c r="M679" s="152"/>
      <c r="N679" s="152"/>
      <c r="O679" s="152"/>
      <c r="P679" s="152"/>
      <c r="Q679" s="152"/>
    </row>
    <row r="680" spans="2:17">
      <c r="B680" s="151"/>
      <c r="C680" s="151"/>
      <c r="D680" s="151"/>
      <c r="E680" s="151"/>
      <c r="F680" s="152"/>
      <c r="G680" s="152"/>
      <c r="H680" s="152"/>
      <c r="I680" s="152"/>
      <c r="J680" s="152"/>
      <c r="K680" s="152"/>
      <c r="L680" s="152"/>
      <c r="M680" s="152"/>
      <c r="N680" s="152"/>
      <c r="O680" s="152"/>
      <c r="P680" s="152"/>
      <c r="Q680" s="152"/>
    </row>
    <row r="681" spans="2:17">
      <c r="B681" s="151"/>
      <c r="C681" s="151"/>
      <c r="D681" s="151"/>
      <c r="E681" s="151"/>
      <c r="F681" s="152"/>
      <c r="G681" s="152"/>
      <c r="H681" s="152"/>
      <c r="I681" s="152"/>
      <c r="J681" s="152"/>
      <c r="K681" s="152"/>
      <c r="L681" s="152"/>
      <c r="M681" s="152"/>
      <c r="N681" s="152"/>
      <c r="O681" s="152"/>
      <c r="P681" s="152"/>
      <c r="Q681" s="152"/>
    </row>
    <row r="682" spans="2:17">
      <c r="B682" s="151"/>
      <c r="C682" s="151"/>
      <c r="D682" s="151"/>
      <c r="E682" s="151"/>
      <c r="F682" s="152"/>
      <c r="G682" s="152"/>
      <c r="H682" s="152"/>
      <c r="I682" s="152"/>
      <c r="J682" s="152"/>
      <c r="K682" s="152"/>
      <c r="L682" s="152"/>
      <c r="M682" s="152"/>
      <c r="N682" s="152"/>
      <c r="O682" s="152"/>
      <c r="P682" s="152"/>
      <c r="Q682" s="152"/>
    </row>
    <row r="683" spans="2:17">
      <c r="B683" s="151"/>
      <c r="C683" s="151"/>
      <c r="D683" s="151"/>
      <c r="E683" s="151"/>
      <c r="F683" s="152"/>
      <c r="G683" s="152"/>
      <c r="H683" s="152"/>
      <c r="I683" s="152"/>
      <c r="J683" s="152"/>
      <c r="K683" s="152"/>
      <c r="L683" s="152"/>
      <c r="M683" s="152"/>
      <c r="N683" s="152"/>
      <c r="O683" s="152"/>
      <c r="P683" s="152"/>
      <c r="Q683" s="152"/>
    </row>
    <row r="684" spans="2:17">
      <c r="B684" s="151"/>
      <c r="C684" s="151"/>
      <c r="D684" s="151"/>
      <c r="E684" s="151"/>
      <c r="F684" s="152"/>
      <c r="G684" s="152"/>
      <c r="H684" s="152"/>
      <c r="I684" s="152"/>
      <c r="J684" s="152"/>
      <c r="K684" s="152"/>
      <c r="L684" s="152"/>
      <c r="M684" s="152"/>
      <c r="N684" s="152"/>
      <c r="O684" s="152"/>
      <c r="P684" s="152"/>
      <c r="Q684" s="152"/>
    </row>
    <row r="685" spans="2:17">
      <c r="B685" s="151"/>
      <c r="C685" s="151"/>
      <c r="D685" s="151"/>
      <c r="E685" s="151"/>
      <c r="F685" s="152"/>
      <c r="G685" s="152"/>
      <c r="H685" s="152"/>
      <c r="I685" s="152"/>
      <c r="J685" s="152"/>
      <c r="K685" s="152"/>
      <c r="L685" s="152"/>
      <c r="M685" s="152"/>
      <c r="N685" s="152"/>
      <c r="O685" s="152"/>
      <c r="P685" s="152"/>
      <c r="Q685" s="152"/>
    </row>
    <row r="686" spans="2:17">
      <c r="B686" s="151"/>
      <c r="C686" s="151"/>
      <c r="D686" s="151"/>
      <c r="E686" s="151"/>
      <c r="F686" s="152"/>
      <c r="G686" s="152"/>
      <c r="H686" s="152"/>
      <c r="I686" s="152"/>
      <c r="J686" s="152"/>
      <c r="K686" s="152"/>
      <c r="L686" s="152"/>
      <c r="M686" s="152"/>
      <c r="N686" s="152"/>
      <c r="O686" s="152"/>
      <c r="P686" s="152"/>
      <c r="Q686" s="152"/>
    </row>
    <row r="687" spans="2:17">
      <c r="B687" s="151"/>
      <c r="C687" s="151"/>
      <c r="D687" s="151"/>
      <c r="E687" s="151"/>
      <c r="F687" s="152"/>
      <c r="G687" s="152"/>
      <c r="H687" s="152"/>
      <c r="I687" s="152"/>
      <c r="J687" s="152"/>
      <c r="K687" s="152"/>
      <c r="L687" s="152"/>
      <c r="M687" s="152"/>
      <c r="N687" s="152"/>
      <c r="O687" s="152"/>
      <c r="P687" s="152"/>
      <c r="Q687" s="152"/>
    </row>
    <row r="688" spans="2:17">
      <c r="B688" s="151"/>
      <c r="C688" s="151"/>
      <c r="D688" s="151"/>
      <c r="E688" s="151"/>
      <c r="F688" s="152"/>
      <c r="G688" s="152"/>
      <c r="H688" s="152"/>
      <c r="I688" s="152"/>
      <c r="J688" s="152"/>
      <c r="K688" s="152"/>
      <c r="L688" s="152"/>
      <c r="M688" s="152"/>
      <c r="N688" s="152"/>
      <c r="O688" s="152"/>
      <c r="P688" s="152"/>
      <c r="Q688" s="152"/>
    </row>
    <row r="689" spans="2:17">
      <c r="B689" s="151"/>
      <c r="C689" s="151"/>
      <c r="D689" s="151"/>
      <c r="E689" s="151"/>
      <c r="F689" s="152"/>
      <c r="G689" s="152"/>
      <c r="H689" s="152"/>
      <c r="I689" s="152"/>
      <c r="J689" s="152"/>
      <c r="K689" s="152"/>
      <c r="L689" s="152"/>
      <c r="M689" s="152"/>
      <c r="N689" s="152"/>
      <c r="O689" s="152"/>
      <c r="P689" s="152"/>
      <c r="Q689" s="152"/>
    </row>
    <row r="690" spans="2:17">
      <c r="B690" s="151"/>
      <c r="C690" s="151"/>
      <c r="D690" s="151"/>
      <c r="E690" s="151"/>
      <c r="F690" s="152"/>
      <c r="G690" s="152"/>
      <c r="H690" s="152"/>
      <c r="I690" s="152"/>
      <c r="J690" s="152"/>
      <c r="K690" s="152"/>
      <c r="L690" s="152"/>
      <c r="M690" s="152"/>
      <c r="N690" s="152"/>
      <c r="O690" s="152"/>
      <c r="P690" s="152"/>
      <c r="Q690" s="152"/>
    </row>
    <row r="691" spans="2:17">
      <c r="B691" s="151"/>
      <c r="C691" s="151"/>
      <c r="D691" s="151"/>
      <c r="E691" s="151"/>
      <c r="F691" s="152"/>
      <c r="G691" s="152"/>
      <c r="H691" s="152"/>
      <c r="I691" s="152"/>
      <c r="J691" s="152"/>
      <c r="K691" s="152"/>
      <c r="L691" s="152"/>
      <c r="M691" s="152"/>
      <c r="N691" s="152"/>
      <c r="O691" s="152"/>
      <c r="P691" s="152"/>
      <c r="Q691" s="152"/>
    </row>
    <row r="692" spans="2:17">
      <c r="B692" s="151"/>
      <c r="C692" s="151"/>
      <c r="D692" s="151"/>
      <c r="E692" s="151"/>
      <c r="F692" s="152"/>
      <c r="G692" s="152"/>
      <c r="H692" s="152"/>
      <c r="I692" s="152"/>
      <c r="J692" s="152"/>
      <c r="K692" s="152"/>
      <c r="L692" s="152"/>
      <c r="M692" s="152"/>
      <c r="N692" s="152"/>
      <c r="O692" s="152"/>
      <c r="P692" s="152"/>
      <c r="Q692" s="152"/>
    </row>
    <row r="693" spans="2:17">
      <c r="B693" s="151"/>
      <c r="C693" s="151"/>
      <c r="D693" s="151"/>
      <c r="E693" s="151"/>
      <c r="F693" s="152"/>
      <c r="G693" s="152"/>
      <c r="H693" s="152"/>
      <c r="I693" s="152"/>
      <c r="J693" s="152"/>
      <c r="K693" s="152"/>
      <c r="L693" s="152"/>
      <c r="M693" s="152"/>
      <c r="N693" s="152"/>
      <c r="O693" s="152"/>
      <c r="P693" s="152"/>
      <c r="Q693" s="152"/>
    </row>
    <row r="694" spans="2:17">
      <c r="B694" s="151"/>
      <c r="C694" s="151"/>
      <c r="D694" s="151"/>
      <c r="E694" s="151"/>
      <c r="F694" s="152"/>
      <c r="G694" s="152"/>
      <c r="H694" s="152"/>
      <c r="I694" s="152"/>
      <c r="J694" s="152"/>
      <c r="K694" s="152"/>
      <c r="L694" s="152"/>
      <c r="M694" s="152"/>
      <c r="N694" s="152"/>
      <c r="O694" s="152"/>
      <c r="P694" s="152"/>
      <c r="Q694" s="152"/>
    </row>
    <row r="695" spans="2:17">
      <c r="B695" s="151"/>
      <c r="C695" s="151"/>
      <c r="D695" s="151"/>
      <c r="E695" s="151"/>
      <c r="F695" s="152"/>
      <c r="G695" s="152"/>
      <c r="H695" s="152"/>
      <c r="I695" s="152"/>
      <c r="J695" s="152"/>
      <c r="K695" s="152"/>
      <c r="L695" s="152"/>
      <c r="M695" s="152"/>
      <c r="N695" s="152"/>
      <c r="O695" s="152"/>
      <c r="P695" s="152"/>
      <c r="Q695" s="152"/>
    </row>
    <row r="696" spans="2:17">
      <c r="B696" s="151"/>
      <c r="C696" s="151"/>
      <c r="D696" s="151"/>
      <c r="E696" s="151"/>
      <c r="F696" s="152"/>
      <c r="G696" s="152"/>
      <c r="H696" s="152"/>
      <c r="I696" s="152"/>
      <c r="J696" s="152"/>
      <c r="K696" s="152"/>
      <c r="L696" s="152"/>
      <c r="M696" s="152"/>
      <c r="N696" s="152"/>
      <c r="O696" s="152"/>
      <c r="P696" s="152"/>
      <c r="Q696" s="152"/>
    </row>
    <row r="697" spans="2:17">
      <c r="B697" s="151"/>
      <c r="C697" s="151"/>
      <c r="D697" s="151"/>
      <c r="E697" s="151"/>
      <c r="F697" s="152"/>
      <c r="G697" s="152"/>
      <c r="H697" s="152"/>
      <c r="I697" s="152"/>
      <c r="J697" s="152"/>
      <c r="K697" s="152"/>
      <c r="L697" s="152"/>
      <c r="M697" s="152"/>
      <c r="N697" s="152"/>
      <c r="O697" s="152"/>
      <c r="P697" s="152"/>
      <c r="Q697" s="152"/>
    </row>
    <row r="698" spans="2:17">
      <c r="B698" s="151"/>
      <c r="C698" s="151"/>
      <c r="D698" s="151"/>
      <c r="E698" s="151"/>
      <c r="F698" s="152"/>
      <c r="G698" s="152"/>
      <c r="H698" s="152"/>
      <c r="I698" s="152"/>
      <c r="J698" s="152"/>
      <c r="K698" s="152"/>
      <c r="L698" s="152"/>
      <c r="M698" s="152"/>
      <c r="N698" s="152"/>
      <c r="O698" s="152"/>
      <c r="P698" s="152"/>
      <c r="Q698" s="152"/>
    </row>
    <row r="699" spans="2:17">
      <c r="B699" s="151"/>
      <c r="C699" s="151"/>
      <c r="D699" s="151"/>
      <c r="E699" s="151"/>
      <c r="F699" s="152"/>
      <c r="G699" s="152"/>
      <c r="H699" s="152"/>
      <c r="I699" s="152"/>
      <c r="J699" s="152"/>
      <c r="K699" s="152"/>
      <c r="L699" s="152"/>
      <c r="M699" s="152"/>
      <c r="N699" s="152"/>
      <c r="O699" s="152"/>
      <c r="P699" s="152"/>
      <c r="Q699" s="152"/>
    </row>
    <row r="700" spans="2:17">
      <c r="B700" s="151"/>
      <c r="C700" s="151"/>
      <c r="D700" s="151"/>
      <c r="E700" s="151"/>
      <c r="F700" s="152"/>
      <c r="G700" s="152"/>
      <c r="H700" s="152"/>
      <c r="I700" s="152"/>
      <c r="J700" s="152"/>
      <c r="K700" s="152"/>
      <c r="L700" s="152"/>
      <c r="M700" s="152"/>
      <c r="N700" s="152"/>
      <c r="O700" s="152"/>
      <c r="P700" s="152"/>
      <c r="Q700" s="152"/>
    </row>
  </sheetData>
  <mergeCells count="1">
    <mergeCell ref="B6:Q6"/>
  </mergeCells>
  <phoneticPr fontId="3" type="noConversion"/>
  <conditionalFormatting sqref="B89:B91">
    <cfRule type="cellIs" dxfId="71" priority="164" operator="equal">
      <formula>2958465</formula>
    </cfRule>
    <cfRule type="cellIs" dxfId="70" priority="165" operator="equal">
      <formula>"NR3"</formula>
    </cfRule>
    <cfRule type="cellIs" dxfId="69" priority="166" operator="equal">
      <formula>"דירוג פנימי"</formula>
    </cfRule>
  </conditionalFormatting>
  <conditionalFormatting sqref="B89:B91">
    <cfRule type="cellIs" dxfId="68" priority="163" operator="equal">
      <formula>2958465</formula>
    </cfRule>
  </conditionalFormatting>
  <conditionalFormatting sqref="B11:B21">
    <cfRule type="cellIs" dxfId="67" priority="162" operator="equal">
      <formula>"NR3"</formula>
    </cfRule>
  </conditionalFormatting>
  <conditionalFormatting sqref="B22 B28:B43 B46:B82">
    <cfRule type="cellIs" dxfId="38" priority="100" operator="equal">
      <formula>"NR3"</formula>
    </cfRule>
  </conditionalFormatting>
  <conditionalFormatting sqref="B88">
    <cfRule type="cellIs" dxfId="37" priority="99" operator="equal">
      <formula>"NR3"</formula>
    </cfRule>
  </conditionalFormatting>
  <conditionalFormatting sqref="B84:B85">
    <cfRule type="cellIs" dxfId="36" priority="98" operator="equal">
      <formula>"NR3"</formula>
    </cfRule>
  </conditionalFormatting>
  <conditionalFormatting sqref="B23">
    <cfRule type="cellIs" dxfId="35" priority="97" operator="equal">
      <formula>"NR3"</formula>
    </cfRule>
  </conditionalFormatting>
  <conditionalFormatting sqref="B24">
    <cfRule type="cellIs" dxfId="34" priority="96" operator="equal">
      <formula>"NR3"</formula>
    </cfRule>
  </conditionalFormatting>
  <conditionalFormatting sqref="B25">
    <cfRule type="cellIs" dxfId="33" priority="95" operator="equal">
      <formula>"NR3"</formula>
    </cfRule>
  </conditionalFormatting>
  <conditionalFormatting sqref="B26">
    <cfRule type="cellIs" dxfId="32" priority="94" operator="equal">
      <formula>"NR3"</formula>
    </cfRule>
  </conditionalFormatting>
  <conditionalFormatting sqref="B27">
    <cfRule type="cellIs" dxfId="31" priority="93" operator="equal">
      <formula>"NR3"</formula>
    </cfRule>
  </conditionalFormatting>
  <conditionalFormatting sqref="B44:B45">
    <cfRule type="cellIs" dxfId="30" priority="92" operator="equal">
      <formula>"NR3"</formula>
    </cfRule>
  </conditionalFormatting>
  <conditionalFormatting sqref="B86:B87">
    <cfRule type="cellIs" dxfId="29" priority="91" operator="equal">
      <formula>"NR3"</formula>
    </cfRule>
  </conditionalFormatting>
  <conditionalFormatting sqref="B83">
    <cfRule type="cellIs" dxfId="28" priority="90" operator="equal">
      <formula>"NR3"</formula>
    </cfRule>
  </conditionalFormatting>
  <conditionalFormatting sqref="B103:B121 B127">
    <cfRule type="cellIs" dxfId="8" priority="9" operator="equal">
      <formula>"NR3"</formula>
    </cfRule>
  </conditionalFormatting>
  <conditionalFormatting sqref="B93">
    <cfRule type="cellIs" dxfId="7" priority="5" operator="equal">
      <formula>"NR3"</formula>
    </cfRule>
  </conditionalFormatting>
  <conditionalFormatting sqref="B122:B124">
    <cfRule type="cellIs" dxfId="6" priority="8" operator="equal">
      <formula>"NR3"</formula>
    </cfRule>
  </conditionalFormatting>
  <conditionalFormatting sqref="B96:B99 B125">
    <cfRule type="cellIs" dxfId="5" priority="7" operator="equal">
      <formula>"NR3"</formula>
    </cfRule>
  </conditionalFormatting>
  <conditionalFormatting sqref="B92">
    <cfRule type="cellIs" dxfId="4" priority="6" operator="equal">
      <formula>"NR3"</formula>
    </cfRule>
  </conditionalFormatting>
  <conditionalFormatting sqref="B95">
    <cfRule type="cellIs" dxfId="3" priority="4" operator="equal">
      <formula>"NR3"</formula>
    </cfRule>
  </conditionalFormatting>
  <conditionalFormatting sqref="B100:B102">
    <cfRule type="cellIs" dxfId="2" priority="3" operator="equal">
      <formula>"NR3"</formula>
    </cfRule>
  </conditionalFormatting>
  <conditionalFormatting sqref="B126">
    <cfRule type="cellIs" dxfId="1" priority="2" operator="equal">
      <formula>"NR3"</formula>
    </cfRule>
  </conditionalFormatting>
  <conditionalFormatting sqref="B94">
    <cfRule type="cellIs" dxfId="0" priority="1" operator="equal">
      <formula>"NR3"</formula>
    </cfRule>
  </conditionalFormatting>
  <dataValidations count="1">
    <dataValidation allowBlank="1" showInputMessage="1" showErrorMessage="1" sqref="D1:Q9 C5:C9 B1:B9 B128:Q1048576 A1:A1048576 B13:B19 B22:B88 B92:B127 R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56" t="s">
        <v>137</v>
      </c>
      <c r="C1" s="75" t="s" vm="1">
        <v>208</v>
      </c>
    </row>
    <row r="2" spans="2:29">
      <c r="B2" s="56" t="s">
        <v>136</v>
      </c>
      <c r="C2" s="75" t="s">
        <v>209</v>
      </c>
    </row>
    <row r="3" spans="2:29">
      <c r="B3" s="56" t="s">
        <v>138</v>
      </c>
      <c r="C3" s="75" t="s">
        <v>210</v>
      </c>
    </row>
    <row r="4" spans="2:29">
      <c r="B4" s="56" t="s">
        <v>139</v>
      </c>
      <c r="C4" s="75">
        <v>8659</v>
      </c>
    </row>
    <row r="6" spans="2:29" ht="26.25" customHeight="1">
      <c r="B6" s="141" t="s">
        <v>165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3"/>
    </row>
    <row r="7" spans="2:29" s="3" customFormat="1" ht="78.75">
      <c r="B7" s="59" t="s">
        <v>111</v>
      </c>
      <c r="C7" s="60" t="s">
        <v>43</v>
      </c>
      <c r="D7" s="60" t="s">
        <v>112</v>
      </c>
      <c r="E7" s="60" t="s">
        <v>15</v>
      </c>
      <c r="F7" s="60" t="s">
        <v>63</v>
      </c>
      <c r="G7" s="60" t="s">
        <v>18</v>
      </c>
      <c r="H7" s="60" t="s">
        <v>96</v>
      </c>
      <c r="I7" s="60" t="s">
        <v>49</v>
      </c>
      <c r="J7" s="60" t="s">
        <v>19</v>
      </c>
      <c r="K7" s="60" t="s">
        <v>186</v>
      </c>
      <c r="L7" s="60" t="s">
        <v>185</v>
      </c>
      <c r="M7" s="60" t="s">
        <v>105</v>
      </c>
      <c r="N7" s="60" t="s">
        <v>140</v>
      </c>
      <c r="O7" s="62" t="s">
        <v>142</v>
      </c>
    </row>
    <row r="8" spans="2:29" s="3" customFormat="1" ht="24.75" customHeight="1">
      <c r="B8" s="15"/>
      <c r="C8" s="32"/>
      <c r="D8" s="32"/>
      <c r="E8" s="32"/>
      <c r="F8" s="32"/>
      <c r="G8" s="32" t="s">
        <v>21</v>
      </c>
      <c r="H8" s="32"/>
      <c r="I8" s="32" t="s">
        <v>20</v>
      </c>
      <c r="J8" s="32" t="s">
        <v>20</v>
      </c>
      <c r="K8" s="32" t="s">
        <v>193</v>
      </c>
      <c r="L8" s="32"/>
      <c r="M8" s="32" t="s">
        <v>189</v>
      </c>
      <c r="N8" s="32" t="s">
        <v>20</v>
      </c>
      <c r="O8" s="17" t="s">
        <v>20</v>
      </c>
    </row>
    <row r="9" spans="2:29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20" t="s">
        <v>12</v>
      </c>
      <c r="O9" s="20" t="s">
        <v>13</v>
      </c>
    </row>
    <row r="10" spans="2:29" s="4" customFormat="1" ht="18" customHeight="1"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AC10" s="1"/>
    </row>
    <row r="11" spans="2:29" ht="20.25" customHeight="1">
      <c r="B11" s="149" t="s">
        <v>202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</row>
    <row r="12" spans="2:29">
      <c r="B12" s="149" t="s">
        <v>107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</row>
    <row r="13" spans="2:29">
      <c r="B13" s="149" t="s">
        <v>184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</row>
    <row r="14" spans="2:29">
      <c r="B14" s="149" t="s">
        <v>192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</row>
    <row r="15" spans="2:29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</row>
    <row r="16" spans="2:29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</row>
    <row r="17" spans="2:15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</row>
    <row r="18" spans="2:15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</row>
    <row r="19" spans="2:15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</row>
    <row r="20" spans="2:15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</row>
    <row r="21" spans="2:15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</row>
    <row r="22" spans="2:15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</row>
    <row r="23" spans="2:15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</row>
    <row r="24" spans="2:15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</row>
    <row r="25" spans="2:15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</row>
    <row r="26" spans="2:15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</row>
    <row r="27" spans="2:15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</row>
    <row r="28" spans="2:15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</row>
    <row r="29" spans="2:15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2:15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  <row r="31" spans="2:15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</row>
    <row r="32" spans="2:15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</row>
    <row r="33" spans="2:15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</row>
    <row r="34" spans="2:15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</row>
    <row r="35" spans="2:15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</row>
    <row r="36" spans="2:15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</row>
    <row r="37" spans="2:15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</row>
    <row r="38" spans="2:15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</row>
    <row r="39" spans="2:15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</row>
    <row r="40" spans="2:15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</row>
    <row r="41" spans="2:15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</row>
    <row r="42" spans="2:15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</row>
    <row r="43" spans="2:15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</row>
    <row r="44" spans="2:15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</row>
    <row r="45" spans="2:15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</row>
    <row r="46" spans="2:15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</row>
    <row r="47" spans="2:15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</row>
    <row r="48" spans="2:15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49" spans="2:15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</row>
    <row r="50" spans="2:15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</row>
    <row r="51" spans="2:15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</row>
    <row r="52" spans="2:15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</row>
    <row r="53" spans="2:15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</row>
    <row r="54" spans="2:15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</row>
    <row r="55" spans="2:15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</row>
    <row r="56" spans="2:15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</row>
    <row r="57" spans="2:15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</row>
    <row r="58" spans="2:15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</row>
    <row r="59" spans="2:15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</row>
    <row r="60" spans="2:15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</row>
    <row r="61" spans="2:15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</row>
    <row r="62" spans="2:15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</row>
    <row r="63" spans="2:15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</row>
    <row r="64" spans="2:15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</row>
    <row r="65" spans="2:15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</row>
    <row r="66" spans="2:15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</row>
    <row r="67" spans="2:15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</row>
    <row r="68" spans="2:15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</row>
    <row r="69" spans="2:15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</row>
    <row r="70" spans="2:15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</row>
    <row r="71" spans="2:15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</row>
    <row r="72" spans="2:15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</row>
    <row r="73" spans="2:15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</row>
    <row r="74" spans="2:15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</row>
    <row r="75" spans="2:15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</row>
    <row r="76" spans="2:15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</row>
    <row r="77" spans="2:15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</row>
    <row r="78" spans="2:15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</row>
    <row r="79" spans="2:15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</row>
    <row r="80" spans="2:15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</row>
    <row r="81" spans="2:15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</row>
    <row r="82" spans="2:15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</row>
    <row r="83" spans="2:15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</row>
    <row r="84" spans="2:15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</row>
    <row r="85" spans="2:15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</row>
    <row r="86" spans="2:15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</row>
    <row r="87" spans="2:15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</row>
    <row r="88" spans="2:15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</row>
    <row r="89" spans="2:15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</row>
    <row r="90" spans="2:15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</row>
    <row r="91" spans="2:15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</row>
    <row r="92" spans="2:15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</row>
    <row r="93" spans="2:15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</row>
    <row r="94" spans="2:15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</row>
    <row r="95" spans="2:15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</row>
    <row r="96" spans="2:15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</row>
    <row r="97" spans="2:15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</row>
    <row r="98" spans="2:15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</row>
    <row r="99" spans="2:15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</row>
    <row r="100" spans="2:15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</row>
    <row r="101" spans="2:15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</row>
    <row r="102" spans="2:15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</row>
    <row r="103" spans="2:15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</row>
    <row r="104" spans="2:15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</row>
    <row r="105" spans="2:15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</row>
    <row r="106" spans="2:15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</row>
    <row r="107" spans="2:15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</row>
    <row r="108" spans="2:15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</row>
    <row r="109" spans="2:15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</row>
    <row r="110" spans="2:15">
      <c r="B110" s="151"/>
      <c r="C110" s="151"/>
      <c r="D110" s="151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</row>
    <row r="111" spans="2:15">
      <c r="B111" s="151"/>
      <c r="C111" s="151"/>
      <c r="D111" s="151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</row>
    <row r="112" spans="2:15">
      <c r="B112" s="151"/>
      <c r="C112" s="151"/>
      <c r="D112" s="151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</row>
    <row r="113" spans="2:15">
      <c r="B113" s="151"/>
      <c r="C113" s="151"/>
      <c r="D113" s="151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</row>
    <row r="114" spans="2:15">
      <c r="B114" s="151"/>
      <c r="C114" s="151"/>
      <c r="D114" s="151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</row>
    <row r="115" spans="2:15">
      <c r="B115" s="151"/>
      <c r="C115" s="151"/>
      <c r="D115" s="151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</row>
    <row r="116" spans="2:15">
      <c r="B116" s="151"/>
      <c r="C116" s="151"/>
      <c r="D116" s="151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</row>
    <row r="117" spans="2:15">
      <c r="B117" s="151"/>
      <c r="C117" s="151"/>
      <c r="D117" s="151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</row>
    <row r="118" spans="2:15">
      <c r="B118" s="151"/>
      <c r="C118" s="151"/>
      <c r="D118" s="151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</row>
    <row r="119" spans="2:15">
      <c r="B119" s="151"/>
      <c r="C119" s="151"/>
      <c r="D119" s="151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</row>
    <row r="120" spans="2:15">
      <c r="B120" s="151"/>
      <c r="C120" s="151"/>
      <c r="D120" s="151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</row>
    <row r="121" spans="2:15">
      <c r="B121" s="151"/>
      <c r="C121" s="151"/>
      <c r="D121" s="151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</row>
    <row r="122" spans="2:15">
      <c r="B122" s="151"/>
      <c r="C122" s="151"/>
      <c r="D122" s="151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</row>
    <row r="123" spans="2:15">
      <c r="B123" s="151"/>
      <c r="C123" s="151"/>
      <c r="D123" s="151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</row>
    <row r="124" spans="2:15">
      <c r="B124" s="151"/>
      <c r="C124" s="151"/>
      <c r="D124" s="151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</row>
    <row r="125" spans="2:15">
      <c r="B125" s="151"/>
      <c r="C125" s="151"/>
      <c r="D125" s="151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</row>
    <row r="126" spans="2:15">
      <c r="B126" s="151"/>
      <c r="C126" s="151"/>
      <c r="D126" s="151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</row>
    <row r="127" spans="2:15">
      <c r="B127" s="151"/>
      <c r="C127" s="151"/>
      <c r="D127" s="151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</row>
    <row r="128" spans="2:15">
      <c r="B128" s="151"/>
      <c r="C128" s="151"/>
      <c r="D128" s="151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</row>
    <row r="129" spans="2:15">
      <c r="B129" s="151"/>
      <c r="C129" s="151"/>
      <c r="D129" s="151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</row>
    <row r="130" spans="2:15">
      <c r="B130" s="151"/>
      <c r="C130" s="151"/>
      <c r="D130" s="151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</row>
    <row r="131" spans="2:15">
      <c r="B131" s="151"/>
      <c r="C131" s="151"/>
      <c r="D131" s="151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</row>
    <row r="132" spans="2:15">
      <c r="B132" s="151"/>
      <c r="C132" s="151"/>
      <c r="D132" s="151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</row>
    <row r="133" spans="2:15">
      <c r="B133" s="151"/>
      <c r="C133" s="151"/>
      <c r="D133" s="151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</row>
    <row r="134" spans="2:15">
      <c r="B134" s="151"/>
      <c r="C134" s="151"/>
      <c r="D134" s="151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</row>
    <row r="135" spans="2:15">
      <c r="B135" s="151"/>
      <c r="C135" s="151"/>
      <c r="D135" s="151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</row>
    <row r="136" spans="2:15">
      <c r="B136" s="151"/>
      <c r="C136" s="151"/>
      <c r="D136" s="151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</row>
    <row r="137" spans="2:15">
      <c r="B137" s="151"/>
      <c r="C137" s="151"/>
      <c r="D137" s="151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</row>
    <row r="138" spans="2:15">
      <c r="B138" s="151"/>
      <c r="C138" s="151"/>
      <c r="D138" s="151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</row>
    <row r="139" spans="2:15">
      <c r="B139" s="151"/>
      <c r="C139" s="151"/>
      <c r="D139" s="151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</row>
    <row r="140" spans="2:15">
      <c r="B140" s="151"/>
      <c r="C140" s="151"/>
      <c r="D140" s="151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</row>
    <row r="141" spans="2:15">
      <c r="B141" s="151"/>
      <c r="C141" s="151"/>
      <c r="D141" s="151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</row>
    <row r="142" spans="2:15">
      <c r="B142" s="151"/>
      <c r="C142" s="151"/>
      <c r="D142" s="151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</row>
    <row r="143" spans="2:15">
      <c r="B143" s="151"/>
      <c r="C143" s="151"/>
      <c r="D143" s="151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</row>
    <row r="144" spans="2:15">
      <c r="B144" s="151"/>
      <c r="C144" s="151"/>
      <c r="D144" s="151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</row>
    <row r="145" spans="2:15">
      <c r="B145" s="151"/>
      <c r="C145" s="151"/>
      <c r="D145" s="151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</row>
    <row r="146" spans="2:15">
      <c r="B146" s="151"/>
      <c r="C146" s="151"/>
      <c r="D146" s="151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</row>
    <row r="147" spans="2:15">
      <c r="B147" s="151"/>
      <c r="C147" s="151"/>
      <c r="D147" s="151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</row>
    <row r="148" spans="2:15">
      <c r="B148" s="151"/>
      <c r="C148" s="151"/>
      <c r="D148" s="151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</row>
    <row r="149" spans="2:15">
      <c r="B149" s="151"/>
      <c r="C149" s="151"/>
      <c r="D149" s="151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</row>
    <row r="150" spans="2:15">
      <c r="B150" s="151"/>
      <c r="C150" s="151"/>
      <c r="D150" s="151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</row>
    <row r="151" spans="2:15">
      <c r="B151" s="151"/>
      <c r="C151" s="151"/>
      <c r="D151" s="151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</row>
    <row r="152" spans="2:15">
      <c r="B152" s="151"/>
      <c r="C152" s="151"/>
      <c r="D152" s="151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</row>
    <row r="153" spans="2:15">
      <c r="B153" s="151"/>
      <c r="C153" s="151"/>
      <c r="D153" s="151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</row>
    <row r="154" spans="2:15">
      <c r="B154" s="151"/>
      <c r="C154" s="151"/>
      <c r="D154" s="151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</row>
    <row r="155" spans="2:15">
      <c r="B155" s="151"/>
      <c r="C155" s="151"/>
      <c r="D155" s="151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</row>
    <row r="156" spans="2:15">
      <c r="B156" s="151"/>
      <c r="C156" s="151"/>
      <c r="D156" s="151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</row>
    <row r="157" spans="2:15">
      <c r="B157" s="151"/>
      <c r="C157" s="151"/>
      <c r="D157" s="151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</row>
    <row r="158" spans="2:15">
      <c r="B158" s="151"/>
      <c r="C158" s="151"/>
      <c r="D158" s="151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</row>
    <row r="159" spans="2:15">
      <c r="B159" s="151"/>
      <c r="C159" s="151"/>
      <c r="D159" s="151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</row>
    <row r="160" spans="2:15">
      <c r="B160" s="151"/>
      <c r="C160" s="151"/>
      <c r="D160" s="151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</row>
    <row r="161" spans="2:15">
      <c r="B161" s="151"/>
      <c r="C161" s="151"/>
      <c r="D161" s="151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</row>
    <row r="162" spans="2:15">
      <c r="B162" s="151"/>
      <c r="C162" s="151"/>
      <c r="D162" s="151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</row>
    <row r="163" spans="2:15">
      <c r="B163" s="151"/>
      <c r="C163" s="151"/>
      <c r="D163" s="151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</row>
    <row r="164" spans="2:15">
      <c r="B164" s="151"/>
      <c r="C164" s="151"/>
      <c r="D164" s="151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</row>
    <row r="165" spans="2:15">
      <c r="B165" s="151"/>
      <c r="C165" s="151"/>
      <c r="D165" s="151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</row>
    <row r="166" spans="2:15">
      <c r="B166" s="151"/>
      <c r="C166" s="151"/>
      <c r="D166" s="151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</row>
    <row r="167" spans="2:15">
      <c r="B167" s="151"/>
      <c r="C167" s="151"/>
      <c r="D167" s="151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</row>
    <row r="168" spans="2:15">
      <c r="B168" s="151"/>
      <c r="C168" s="151"/>
      <c r="D168" s="151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</row>
    <row r="169" spans="2:15">
      <c r="B169" s="151"/>
      <c r="C169" s="151"/>
      <c r="D169" s="151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</row>
    <row r="170" spans="2:15">
      <c r="B170" s="151"/>
      <c r="C170" s="151"/>
      <c r="D170" s="151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</row>
    <row r="171" spans="2:15">
      <c r="B171" s="151"/>
      <c r="C171" s="151"/>
      <c r="D171" s="151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</row>
    <row r="172" spans="2:15">
      <c r="B172" s="151"/>
      <c r="C172" s="151"/>
      <c r="D172" s="151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</row>
    <row r="173" spans="2:15">
      <c r="B173" s="151"/>
      <c r="C173" s="151"/>
      <c r="D173" s="151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</row>
    <row r="174" spans="2:15">
      <c r="B174" s="151"/>
      <c r="C174" s="151"/>
      <c r="D174" s="151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</row>
    <row r="175" spans="2:15">
      <c r="B175" s="151"/>
      <c r="C175" s="151"/>
      <c r="D175" s="151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</row>
    <row r="176" spans="2:15">
      <c r="B176" s="151"/>
      <c r="C176" s="151"/>
      <c r="D176" s="151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</row>
    <row r="177" spans="2:15">
      <c r="B177" s="151"/>
      <c r="C177" s="151"/>
      <c r="D177" s="151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</row>
    <row r="178" spans="2:15">
      <c r="B178" s="151"/>
      <c r="C178" s="151"/>
      <c r="D178" s="151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</row>
    <row r="179" spans="2:15">
      <c r="B179" s="151"/>
      <c r="C179" s="151"/>
      <c r="D179" s="151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</row>
    <row r="180" spans="2:15">
      <c r="B180" s="151"/>
      <c r="C180" s="151"/>
      <c r="D180" s="151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</row>
    <row r="181" spans="2:15">
      <c r="B181" s="151"/>
      <c r="C181" s="151"/>
      <c r="D181" s="151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</row>
    <row r="182" spans="2:15">
      <c r="B182" s="151"/>
      <c r="C182" s="151"/>
      <c r="D182" s="151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</row>
    <row r="183" spans="2:15">
      <c r="B183" s="151"/>
      <c r="C183" s="151"/>
      <c r="D183" s="151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</row>
    <row r="184" spans="2:15">
      <c r="B184" s="151"/>
      <c r="C184" s="151"/>
      <c r="D184" s="151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</row>
    <row r="185" spans="2:15">
      <c r="B185" s="151"/>
      <c r="C185" s="151"/>
      <c r="D185" s="151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</row>
    <row r="186" spans="2:15">
      <c r="B186" s="151"/>
      <c r="C186" s="151"/>
      <c r="D186" s="151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</row>
    <row r="187" spans="2:15">
      <c r="B187" s="151"/>
      <c r="C187" s="151"/>
      <c r="D187" s="151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</row>
    <row r="188" spans="2:15">
      <c r="B188" s="151"/>
      <c r="C188" s="151"/>
      <c r="D188" s="151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</row>
    <row r="189" spans="2:15">
      <c r="B189" s="151"/>
      <c r="C189" s="151"/>
      <c r="D189" s="151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</row>
    <row r="190" spans="2:15">
      <c r="B190" s="151"/>
      <c r="C190" s="151"/>
      <c r="D190" s="151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</row>
    <row r="191" spans="2:15">
      <c r="B191" s="151"/>
      <c r="C191" s="151"/>
      <c r="D191" s="151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</row>
    <row r="192" spans="2:15">
      <c r="B192" s="151"/>
      <c r="C192" s="151"/>
      <c r="D192" s="151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</row>
    <row r="193" spans="2:15">
      <c r="B193" s="151"/>
      <c r="C193" s="151"/>
      <c r="D193" s="151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</row>
    <row r="194" spans="2:15">
      <c r="B194" s="151"/>
      <c r="C194" s="151"/>
      <c r="D194" s="151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</row>
    <row r="195" spans="2:15">
      <c r="B195" s="151"/>
      <c r="C195" s="151"/>
      <c r="D195" s="151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</row>
    <row r="196" spans="2:15">
      <c r="B196" s="151"/>
      <c r="C196" s="151"/>
      <c r="D196" s="151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</row>
    <row r="197" spans="2:15">
      <c r="B197" s="151"/>
      <c r="C197" s="151"/>
      <c r="D197" s="151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</row>
    <row r="198" spans="2:15">
      <c r="B198" s="151"/>
      <c r="C198" s="151"/>
      <c r="D198" s="151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</row>
    <row r="199" spans="2:15">
      <c r="B199" s="151"/>
      <c r="C199" s="151"/>
      <c r="D199" s="151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</row>
    <row r="200" spans="2:15">
      <c r="B200" s="151"/>
      <c r="C200" s="151"/>
      <c r="D200" s="151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</row>
    <row r="201" spans="2:15">
      <c r="B201" s="151"/>
      <c r="C201" s="151"/>
      <c r="D201" s="151"/>
      <c r="E201" s="152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</row>
    <row r="202" spans="2:15">
      <c r="B202" s="151"/>
      <c r="C202" s="151"/>
      <c r="D202" s="151"/>
      <c r="E202" s="152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</row>
    <row r="203" spans="2:15">
      <c r="B203" s="151"/>
      <c r="C203" s="151"/>
      <c r="D203" s="151"/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</row>
    <row r="204" spans="2:15">
      <c r="B204" s="151"/>
      <c r="C204" s="151"/>
      <c r="D204" s="151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</row>
    <row r="205" spans="2:15">
      <c r="B205" s="151"/>
      <c r="C205" s="151"/>
      <c r="D205" s="151"/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</row>
    <row r="206" spans="2:15">
      <c r="B206" s="151"/>
      <c r="C206" s="151"/>
      <c r="D206" s="151"/>
      <c r="E206" s="152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</row>
    <row r="207" spans="2:15">
      <c r="B207" s="151"/>
      <c r="C207" s="151"/>
      <c r="D207" s="151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</row>
    <row r="208" spans="2:15">
      <c r="B208" s="151"/>
      <c r="C208" s="151"/>
      <c r="D208" s="151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</row>
    <row r="209" spans="2:15">
      <c r="B209" s="151"/>
      <c r="C209" s="151"/>
      <c r="D209" s="151"/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</row>
    <row r="210" spans="2:15">
      <c r="B210" s="151"/>
      <c r="C210" s="151"/>
      <c r="D210" s="151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</row>
    <row r="211" spans="2:15">
      <c r="B211" s="151"/>
      <c r="C211" s="151"/>
      <c r="D211" s="151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</row>
    <row r="212" spans="2:15">
      <c r="B212" s="151"/>
      <c r="C212" s="151"/>
      <c r="D212" s="151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</row>
    <row r="213" spans="2:15">
      <c r="B213" s="151"/>
      <c r="C213" s="151"/>
      <c r="D213" s="151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</row>
    <row r="214" spans="2:15">
      <c r="B214" s="151"/>
      <c r="C214" s="151"/>
      <c r="D214" s="151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</row>
    <row r="215" spans="2:15">
      <c r="B215" s="151"/>
      <c r="C215" s="151"/>
      <c r="D215" s="151"/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</row>
    <row r="216" spans="2:15">
      <c r="B216" s="151"/>
      <c r="C216" s="151"/>
      <c r="D216" s="151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</row>
    <row r="217" spans="2:15">
      <c r="B217" s="151"/>
      <c r="C217" s="151"/>
      <c r="D217" s="151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</row>
    <row r="218" spans="2:15">
      <c r="B218" s="151"/>
      <c r="C218" s="151"/>
      <c r="D218" s="151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</row>
    <row r="219" spans="2:15">
      <c r="B219" s="151"/>
      <c r="C219" s="151"/>
      <c r="D219" s="151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</row>
    <row r="220" spans="2:15">
      <c r="B220" s="151"/>
      <c r="C220" s="151"/>
      <c r="D220" s="151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</row>
    <row r="221" spans="2:15">
      <c r="B221" s="151"/>
      <c r="C221" s="151"/>
      <c r="D221" s="151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</row>
    <row r="222" spans="2:15">
      <c r="B222" s="151"/>
      <c r="C222" s="151"/>
      <c r="D222" s="151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</row>
    <row r="223" spans="2:15">
      <c r="B223" s="151"/>
      <c r="C223" s="151"/>
      <c r="D223" s="151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</row>
    <row r="224" spans="2:15">
      <c r="B224" s="151"/>
      <c r="C224" s="151"/>
      <c r="D224" s="151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</row>
    <row r="225" spans="2:15">
      <c r="B225" s="151"/>
      <c r="C225" s="151"/>
      <c r="D225" s="151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</row>
    <row r="226" spans="2:15">
      <c r="B226" s="151"/>
      <c r="C226" s="151"/>
      <c r="D226" s="151"/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</row>
    <row r="227" spans="2:15">
      <c r="B227" s="151"/>
      <c r="C227" s="151"/>
      <c r="D227" s="151"/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</row>
    <row r="228" spans="2:15">
      <c r="B228" s="151"/>
      <c r="C228" s="151"/>
      <c r="D228" s="151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</row>
    <row r="229" spans="2:15">
      <c r="B229" s="151"/>
      <c r="C229" s="151"/>
      <c r="D229" s="151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</row>
    <row r="230" spans="2:15">
      <c r="B230" s="151"/>
      <c r="C230" s="151"/>
      <c r="D230" s="151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</row>
    <row r="231" spans="2:15">
      <c r="B231" s="151"/>
      <c r="C231" s="151"/>
      <c r="D231" s="151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</row>
    <row r="232" spans="2:15">
      <c r="B232" s="151"/>
      <c r="C232" s="151"/>
      <c r="D232" s="151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</row>
    <row r="233" spans="2:15">
      <c r="B233" s="151"/>
      <c r="C233" s="151"/>
      <c r="D233" s="151"/>
      <c r="E233" s="152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</row>
    <row r="234" spans="2:15">
      <c r="B234" s="151"/>
      <c r="C234" s="151"/>
      <c r="D234" s="151"/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</row>
    <row r="235" spans="2:15">
      <c r="B235" s="151"/>
      <c r="C235" s="151"/>
      <c r="D235" s="151"/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</row>
    <row r="236" spans="2:15">
      <c r="B236" s="151"/>
      <c r="C236" s="151"/>
      <c r="D236" s="151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</row>
    <row r="237" spans="2:15">
      <c r="B237" s="151"/>
      <c r="C237" s="151"/>
      <c r="D237" s="151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</row>
    <row r="238" spans="2:15">
      <c r="B238" s="151"/>
      <c r="C238" s="151"/>
      <c r="D238" s="151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</row>
    <row r="239" spans="2:15">
      <c r="B239" s="151"/>
      <c r="C239" s="151"/>
      <c r="D239" s="151"/>
      <c r="E239" s="152"/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</row>
    <row r="240" spans="2:15">
      <c r="B240" s="151"/>
      <c r="C240" s="151"/>
      <c r="D240" s="151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</row>
    <row r="241" spans="2:15">
      <c r="B241" s="151"/>
      <c r="C241" s="151"/>
      <c r="D241" s="151"/>
      <c r="E241" s="152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</row>
    <row r="242" spans="2:15">
      <c r="B242" s="151"/>
      <c r="C242" s="151"/>
      <c r="D242" s="151"/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</row>
    <row r="243" spans="2:15">
      <c r="B243" s="151"/>
      <c r="C243" s="151"/>
      <c r="D243" s="151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</row>
    <row r="244" spans="2:15">
      <c r="B244" s="151"/>
      <c r="C244" s="151"/>
      <c r="D244" s="151"/>
      <c r="E244" s="152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</row>
    <row r="245" spans="2:15">
      <c r="B245" s="151"/>
      <c r="C245" s="151"/>
      <c r="D245" s="151"/>
      <c r="E245" s="152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</row>
    <row r="246" spans="2:15">
      <c r="B246" s="151"/>
      <c r="C246" s="151"/>
      <c r="D246" s="151"/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</row>
    <row r="247" spans="2:15">
      <c r="B247" s="151"/>
      <c r="C247" s="151"/>
      <c r="D247" s="151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</row>
    <row r="248" spans="2:15">
      <c r="B248" s="151"/>
      <c r="C248" s="151"/>
      <c r="D248" s="151"/>
      <c r="E248" s="152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</row>
    <row r="249" spans="2:15">
      <c r="B249" s="151"/>
      <c r="C249" s="151"/>
      <c r="D249" s="151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</row>
    <row r="250" spans="2:15">
      <c r="B250" s="151"/>
      <c r="C250" s="151"/>
      <c r="D250" s="151"/>
      <c r="E250" s="152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</row>
    <row r="251" spans="2:15">
      <c r="B251" s="151"/>
      <c r="C251" s="151"/>
      <c r="D251" s="151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</row>
    <row r="252" spans="2:15">
      <c r="B252" s="151"/>
      <c r="C252" s="151"/>
      <c r="D252" s="151"/>
      <c r="E252" s="152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</row>
    <row r="253" spans="2:15">
      <c r="B253" s="151"/>
      <c r="C253" s="151"/>
      <c r="D253" s="151"/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</row>
    <row r="254" spans="2:15">
      <c r="B254" s="151"/>
      <c r="C254" s="151"/>
      <c r="D254" s="151"/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</row>
    <row r="255" spans="2:15">
      <c r="B255" s="151"/>
      <c r="C255" s="151"/>
      <c r="D255" s="151"/>
      <c r="E255" s="152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</row>
    <row r="256" spans="2:15">
      <c r="B256" s="151"/>
      <c r="C256" s="151"/>
      <c r="D256" s="151"/>
      <c r="E256" s="152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</row>
    <row r="257" spans="2:15">
      <c r="B257" s="151"/>
      <c r="C257" s="151"/>
      <c r="D257" s="151"/>
      <c r="E257" s="152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</row>
    <row r="258" spans="2:15">
      <c r="B258" s="151"/>
      <c r="C258" s="151"/>
      <c r="D258" s="151"/>
      <c r="E258" s="152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</row>
    <row r="259" spans="2:15">
      <c r="B259" s="151"/>
      <c r="C259" s="151"/>
      <c r="D259" s="151"/>
      <c r="E259" s="152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</row>
    <row r="260" spans="2:15">
      <c r="B260" s="151"/>
      <c r="C260" s="151"/>
      <c r="D260" s="151"/>
      <c r="E260" s="152"/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</row>
    <row r="261" spans="2:15">
      <c r="B261" s="151"/>
      <c r="C261" s="151"/>
      <c r="D261" s="151"/>
      <c r="E261" s="152"/>
      <c r="F261" s="152"/>
      <c r="G261" s="152"/>
      <c r="H261" s="152"/>
      <c r="I261" s="152"/>
      <c r="J261" s="152"/>
      <c r="K261" s="152"/>
      <c r="L261" s="152"/>
      <c r="M261" s="152"/>
      <c r="N261" s="152"/>
      <c r="O261" s="152"/>
    </row>
    <row r="262" spans="2:15">
      <c r="B262" s="151"/>
      <c r="C262" s="151"/>
      <c r="D262" s="151"/>
      <c r="E262" s="152"/>
      <c r="F262" s="152"/>
      <c r="G262" s="152"/>
      <c r="H262" s="152"/>
      <c r="I262" s="152"/>
      <c r="J262" s="152"/>
      <c r="K262" s="152"/>
      <c r="L262" s="152"/>
      <c r="M262" s="152"/>
      <c r="N262" s="152"/>
      <c r="O262" s="152"/>
    </row>
    <row r="263" spans="2:15">
      <c r="B263" s="151"/>
      <c r="C263" s="151"/>
      <c r="D263" s="151"/>
      <c r="E263" s="152"/>
      <c r="F263" s="152"/>
      <c r="G263" s="152"/>
      <c r="H263" s="152"/>
      <c r="I263" s="152"/>
      <c r="J263" s="152"/>
      <c r="K263" s="152"/>
      <c r="L263" s="152"/>
      <c r="M263" s="152"/>
      <c r="N263" s="152"/>
      <c r="O263" s="152"/>
    </row>
    <row r="264" spans="2:15">
      <c r="B264" s="151"/>
      <c r="C264" s="151"/>
      <c r="D264" s="151"/>
      <c r="E264" s="152"/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</row>
    <row r="265" spans="2:15">
      <c r="B265" s="151"/>
      <c r="C265" s="151"/>
      <c r="D265" s="151"/>
      <c r="E265" s="152"/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</row>
    <row r="266" spans="2:15">
      <c r="B266" s="151"/>
      <c r="C266" s="151"/>
      <c r="D266" s="151"/>
      <c r="E266" s="152"/>
      <c r="F266" s="152"/>
      <c r="G266" s="152"/>
      <c r="H266" s="152"/>
      <c r="I266" s="152"/>
      <c r="J266" s="152"/>
      <c r="K266" s="152"/>
      <c r="L266" s="152"/>
      <c r="M266" s="152"/>
      <c r="N266" s="152"/>
      <c r="O266" s="152"/>
    </row>
    <row r="267" spans="2:15">
      <c r="B267" s="151"/>
      <c r="C267" s="151"/>
      <c r="D267" s="151"/>
      <c r="E267" s="152"/>
      <c r="F267" s="152"/>
      <c r="G267" s="152"/>
      <c r="H267" s="152"/>
      <c r="I267" s="152"/>
      <c r="J267" s="152"/>
      <c r="K267" s="152"/>
      <c r="L267" s="152"/>
      <c r="M267" s="152"/>
      <c r="N267" s="152"/>
      <c r="O267" s="152"/>
    </row>
    <row r="268" spans="2:15">
      <c r="B268" s="151"/>
      <c r="C268" s="151"/>
      <c r="D268" s="151"/>
      <c r="E268" s="152"/>
      <c r="F268" s="152"/>
      <c r="G268" s="152"/>
      <c r="H268" s="152"/>
      <c r="I268" s="152"/>
      <c r="J268" s="152"/>
      <c r="K268" s="152"/>
      <c r="L268" s="152"/>
      <c r="M268" s="152"/>
      <c r="N268" s="152"/>
      <c r="O268" s="152"/>
    </row>
    <row r="269" spans="2:15">
      <c r="B269" s="151"/>
      <c r="C269" s="151"/>
      <c r="D269" s="151"/>
      <c r="E269" s="152"/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</row>
    <row r="270" spans="2:15">
      <c r="B270" s="151"/>
      <c r="C270" s="151"/>
      <c r="D270" s="151"/>
      <c r="E270" s="152"/>
      <c r="F270" s="152"/>
      <c r="G270" s="152"/>
      <c r="H270" s="152"/>
      <c r="I270" s="152"/>
      <c r="J270" s="152"/>
      <c r="K270" s="152"/>
      <c r="L270" s="152"/>
      <c r="M270" s="152"/>
      <c r="N270" s="152"/>
      <c r="O270" s="152"/>
    </row>
    <row r="271" spans="2:15">
      <c r="B271" s="151"/>
      <c r="C271" s="151"/>
      <c r="D271" s="151"/>
      <c r="E271" s="152"/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</row>
    <row r="272" spans="2:15">
      <c r="B272" s="151"/>
      <c r="C272" s="151"/>
      <c r="D272" s="151"/>
      <c r="E272" s="152"/>
      <c r="F272" s="152"/>
      <c r="G272" s="152"/>
      <c r="H272" s="152"/>
      <c r="I272" s="152"/>
      <c r="J272" s="152"/>
      <c r="K272" s="152"/>
      <c r="L272" s="152"/>
      <c r="M272" s="152"/>
      <c r="N272" s="152"/>
      <c r="O272" s="152"/>
    </row>
    <row r="273" spans="2:15">
      <c r="B273" s="151"/>
      <c r="C273" s="151"/>
      <c r="D273" s="151"/>
      <c r="E273" s="152"/>
      <c r="F273" s="152"/>
      <c r="G273" s="152"/>
      <c r="H273" s="152"/>
      <c r="I273" s="152"/>
      <c r="J273" s="152"/>
      <c r="K273" s="152"/>
      <c r="L273" s="152"/>
      <c r="M273" s="152"/>
      <c r="N273" s="152"/>
      <c r="O273" s="152"/>
    </row>
    <row r="274" spans="2:15">
      <c r="B274" s="151"/>
      <c r="C274" s="151"/>
      <c r="D274" s="151"/>
      <c r="E274" s="152"/>
      <c r="F274" s="152"/>
      <c r="G274" s="152"/>
      <c r="H274" s="152"/>
      <c r="I274" s="152"/>
      <c r="J274" s="152"/>
      <c r="K274" s="152"/>
      <c r="L274" s="152"/>
      <c r="M274" s="152"/>
      <c r="N274" s="152"/>
      <c r="O274" s="152"/>
    </row>
    <row r="275" spans="2:15">
      <c r="B275" s="151"/>
      <c r="C275" s="151"/>
      <c r="D275" s="151"/>
      <c r="E275" s="152"/>
      <c r="F275" s="152"/>
      <c r="G275" s="152"/>
      <c r="H275" s="152"/>
      <c r="I275" s="152"/>
      <c r="J275" s="152"/>
      <c r="K275" s="152"/>
      <c r="L275" s="152"/>
      <c r="M275" s="152"/>
      <c r="N275" s="152"/>
      <c r="O275" s="152"/>
    </row>
    <row r="276" spans="2:15">
      <c r="B276" s="151"/>
      <c r="C276" s="151"/>
      <c r="D276" s="151"/>
      <c r="E276" s="152"/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</row>
    <row r="277" spans="2:15">
      <c r="B277" s="151"/>
      <c r="C277" s="151"/>
      <c r="D277" s="151"/>
      <c r="E277" s="152"/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</row>
    <row r="278" spans="2:15">
      <c r="B278" s="151"/>
      <c r="C278" s="151"/>
      <c r="D278" s="151"/>
      <c r="E278" s="152"/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</row>
    <row r="279" spans="2:15">
      <c r="B279" s="151"/>
      <c r="C279" s="151"/>
      <c r="D279" s="151"/>
      <c r="E279" s="152"/>
      <c r="F279" s="152"/>
      <c r="G279" s="152"/>
      <c r="H279" s="152"/>
      <c r="I279" s="152"/>
      <c r="J279" s="152"/>
      <c r="K279" s="152"/>
      <c r="L279" s="152"/>
      <c r="M279" s="152"/>
      <c r="N279" s="152"/>
      <c r="O279" s="152"/>
    </row>
    <row r="280" spans="2:15">
      <c r="B280" s="151"/>
      <c r="C280" s="151"/>
      <c r="D280" s="151"/>
      <c r="E280" s="152"/>
      <c r="F280" s="152"/>
      <c r="G280" s="152"/>
      <c r="H280" s="152"/>
      <c r="I280" s="152"/>
      <c r="J280" s="152"/>
      <c r="K280" s="152"/>
      <c r="L280" s="152"/>
      <c r="M280" s="152"/>
      <c r="N280" s="152"/>
      <c r="O280" s="152"/>
    </row>
    <row r="281" spans="2:15">
      <c r="B281" s="151"/>
      <c r="C281" s="151"/>
      <c r="D281" s="151"/>
      <c r="E281" s="152"/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</row>
    <row r="282" spans="2:15">
      <c r="B282" s="151"/>
      <c r="C282" s="151"/>
      <c r="D282" s="151"/>
      <c r="E282" s="152"/>
      <c r="F282" s="152"/>
      <c r="G282" s="152"/>
      <c r="H282" s="152"/>
      <c r="I282" s="152"/>
      <c r="J282" s="152"/>
      <c r="K282" s="152"/>
      <c r="L282" s="152"/>
      <c r="M282" s="152"/>
      <c r="N282" s="152"/>
      <c r="O282" s="152"/>
    </row>
    <row r="283" spans="2:15">
      <c r="B283" s="151"/>
      <c r="C283" s="151"/>
      <c r="D283" s="151"/>
      <c r="E283" s="152"/>
      <c r="F283" s="152"/>
      <c r="G283" s="152"/>
      <c r="H283" s="152"/>
      <c r="I283" s="152"/>
      <c r="J283" s="152"/>
      <c r="K283" s="152"/>
      <c r="L283" s="152"/>
      <c r="M283" s="152"/>
      <c r="N283" s="152"/>
      <c r="O283" s="152"/>
    </row>
    <row r="284" spans="2:15">
      <c r="B284" s="151"/>
      <c r="C284" s="151"/>
      <c r="D284" s="151"/>
      <c r="E284" s="152"/>
      <c r="F284" s="152"/>
      <c r="G284" s="152"/>
      <c r="H284" s="152"/>
      <c r="I284" s="152"/>
      <c r="J284" s="152"/>
      <c r="K284" s="152"/>
      <c r="L284" s="152"/>
      <c r="M284" s="152"/>
      <c r="N284" s="152"/>
      <c r="O284" s="152"/>
    </row>
    <row r="285" spans="2:15">
      <c r="B285" s="151"/>
      <c r="C285" s="151"/>
      <c r="D285" s="151"/>
      <c r="E285" s="152"/>
      <c r="F285" s="152"/>
      <c r="G285" s="152"/>
      <c r="H285" s="152"/>
      <c r="I285" s="152"/>
      <c r="J285" s="152"/>
      <c r="K285" s="152"/>
      <c r="L285" s="152"/>
      <c r="M285" s="152"/>
      <c r="N285" s="152"/>
      <c r="O285" s="152"/>
    </row>
    <row r="286" spans="2:15">
      <c r="B286" s="151"/>
      <c r="C286" s="151"/>
      <c r="D286" s="151"/>
      <c r="E286" s="152"/>
      <c r="F286" s="152"/>
      <c r="G286" s="152"/>
      <c r="H286" s="152"/>
      <c r="I286" s="152"/>
      <c r="J286" s="152"/>
      <c r="K286" s="152"/>
      <c r="L286" s="152"/>
      <c r="M286" s="152"/>
      <c r="N286" s="152"/>
      <c r="O286" s="152"/>
    </row>
    <row r="287" spans="2:15">
      <c r="B287" s="151"/>
      <c r="C287" s="151"/>
      <c r="D287" s="151"/>
      <c r="E287" s="152"/>
      <c r="F287" s="152"/>
      <c r="G287" s="152"/>
      <c r="H287" s="152"/>
      <c r="I287" s="152"/>
      <c r="J287" s="152"/>
      <c r="K287" s="152"/>
      <c r="L287" s="152"/>
      <c r="M287" s="152"/>
      <c r="N287" s="152"/>
      <c r="O287" s="152"/>
    </row>
    <row r="288" spans="2:15">
      <c r="B288" s="151"/>
      <c r="C288" s="151"/>
      <c r="D288" s="151"/>
      <c r="E288" s="152"/>
      <c r="F288" s="152"/>
      <c r="G288" s="152"/>
      <c r="H288" s="152"/>
      <c r="I288" s="152"/>
      <c r="J288" s="152"/>
      <c r="K288" s="152"/>
      <c r="L288" s="152"/>
      <c r="M288" s="152"/>
      <c r="N288" s="152"/>
      <c r="O288" s="152"/>
    </row>
    <row r="289" spans="2:15">
      <c r="B289" s="151"/>
      <c r="C289" s="151"/>
      <c r="D289" s="151"/>
      <c r="E289" s="152"/>
      <c r="F289" s="152"/>
      <c r="G289" s="152"/>
      <c r="H289" s="152"/>
      <c r="I289" s="152"/>
      <c r="J289" s="152"/>
      <c r="K289" s="152"/>
      <c r="L289" s="152"/>
      <c r="M289" s="152"/>
      <c r="N289" s="152"/>
      <c r="O289" s="152"/>
    </row>
    <row r="290" spans="2:15">
      <c r="B290" s="151"/>
      <c r="C290" s="151"/>
      <c r="D290" s="151"/>
      <c r="E290" s="152"/>
      <c r="F290" s="152"/>
      <c r="G290" s="152"/>
      <c r="H290" s="152"/>
      <c r="I290" s="152"/>
      <c r="J290" s="152"/>
      <c r="K290" s="152"/>
      <c r="L290" s="152"/>
      <c r="M290" s="152"/>
      <c r="N290" s="152"/>
      <c r="O290" s="152"/>
    </row>
    <row r="291" spans="2:15">
      <c r="B291" s="151"/>
      <c r="C291" s="151"/>
      <c r="D291" s="151"/>
      <c r="E291" s="152"/>
      <c r="F291" s="152"/>
      <c r="G291" s="152"/>
      <c r="H291" s="152"/>
      <c r="I291" s="152"/>
      <c r="J291" s="152"/>
      <c r="K291" s="152"/>
      <c r="L291" s="152"/>
      <c r="M291" s="152"/>
      <c r="N291" s="152"/>
      <c r="O291" s="152"/>
    </row>
    <row r="292" spans="2:15">
      <c r="B292" s="151"/>
      <c r="C292" s="151"/>
      <c r="D292" s="151"/>
      <c r="E292" s="152"/>
      <c r="F292" s="152"/>
      <c r="G292" s="152"/>
      <c r="H292" s="152"/>
      <c r="I292" s="152"/>
      <c r="J292" s="152"/>
      <c r="K292" s="152"/>
      <c r="L292" s="152"/>
      <c r="M292" s="152"/>
      <c r="N292" s="152"/>
      <c r="O292" s="152"/>
    </row>
    <row r="293" spans="2:15">
      <c r="B293" s="151"/>
      <c r="C293" s="151"/>
      <c r="D293" s="151"/>
      <c r="E293" s="152"/>
      <c r="F293" s="152"/>
      <c r="G293" s="152"/>
      <c r="H293" s="152"/>
      <c r="I293" s="152"/>
      <c r="J293" s="152"/>
      <c r="K293" s="152"/>
      <c r="L293" s="152"/>
      <c r="M293" s="152"/>
      <c r="N293" s="152"/>
      <c r="O293" s="152"/>
    </row>
    <row r="294" spans="2:15">
      <c r="B294" s="151"/>
      <c r="C294" s="151"/>
      <c r="D294" s="151"/>
      <c r="E294" s="152"/>
      <c r="F294" s="152"/>
      <c r="G294" s="152"/>
      <c r="H294" s="152"/>
      <c r="I294" s="152"/>
      <c r="J294" s="152"/>
      <c r="K294" s="152"/>
      <c r="L294" s="152"/>
      <c r="M294" s="152"/>
      <c r="N294" s="152"/>
      <c r="O294" s="152"/>
    </row>
    <row r="295" spans="2:15">
      <c r="B295" s="151"/>
      <c r="C295" s="151"/>
      <c r="D295" s="151"/>
      <c r="E295" s="152"/>
      <c r="F295" s="152"/>
      <c r="G295" s="152"/>
      <c r="H295" s="152"/>
      <c r="I295" s="152"/>
      <c r="J295" s="152"/>
      <c r="K295" s="152"/>
      <c r="L295" s="152"/>
      <c r="M295" s="152"/>
      <c r="N295" s="152"/>
      <c r="O295" s="152"/>
    </row>
    <row r="296" spans="2:15">
      <c r="B296" s="151"/>
      <c r="C296" s="151"/>
      <c r="D296" s="151"/>
      <c r="E296" s="152"/>
      <c r="F296" s="152"/>
      <c r="G296" s="152"/>
      <c r="H296" s="152"/>
      <c r="I296" s="152"/>
      <c r="J296" s="152"/>
      <c r="K296" s="152"/>
      <c r="L296" s="152"/>
      <c r="M296" s="152"/>
      <c r="N296" s="152"/>
      <c r="O296" s="152"/>
    </row>
    <row r="297" spans="2:15">
      <c r="B297" s="151"/>
      <c r="C297" s="151"/>
      <c r="D297" s="151"/>
      <c r="E297" s="152"/>
      <c r="F297" s="152"/>
      <c r="G297" s="152"/>
      <c r="H297" s="152"/>
      <c r="I297" s="152"/>
      <c r="J297" s="152"/>
      <c r="K297" s="152"/>
      <c r="L297" s="152"/>
      <c r="M297" s="152"/>
      <c r="N297" s="152"/>
      <c r="O297" s="152"/>
    </row>
    <row r="298" spans="2:15">
      <c r="B298" s="151"/>
      <c r="C298" s="151"/>
      <c r="D298" s="151"/>
      <c r="E298" s="152"/>
      <c r="F298" s="152"/>
      <c r="G298" s="152"/>
      <c r="H298" s="152"/>
      <c r="I298" s="152"/>
      <c r="J298" s="152"/>
      <c r="K298" s="152"/>
      <c r="L298" s="152"/>
      <c r="M298" s="152"/>
      <c r="N298" s="152"/>
      <c r="O298" s="152"/>
    </row>
    <row r="299" spans="2:15">
      <c r="B299" s="151"/>
      <c r="C299" s="151"/>
      <c r="D299" s="151"/>
      <c r="E299" s="152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</row>
    <row r="300" spans="2:15">
      <c r="B300" s="151"/>
      <c r="C300" s="151"/>
      <c r="D300" s="151"/>
      <c r="E300" s="152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</row>
    <row r="301" spans="2:15">
      <c r="B301" s="151"/>
      <c r="C301" s="151"/>
      <c r="D301" s="151"/>
      <c r="E301" s="152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</row>
    <row r="302" spans="2:15">
      <c r="B302" s="151"/>
      <c r="C302" s="151"/>
      <c r="D302" s="151"/>
      <c r="E302" s="152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</row>
    <row r="303" spans="2:15">
      <c r="B303" s="151"/>
      <c r="C303" s="151"/>
      <c r="D303" s="151"/>
      <c r="E303" s="152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</row>
    <row r="304" spans="2:15">
      <c r="B304" s="151"/>
      <c r="C304" s="151"/>
      <c r="D304" s="151"/>
      <c r="E304" s="152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</row>
    <row r="305" spans="2:15">
      <c r="B305" s="151"/>
      <c r="C305" s="151"/>
      <c r="D305" s="151"/>
      <c r="E305" s="152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</row>
    <row r="306" spans="2:15">
      <c r="B306" s="151"/>
      <c r="C306" s="151"/>
      <c r="D306" s="151"/>
      <c r="E306" s="152"/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</row>
    <row r="307" spans="2:15">
      <c r="B307" s="151"/>
      <c r="C307" s="151"/>
      <c r="D307" s="151"/>
      <c r="E307" s="152"/>
      <c r="F307" s="152"/>
      <c r="G307" s="152"/>
      <c r="H307" s="152"/>
      <c r="I307" s="152"/>
      <c r="J307" s="152"/>
      <c r="K307" s="152"/>
      <c r="L307" s="152"/>
      <c r="M307" s="152"/>
      <c r="N307" s="152"/>
      <c r="O307" s="152"/>
    </row>
    <row r="308" spans="2:15">
      <c r="B308" s="151"/>
      <c r="C308" s="151"/>
      <c r="D308" s="151"/>
      <c r="E308" s="152"/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</row>
    <row r="309" spans="2:15">
      <c r="B309" s="151"/>
      <c r="C309" s="151"/>
      <c r="D309" s="151"/>
      <c r="E309" s="152"/>
      <c r="F309" s="152"/>
      <c r="G309" s="152"/>
      <c r="H309" s="152"/>
      <c r="I309" s="152"/>
      <c r="J309" s="152"/>
      <c r="K309" s="152"/>
      <c r="L309" s="152"/>
      <c r="M309" s="152"/>
      <c r="N309" s="152"/>
      <c r="O309" s="152"/>
    </row>
    <row r="310" spans="2:15">
      <c r="B310" s="151"/>
      <c r="C310" s="151"/>
      <c r="D310" s="151"/>
      <c r="E310" s="152"/>
      <c r="F310" s="152"/>
      <c r="G310" s="152"/>
      <c r="H310" s="152"/>
      <c r="I310" s="152"/>
      <c r="J310" s="152"/>
      <c r="K310" s="152"/>
      <c r="L310" s="152"/>
      <c r="M310" s="152"/>
      <c r="N310" s="152"/>
      <c r="O310" s="152"/>
    </row>
    <row r="311" spans="2:15">
      <c r="B311" s="151"/>
      <c r="C311" s="151"/>
      <c r="D311" s="151"/>
      <c r="E311" s="152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</row>
    <row r="312" spans="2:15">
      <c r="B312" s="151"/>
      <c r="C312" s="151"/>
      <c r="D312" s="151"/>
      <c r="E312" s="152"/>
      <c r="F312" s="152"/>
      <c r="G312" s="152"/>
      <c r="H312" s="152"/>
      <c r="I312" s="152"/>
      <c r="J312" s="152"/>
      <c r="K312" s="152"/>
      <c r="L312" s="152"/>
      <c r="M312" s="152"/>
      <c r="N312" s="152"/>
      <c r="O312" s="152"/>
    </row>
    <row r="313" spans="2:15">
      <c r="B313" s="151"/>
      <c r="C313" s="151"/>
      <c r="D313" s="151"/>
      <c r="E313" s="152"/>
      <c r="F313" s="152"/>
      <c r="G313" s="152"/>
      <c r="H313" s="152"/>
      <c r="I313" s="152"/>
      <c r="J313" s="152"/>
      <c r="K313" s="152"/>
      <c r="L313" s="152"/>
      <c r="M313" s="152"/>
      <c r="N313" s="152"/>
      <c r="O313" s="152"/>
    </row>
    <row r="314" spans="2:15">
      <c r="B314" s="151"/>
      <c r="C314" s="151"/>
      <c r="D314" s="151"/>
      <c r="E314" s="152"/>
      <c r="F314" s="152"/>
      <c r="G314" s="152"/>
      <c r="H314" s="152"/>
      <c r="I314" s="152"/>
      <c r="J314" s="152"/>
      <c r="K314" s="152"/>
      <c r="L314" s="152"/>
      <c r="M314" s="152"/>
      <c r="N314" s="152"/>
      <c r="O314" s="152"/>
    </row>
    <row r="315" spans="2:15">
      <c r="B315" s="151"/>
      <c r="C315" s="151"/>
      <c r="D315" s="151"/>
      <c r="E315" s="152"/>
      <c r="F315" s="152"/>
      <c r="G315" s="152"/>
      <c r="H315" s="152"/>
      <c r="I315" s="152"/>
      <c r="J315" s="152"/>
      <c r="K315" s="152"/>
      <c r="L315" s="152"/>
      <c r="M315" s="152"/>
      <c r="N315" s="152"/>
      <c r="O315" s="152"/>
    </row>
    <row r="316" spans="2:15">
      <c r="B316" s="151"/>
      <c r="C316" s="151"/>
      <c r="D316" s="151"/>
      <c r="E316" s="152"/>
      <c r="F316" s="152"/>
      <c r="G316" s="152"/>
      <c r="H316" s="152"/>
      <c r="I316" s="152"/>
      <c r="J316" s="152"/>
      <c r="K316" s="152"/>
      <c r="L316" s="152"/>
      <c r="M316" s="152"/>
      <c r="N316" s="152"/>
      <c r="O316" s="152"/>
    </row>
    <row r="317" spans="2:15">
      <c r="B317" s="151"/>
      <c r="C317" s="151"/>
      <c r="D317" s="151"/>
      <c r="E317" s="152"/>
      <c r="F317" s="152"/>
      <c r="G317" s="152"/>
      <c r="H317" s="152"/>
      <c r="I317" s="152"/>
      <c r="J317" s="152"/>
      <c r="K317" s="152"/>
      <c r="L317" s="152"/>
      <c r="M317" s="152"/>
      <c r="N317" s="152"/>
      <c r="O317" s="152"/>
    </row>
    <row r="318" spans="2:15">
      <c r="B318" s="151"/>
      <c r="C318" s="151"/>
      <c r="D318" s="151"/>
      <c r="E318" s="152"/>
      <c r="F318" s="152"/>
      <c r="G318" s="152"/>
      <c r="H318" s="152"/>
      <c r="I318" s="152"/>
      <c r="J318" s="152"/>
      <c r="K318" s="152"/>
      <c r="L318" s="152"/>
      <c r="M318" s="152"/>
      <c r="N318" s="152"/>
      <c r="O318" s="152"/>
    </row>
    <row r="319" spans="2:15">
      <c r="B319" s="151"/>
      <c r="C319" s="151"/>
      <c r="D319" s="151"/>
      <c r="E319" s="152"/>
      <c r="F319" s="152"/>
      <c r="G319" s="152"/>
      <c r="H319" s="152"/>
      <c r="I319" s="152"/>
      <c r="J319" s="152"/>
      <c r="K319" s="152"/>
      <c r="L319" s="152"/>
      <c r="M319" s="152"/>
      <c r="N319" s="152"/>
      <c r="O319" s="152"/>
    </row>
    <row r="320" spans="2:15">
      <c r="B320" s="151"/>
      <c r="C320" s="151"/>
      <c r="D320" s="151"/>
      <c r="E320" s="152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</row>
    <row r="321" spans="2:15">
      <c r="B321" s="151"/>
      <c r="C321" s="151"/>
      <c r="D321" s="151"/>
      <c r="E321" s="152"/>
      <c r="F321" s="152"/>
      <c r="G321" s="152"/>
      <c r="H321" s="152"/>
      <c r="I321" s="152"/>
      <c r="J321" s="152"/>
      <c r="K321" s="152"/>
      <c r="L321" s="152"/>
      <c r="M321" s="152"/>
      <c r="N321" s="152"/>
      <c r="O321" s="152"/>
    </row>
    <row r="322" spans="2:15">
      <c r="B322" s="151"/>
      <c r="C322" s="151"/>
      <c r="D322" s="151"/>
      <c r="E322" s="152"/>
      <c r="F322" s="152"/>
      <c r="G322" s="152"/>
      <c r="H322" s="152"/>
      <c r="I322" s="152"/>
      <c r="J322" s="152"/>
      <c r="K322" s="152"/>
      <c r="L322" s="152"/>
      <c r="M322" s="152"/>
      <c r="N322" s="152"/>
      <c r="O322" s="152"/>
    </row>
    <row r="323" spans="2:15">
      <c r="B323" s="151"/>
      <c r="C323" s="151"/>
      <c r="D323" s="151"/>
      <c r="E323" s="152"/>
      <c r="F323" s="152"/>
      <c r="G323" s="152"/>
      <c r="H323" s="152"/>
      <c r="I323" s="152"/>
      <c r="J323" s="152"/>
      <c r="K323" s="152"/>
      <c r="L323" s="152"/>
      <c r="M323" s="152"/>
      <c r="N323" s="152"/>
      <c r="O323" s="152"/>
    </row>
    <row r="324" spans="2:15">
      <c r="B324" s="151"/>
      <c r="C324" s="151"/>
      <c r="D324" s="151"/>
      <c r="E324" s="152"/>
      <c r="F324" s="152"/>
      <c r="G324" s="152"/>
      <c r="H324" s="152"/>
      <c r="I324" s="152"/>
      <c r="J324" s="152"/>
      <c r="K324" s="152"/>
      <c r="L324" s="152"/>
      <c r="M324" s="152"/>
      <c r="N324" s="152"/>
      <c r="O324" s="152"/>
    </row>
    <row r="325" spans="2:15">
      <c r="B325" s="151"/>
      <c r="C325" s="151"/>
      <c r="D325" s="151"/>
      <c r="E325" s="152"/>
      <c r="F325" s="152"/>
      <c r="G325" s="152"/>
      <c r="H325" s="152"/>
      <c r="I325" s="152"/>
      <c r="J325" s="152"/>
      <c r="K325" s="152"/>
      <c r="L325" s="152"/>
      <c r="M325" s="152"/>
      <c r="N325" s="152"/>
      <c r="O325" s="152"/>
    </row>
    <row r="326" spans="2:15">
      <c r="B326" s="151"/>
      <c r="C326" s="151"/>
      <c r="D326" s="151"/>
      <c r="E326" s="152"/>
      <c r="F326" s="152"/>
      <c r="G326" s="152"/>
      <c r="H326" s="152"/>
      <c r="I326" s="152"/>
      <c r="J326" s="152"/>
      <c r="K326" s="152"/>
      <c r="L326" s="152"/>
      <c r="M326" s="152"/>
      <c r="N326" s="152"/>
      <c r="O326" s="152"/>
    </row>
    <row r="327" spans="2:15">
      <c r="B327" s="151"/>
      <c r="C327" s="151"/>
      <c r="D327" s="151"/>
      <c r="E327" s="152"/>
      <c r="F327" s="152"/>
      <c r="G327" s="152"/>
      <c r="H327" s="152"/>
      <c r="I327" s="152"/>
      <c r="J327" s="152"/>
      <c r="K327" s="152"/>
      <c r="L327" s="152"/>
      <c r="M327" s="152"/>
      <c r="N327" s="152"/>
      <c r="O327" s="152"/>
    </row>
    <row r="328" spans="2:15">
      <c r="B328" s="151"/>
      <c r="C328" s="151"/>
      <c r="D328" s="151"/>
      <c r="E328" s="152"/>
      <c r="F328" s="152"/>
      <c r="G328" s="152"/>
      <c r="H328" s="152"/>
      <c r="I328" s="152"/>
      <c r="J328" s="152"/>
      <c r="K328" s="152"/>
      <c r="L328" s="152"/>
      <c r="M328" s="152"/>
      <c r="N328" s="152"/>
      <c r="O328" s="152"/>
    </row>
    <row r="329" spans="2:15">
      <c r="B329" s="151"/>
      <c r="C329" s="151"/>
      <c r="D329" s="151"/>
      <c r="E329" s="152"/>
      <c r="F329" s="152"/>
      <c r="G329" s="152"/>
      <c r="H329" s="152"/>
      <c r="I329" s="152"/>
      <c r="J329" s="152"/>
      <c r="K329" s="152"/>
      <c r="L329" s="152"/>
      <c r="M329" s="152"/>
      <c r="N329" s="152"/>
      <c r="O329" s="152"/>
    </row>
    <row r="330" spans="2:15">
      <c r="B330" s="151"/>
      <c r="C330" s="151"/>
      <c r="D330" s="151"/>
      <c r="E330" s="152"/>
      <c r="F330" s="152"/>
      <c r="G330" s="152"/>
      <c r="H330" s="152"/>
      <c r="I330" s="152"/>
      <c r="J330" s="152"/>
      <c r="K330" s="152"/>
      <c r="L330" s="152"/>
      <c r="M330" s="152"/>
      <c r="N330" s="152"/>
      <c r="O330" s="152"/>
    </row>
    <row r="331" spans="2:15">
      <c r="B331" s="151"/>
      <c r="C331" s="151"/>
      <c r="D331" s="151"/>
      <c r="E331" s="152"/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</row>
    <row r="332" spans="2:15">
      <c r="B332" s="151"/>
      <c r="C332" s="151"/>
      <c r="D332" s="151"/>
      <c r="E332" s="152"/>
      <c r="F332" s="152"/>
      <c r="G332" s="152"/>
      <c r="H332" s="152"/>
      <c r="I332" s="152"/>
      <c r="J332" s="152"/>
      <c r="K332" s="152"/>
      <c r="L332" s="152"/>
      <c r="M332" s="152"/>
      <c r="N332" s="152"/>
      <c r="O332" s="152"/>
    </row>
    <row r="333" spans="2:15">
      <c r="B333" s="151"/>
      <c r="C333" s="151"/>
      <c r="D333" s="151"/>
      <c r="E333" s="152"/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</row>
    <row r="334" spans="2:15">
      <c r="B334" s="151"/>
      <c r="C334" s="151"/>
      <c r="D334" s="151"/>
      <c r="E334" s="152"/>
      <c r="F334" s="152"/>
      <c r="G334" s="152"/>
      <c r="H334" s="152"/>
      <c r="I334" s="152"/>
      <c r="J334" s="152"/>
      <c r="K334" s="152"/>
      <c r="L334" s="152"/>
      <c r="M334" s="152"/>
      <c r="N334" s="152"/>
      <c r="O334" s="152"/>
    </row>
    <row r="335" spans="2:15">
      <c r="B335" s="151"/>
      <c r="C335" s="151"/>
      <c r="D335" s="151"/>
      <c r="E335" s="152"/>
      <c r="F335" s="152"/>
      <c r="G335" s="152"/>
      <c r="H335" s="152"/>
      <c r="I335" s="152"/>
      <c r="J335" s="152"/>
      <c r="K335" s="152"/>
      <c r="L335" s="152"/>
      <c r="M335" s="152"/>
      <c r="N335" s="152"/>
      <c r="O335" s="152"/>
    </row>
    <row r="336" spans="2:15">
      <c r="B336" s="151"/>
      <c r="C336" s="151"/>
      <c r="D336" s="151"/>
      <c r="E336" s="152"/>
      <c r="F336" s="152"/>
      <c r="G336" s="152"/>
      <c r="H336" s="152"/>
      <c r="I336" s="152"/>
      <c r="J336" s="152"/>
      <c r="K336" s="152"/>
      <c r="L336" s="152"/>
      <c r="M336" s="152"/>
      <c r="N336" s="152"/>
      <c r="O336" s="152"/>
    </row>
    <row r="337" spans="2:15">
      <c r="B337" s="151"/>
      <c r="C337" s="151"/>
      <c r="D337" s="151"/>
      <c r="E337" s="152"/>
      <c r="F337" s="152"/>
      <c r="G337" s="152"/>
      <c r="H337" s="152"/>
      <c r="I337" s="152"/>
      <c r="J337" s="152"/>
      <c r="K337" s="152"/>
      <c r="L337" s="152"/>
      <c r="M337" s="152"/>
      <c r="N337" s="152"/>
      <c r="O337" s="152"/>
    </row>
    <row r="338" spans="2:15">
      <c r="B338" s="151"/>
      <c r="C338" s="151"/>
      <c r="D338" s="151"/>
      <c r="E338" s="152"/>
      <c r="F338" s="152"/>
      <c r="G338" s="152"/>
      <c r="H338" s="152"/>
      <c r="I338" s="152"/>
      <c r="J338" s="152"/>
      <c r="K338" s="152"/>
      <c r="L338" s="152"/>
      <c r="M338" s="152"/>
      <c r="N338" s="152"/>
      <c r="O338" s="152"/>
    </row>
    <row r="339" spans="2:15">
      <c r="B339" s="151"/>
      <c r="C339" s="151"/>
      <c r="D339" s="151"/>
      <c r="E339" s="152"/>
      <c r="F339" s="152"/>
      <c r="G339" s="152"/>
      <c r="H339" s="152"/>
      <c r="I339" s="152"/>
      <c r="J339" s="152"/>
      <c r="K339" s="152"/>
      <c r="L339" s="152"/>
      <c r="M339" s="152"/>
      <c r="N339" s="152"/>
      <c r="O339" s="152"/>
    </row>
    <row r="340" spans="2:15">
      <c r="B340" s="151"/>
      <c r="C340" s="151"/>
      <c r="D340" s="151"/>
      <c r="E340" s="152"/>
      <c r="F340" s="152"/>
      <c r="G340" s="152"/>
      <c r="H340" s="152"/>
      <c r="I340" s="152"/>
      <c r="J340" s="152"/>
      <c r="K340" s="152"/>
      <c r="L340" s="152"/>
      <c r="M340" s="152"/>
      <c r="N340" s="152"/>
      <c r="O340" s="152"/>
    </row>
    <row r="341" spans="2:15">
      <c r="B341" s="151"/>
      <c r="C341" s="151"/>
      <c r="D341" s="151"/>
      <c r="E341" s="152"/>
      <c r="F341" s="152"/>
      <c r="G341" s="152"/>
      <c r="H341" s="152"/>
      <c r="I341" s="152"/>
      <c r="J341" s="152"/>
      <c r="K341" s="152"/>
      <c r="L341" s="152"/>
      <c r="M341" s="152"/>
      <c r="N341" s="152"/>
      <c r="O341" s="152"/>
    </row>
    <row r="342" spans="2:15">
      <c r="B342" s="151"/>
      <c r="C342" s="151"/>
      <c r="D342" s="151"/>
      <c r="E342" s="152"/>
      <c r="F342" s="152"/>
      <c r="G342" s="152"/>
      <c r="H342" s="152"/>
      <c r="I342" s="152"/>
      <c r="J342" s="152"/>
      <c r="K342" s="152"/>
      <c r="L342" s="152"/>
      <c r="M342" s="152"/>
      <c r="N342" s="152"/>
      <c r="O342" s="152"/>
    </row>
    <row r="343" spans="2:15">
      <c r="B343" s="151"/>
      <c r="C343" s="151"/>
      <c r="D343" s="151"/>
      <c r="E343" s="152"/>
      <c r="F343" s="152"/>
      <c r="G343" s="152"/>
      <c r="H343" s="152"/>
      <c r="I343" s="152"/>
      <c r="J343" s="152"/>
      <c r="K343" s="152"/>
      <c r="L343" s="152"/>
      <c r="M343" s="152"/>
      <c r="N343" s="152"/>
      <c r="O343" s="152"/>
    </row>
    <row r="344" spans="2:15">
      <c r="B344" s="151"/>
      <c r="C344" s="151"/>
      <c r="D344" s="151"/>
      <c r="E344" s="152"/>
      <c r="F344" s="152"/>
      <c r="G344" s="152"/>
      <c r="H344" s="152"/>
      <c r="I344" s="152"/>
      <c r="J344" s="152"/>
      <c r="K344" s="152"/>
      <c r="L344" s="152"/>
      <c r="M344" s="152"/>
      <c r="N344" s="152"/>
      <c r="O344" s="152"/>
    </row>
    <row r="345" spans="2:15">
      <c r="B345" s="151"/>
      <c r="C345" s="151"/>
      <c r="D345" s="151"/>
      <c r="E345" s="152"/>
      <c r="F345" s="152"/>
      <c r="G345" s="152"/>
      <c r="H345" s="152"/>
      <c r="I345" s="152"/>
      <c r="J345" s="152"/>
      <c r="K345" s="152"/>
      <c r="L345" s="152"/>
      <c r="M345" s="152"/>
      <c r="N345" s="152"/>
      <c r="O345" s="152"/>
    </row>
    <row r="346" spans="2:15">
      <c r="B346" s="151"/>
      <c r="C346" s="151"/>
      <c r="D346" s="151"/>
      <c r="E346" s="152"/>
      <c r="F346" s="152"/>
      <c r="G346" s="152"/>
      <c r="H346" s="152"/>
      <c r="I346" s="152"/>
      <c r="J346" s="152"/>
      <c r="K346" s="152"/>
      <c r="L346" s="152"/>
      <c r="M346" s="152"/>
      <c r="N346" s="152"/>
      <c r="O346" s="152"/>
    </row>
    <row r="347" spans="2:15">
      <c r="B347" s="151"/>
      <c r="C347" s="151"/>
      <c r="D347" s="151"/>
      <c r="E347" s="152"/>
      <c r="F347" s="152"/>
      <c r="G347" s="152"/>
      <c r="H347" s="152"/>
      <c r="I347" s="152"/>
      <c r="J347" s="152"/>
      <c r="K347" s="152"/>
      <c r="L347" s="152"/>
      <c r="M347" s="152"/>
      <c r="N347" s="152"/>
      <c r="O347" s="152"/>
    </row>
    <row r="348" spans="2:15">
      <c r="B348" s="151"/>
      <c r="C348" s="151"/>
      <c r="D348" s="151"/>
      <c r="E348" s="152"/>
      <c r="F348" s="152"/>
      <c r="G348" s="152"/>
      <c r="H348" s="152"/>
      <c r="I348" s="152"/>
      <c r="J348" s="152"/>
      <c r="K348" s="152"/>
      <c r="L348" s="152"/>
      <c r="M348" s="152"/>
      <c r="N348" s="152"/>
      <c r="O348" s="152"/>
    </row>
    <row r="349" spans="2:15">
      <c r="B349" s="151"/>
      <c r="C349" s="151"/>
      <c r="D349" s="151"/>
      <c r="E349" s="152"/>
      <c r="F349" s="152"/>
      <c r="G349" s="152"/>
      <c r="H349" s="152"/>
      <c r="I349" s="152"/>
      <c r="J349" s="152"/>
      <c r="K349" s="152"/>
      <c r="L349" s="152"/>
      <c r="M349" s="152"/>
      <c r="N349" s="152"/>
      <c r="O349" s="152"/>
    </row>
    <row r="350" spans="2:15">
      <c r="B350" s="151"/>
      <c r="C350" s="151"/>
      <c r="D350" s="151"/>
      <c r="E350" s="152"/>
      <c r="F350" s="152"/>
      <c r="G350" s="152"/>
      <c r="H350" s="152"/>
      <c r="I350" s="152"/>
      <c r="J350" s="152"/>
      <c r="K350" s="152"/>
      <c r="L350" s="152"/>
      <c r="M350" s="152"/>
      <c r="N350" s="152"/>
      <c r="O350" s="152"/>
    </row>
    <row r="351" spans="2:15">
      <c r="B351" s="151"/>
      <c r="C351" s="151"/>
      <c r="D351" s="151"/>
      <c r="E351" s="152"/>
      <c r="F351" s="152"/>
      <c r="G351" s="152"/>
      <c r="H351" s="152"/>
      <c r="I351" s="152"/>
      <c r="J351" s="152"/>
      <c r="K351" s="152"/>
      <c r="L351" s="152"/>
      <c r="M351" s="152"/>
      <c r="N351" s="152"/>
      <c r="O351" s="152"/>
    </row>
    <row r="352" spans="2:15">
      <c r="B352" s="151"/>
      <c r="C352" s="151"/>
      <c r="D352" s="151"/>
      <c r="E352" s="152"/>
      <c r="F352" s="152"/>
      <c r="G352" s="152"/>
      <c r="H352" s="152"/>
      <c r="I352" s="152"/>
      <c r="J352" s="152"/>
      <c r="K352" s="152"/>
      <c r="L352" s="152"/>
      <c r="M352" s="152"/>
      <c r="N352" s="152"/>
      <c r="O352" s="152"/>
    </row>
    <row r="353" spans="2:15">
      <c r="B353" s="151"/>
      <c r="C353" s="151"/>
      <c r="D353" s="151"/>
      <c r="E353" s="152"/>
      <c r="F353" s="152"/>
      <c r="G353" s="152"/>
      <c r="H353" s="152"/>
      <c r="I353" s="152"/>
      <c r="J353" s="152"/>
      <c r="K353" s="152"/>
      <c r="L353" s="152"/>
      <c r="M353" s="152"/>
      <c r="N353" s="152"/>
      <c r="O353" s="152"/>
    </row>
    <row r="354" spans="2:15">
      <c r="B354" s="151"/>
      <c r="C354" s="151"/>
      <c r="D354" s="151"/>
      <c r="E354" s="152"/>
      <c r="F354" s="152"/>
      <c r="G354" s="152"/>
      <c r="H354" s="152"/>
      <c r="I354" s="152"/>
      <c r="J354" s="152"/>
      <c r="K354" s="152"/>
      <c r="L354" s="152"/>
      <c r="M354" s="152"/>
      <c r="N354" s="152"/>
      <c r="O354" s="152"/>
    </row>
    <row r="355" spans="2:15">
      <c r="B355" s="151"/>
      <c r="C355" s="151"/>
      <c r="D355" s="151"/>
      <c r="E355" s="152"/>
      <c r="F355" s="152"/>
      <c r="G355" s="152"/>
      <c r="H355" s="152"/>
      <c r="I355" s="152"/>
      <c r="J355" s="152"/>
      <c r="K355" s="152"/>
      <c r="L355" s="152"/>
      <c r="M355" s="152"/>
      <c r="N355" s="152"/>
      <c r="O355" s="152"/>
    </row>
    <row r="356" spans="2:15">
      <c r="B356" s="151"/>
      <c r="C356" s="151"/>
      <c r="D356" s="151"/>
      <c r="E356" s="152"/>
      <c r="F356" s="152"/>
      <c r="G356" s="152"/>
      <c r="H356" s="152"/>
      <c r="I356" s="152"/>
      <c r="J356" s="152"/>
      <c r="K356" s="152"/>
      <c r="L356" s="152"/>
      <c r="M356" s="152"/>
      <c r="N356" s="152"/>
      <c r="O356" s="152"/>
    </row>
    <row r="357" spans="2:15">
      <c r="B357" s="151"/>
      <c r="C357" s="151"/>
      <c r="D357" s="151"/>
      <c r="E357" s="152"/>
      <c r="F357" s="152"/>
      <c r="G357" s="152"/>
      <c r="H357" s="152"/>
      <c r="I357" s="152"/>
      <c r="J357" s="152"/>
      <c r="K357" s="152"/>
      <c r="L357" s="152"/>
      <c r="M357" s="152"/>
      <c r="N357" s="152"/>
      <c r="O357" s="152"/>
    </row>
    <row r="358" spans="2:15">
      <c r="B358" s="151"/>
      <c r="C358" s="151"/>
      <c r="D358" s="151"/>
      <c r="E358" s="152"/>
      <c r="F358" s="152"/>
      <c r="G358" s="152"/>
      <c r="H358" s="152"/>
      <c r="I358" s="152"/>
      <c r="J358" s="152"/>
      <c r="K358" s="152"/>
      <c r="L358" s="152"/>
      <c r="M358" s="152"/>
      <c r="N358" s="152"/>
      <c r="O358" s="152"/>
    </row>
    <row r="359" spans="2:15">
      <c r="B359" s="151"/>
      <c r="C359" s="151"/>
      <c r="D359" s="151"/>
      <c r="E359" s="152"/>
      <c r="F359" s="152"/>
      <c r="G359" s="152"/>
      <c r="H359" s="152"/>
      <c r="I359" s="152"/>
      <c r="J359" s="152"/>
      <c r="K359" s="152"/>
      <c r="L359" s="152"/>
      <c r="M359" s="152"/>
      <c r="N359" s="152"/>
      <c r="O359" s="152"/>
    </row>
    <row r="360" spans="2:15">
      <c r="B360" s="151"/>
      <c r="C360" s="151"/>
      <c r="D360" s="151"/>
      <c r="E360" s="152"/>
      <c r="F360" s="152"/>
      <c r="G360" s="152"/>
      <c r="H360" s="152"/>
      <c r="I360" s="152"/>
      <c r="J360" s="152"/>
      <c r="K360" s="152"/>
      <c r="L360" s="152"/>
      <c r="M360" s="152"/>
      <c r="N360" s="152"/>
      <c r="O360" s="152"/>
    </row>
    <row r="361" spans="2:15">
      <c r="B361" s="151"/>
      <c r="C361" s="151"/>
      <c r="D361" s="151"/>
      <c r="E361" s="152"/>
      <c r="F361" s="152"/>
      <c r="G361" s="152"/>
      <c r="H361" s="152"/>
      <c r="I361" s="152"/>
      <c r="J361" s="152"/>
      <c r="K361" s="152"/>
      <c r="L361" s="152"/>
      <c r="M361" s="152"/>
      <c r="N361" s="152"/>
      <c r="O361" s="152"/>
    </row>
    <row r="362" spans="2:15">
      <c r="B362" s="151"/>
      <c r="C362" s="151"/>
      <c r="D362" s="151"/>
      <c r="E362" s="152"/>
      <c r="F362" s="152"/>
      <c r="G362" s="152"/>
      <c r="H362" s="152"/>
      <c r="I362" s="152"/>
      <c r="J362" s="152"/>
      <c r="K362" s="152"/>
      <c r="L362" s="152"/>
      <c r="M362" s="152"/>
      <c r="N362" s="152"/>
      <c r="O362" s="152"/>
    </row>
    <row r="363" spans="2:15">
      <c r="B363" s="151"/>
      <c r="C363" s="151"/>
      <c r="D363" s="151"/>
      <c r="E363" s="152"/>
      <c r="F363" s="152"/>
      <c r="G363" s="152"/>
      <c r="H363" s="152"/>
      <c r="I363" s="152"/>
      <c r="J363" s="152"/>
      <c r="K363" s="152"/>
      <c r="L363" s="152"/>
      <c r="M363" s="152"/>
      <c r="N363" s="152"/>
      <c r="O363" s="152"/>
    </row>
    <row r="364" spans="2:15">
      <c r="B364" s="151"/>
      <c r="C364" s="151"/>
      <c r="D364" s="151"/>
      <c r="E364" s="152"/>
      <c r="F364" s="152"/>
      <c r="G364" s="152"/>
      <c r="H364" s="152"/>
      <c r="I364" s="152"/>
      <c r="J364" s="152"/>
      <c r="K364" s="152"/>
      <c r="L364" s="152"/>
      <c r="M364" s="152"/>
      <c r="N364" s="152"/>
      <c r="O364" s="152"/>
    </row>
    <row r="365" spans="2:15">
      <c r="B365" s="151"/>
      <c r="C365" s="151"/>
      <c r="D365" s="151"/>
      <c r="E365" s="152"/>
      <c r="F365" s="152"/>
      <c r="G365" s="152"/>
      <c r="H365" s="152"/>
      <c r="I365" s="152"/>
      <c r="J365" s="152"/>
      <c r="K365" s="152"/>
      <c r="L365" s="152"/>
      <c r="M365" s="152"/>
      <c r="N365" s="152"/>
      <c r="O365" s="152"/>
    </row>
    <row r="366" spans="2:15">
      <c r="B366" s="151"/>
      <c r="C366" s="151"/>
      <c r="D366" s="151"/>
      <c r="E366" s="152"/>
      <c r="F366" s="152"/>
      <c r="G366" s="152"/>
      <c r="H366" s="152"/>
      <c r="I366" s="152"/>
      <c r="J366" s="152"/>
      <c r="K366" s="152"/>
      <c r="L366" s="152"/>
      <c r="M366" s="152"/>
      <c r="N366" s="152"/>
      <c r="O366" s="152"/>
    </row>
    <row r="367" spans="2:15">
      <c r="B367" s="151"/>
      <c r="C367" s="151"/>
      <c r="D367" s="151"/>
      <c r="E367" s="152"/>
      <c r="F367" s="152"/>
      <c r="G367" s="152"/>
      <c r="H367" s="152"/>
      <c r="I367" s="152"/>
      <c r="J367" s="152"/>
      <c r="K367" s="152"/>
      <c r="L367" s="152"/>
      <c r="M367" s="152"/>
      <c r="N367" s="152"/>
      <c r="O367" s="152"/>
    </row>
    <row r="368" spans="2:15">
      <c r="B368" s="151"/>
      <c r="C368" s="151"/>
      <c r="D368" s="151"/>
      <c r="E368" s="152"/>
      <c r="F368" s="152"/>
      <c r="G368" s="152"/>
      <c r="H368" s="152"/>
      <c r="I368" s="152"/>
      <c r="J368" s="152"/>
      <c r="K368" s="152"/>
      <c r="L368" s="152"/>
      <c r="M368" s="152"/>
      <c r="N368" s="152"/>
      <c r="O368" s="152"/>
    </row>
    <row r="369" spans="2:15">
      <c r="B369" s="151"/>
      <c r="C369" s="151"/>
      <c r="D369" s="151"/>
      <c r="E369" s="152"/>
      <c r="F369" s="152"/>
      <c r="G369" s="152"/>
      <c r="H369" s="152"/>
      <c r="I369" s="152"/>
      <c r="J369" s="152"/>
      <c r="K369" s="152"/>
      <c r="L369" s="152"/>
      <c r="M369" s="152"/>
      <c r="N369" s="152"/>
      <c r="O369" s="152"/>
    </row>
    <row r="370" spans="2:15">
      <c r="B370" s="151"/>
      <c r="C370" s="151"/>
      <c r="D370" s="151"/>
      <c r="E370" s="152"/>
      <c r="F370" s="152"/>
      <c r="G370" s="152"/>
      <c r="H370" s="152"/>
      <c r="I370" s="152"/>
      <c r="J370" s="152"/>
      <c r="K370" s="152"/>
      <c r="L370" s="152"/>
      <c r="M370" s="152"/>
      <c r="N370" s="152"/>
      <c r="O370" s="152"/>
    </row>
    <row r="371" spans="2:15">
      <c r="B371" s="151"/>
      <c r="C371" s="151"/>
      <c r="D371" s="151"/>
      <c r="E371" s="152"/>
      <c r="F371" s="152"/>
      <c r="G371" s="152"/>
      <c r="H371" s="152"/>
      <c r="I371" s="152"/>
      <c r="J371" s="152"/>
      <c r="K371" s="152"/>
      <c r="L371" s="152"/>
      <c r="M371" s="152"/>
      <c r="N371" s="152"/>
      <c r="O371" s="152"/>
    </row>
    <row r="372" spans="2:15">
      <c r="B372" s="151"/>
      <c r="C372" s="151"/>
      <c r="D372" s="151"/>
      <c r="E372" s="152"/>
      <c r="F372" s="152"/>
      <c r="G372" s="152"/>
      <c r="H372" s="152"/>
      <c r="I372" s="152"/>
      <c r="J372" s="152"/>
      <c r="K372" s="152"/>
      <c r="L372" s="152"/>
      <c r="M372" s="152"/>
      <c r="N372" s="152"/>
      <c r="O372" s="152"/>
    </row>
    <row r="373" spans="2:15">
      <c r="B373" s="151"/>
      <c r="C373" s="151"/>
      <c r="D373" s="151"/>
      <c r="E373" s="152"/>
      <c r="F373" s="152"/>
      <c r="G373" s="152"/>
      <c r="H373" s="152"/>
      <c r="I373" s="152"/>
      <c r="J373" s="152"/>
      <c r="K373" s="152"/>
      <c r="L373" s="152"/>
      <c r="M373" s="152"/>
      <c r="N373" s="152"/>
      <c r="O373" s="152"/>
    </row>
    <row r="374" spans="2:15">
      <c r="B374" s="151"/>
      <c r="C374" s="151"/>
      <c r="D374" s="151"/>
      <c r="E374" s="152"/>
      <c r="F374" s="152"/>
      <c r="G374" s="152"/>
      <c r="H374" s="152"/>
      <c r="I374" s="152"/>
      <c r="J374" s="152"/>
      <c r="K374" s="152"/>
      <c r="L374" s="152"/>
      <c r="M374" s="152"/>
      <c r="N374" s="152"/>
      <c r="O374" s="152"/>
    </row>
    <row r="375" spans="2:15">
      <c r="B375" s="151"/>
      <c r="C375" s="151"/>
      <c r="D375" s="151"/>
      <c r="E375" s="152"/>
      <c r="F375" s="152"/>
      <c r="G375" s="152"/>
      <c r="H375" s="152"/>
      <c r="I375" s="152"/>
      <c r="J375" s="152"/>
      <c r="K375" s="152"/>
      <c r="L375" s="152"/>
      <c r="M375" s="152"/>
      <c r="N375" s="152"/>
      <c r="O375" s="152"/>
    </row>
    <row r="376" spans="2:15">
      <c r="B376" s="151"/>
      <c r="C376" s="151"/>
      <c r="D376" s="151"/>
      <c r="E376" s="152"/>
      <c r="F376" s="152"/>
      <c r="G376" s="152"/>
      <c r="H376" s="152"/>
      <c r="I376" s="152"/>
      <c r="J376" s="152"/>
      <c r="K376" s="152"/>
      <c r="L376" s="152"/>
      <c r="M376" s="152"/>
      <c r="N376" s="152"/>
      <c r="O376" s="152"/>
    </row>
    <row r="377" spans="2:15">
      <c r="B377" s="151"/>
      <c r="C377" s="151"/>
      <c r="D377" s="151"/>
      <c r="E377" s="152"/>
      <c r="F377" s="152"/>
      <c r="G377" s="152"/>
      <c r="H377" s="152"/>
      <c r="I377" s="152"/>
      <c r="J377" s="152"/>
      <c r="K377" s="152"/>
      <c r="L377" s="152"/>
      <c r="M377" s="152"/>
      <c r="N377" s="152"/>
      <c r="O377" s="152"/>
    </row>
    <row r="378" spans="2:15">
      <c r="B378" s="151"/>
      <c r="C378" s="151"/>
      <c r="D378" s="151"/>
      <c r="E378" s="152"/>
      <c r="F378" s="152"/>
      <c r="G378" s="152"/>
      <c r="H378" s="152"/>
      <c r="I378" s="152"/>
      <c r="J378" s="152"/>
      <c r="K378" s="152"/>
      <c r="L378" s="152"/>
      <c r="M378" s="152"/>
      <c r="N378" s="152"/>
      <c r="O378" s="152"/>
    </row>
    <row r="379" spans="2:15">
      <c r="B379" s="151"/>
      <c r="C379" s="151"/>
      <c r="D379" s="151"/>
      <c r="E379" s="152"/>
      <c r="F379" s="152"/>
      <c r="G379" s="152"/>
      <c r="H379" s="152"/>
      <c r="I379" s="152"/>
      <c r="J379" s="152"/>
      <c r="K379" s="152"/>
      <c r="L379" s="152"/>
      <c r="M379" s="152"/>
      <c r="N379" s="152"/>
      <c r="O379" s="152"/>
    </row>
    <row r="380" spans="2:15">
      <c r="B380" s="151"/>
      <c r="C380" s="151"/>
      <c r="D380" s="151"/>
      <c r="E380" s="152"/>
      <c r="F380" s="152"/>
      <c r="G380" s="152"/>
      <c r="H380" s="152"/>
      <c r="I380" s="152"/>
      <c r="J380" s="152"/>
      <c r="K380" s="152"/>
      <c r="L380" s="152"/>
      <c r="M380" s="152"/>
      <c r="N380" s="152"/>
      <c r="O380" s="152"/>
    </row>
    <row r="381" spans="2:15">
      <c r="B381" s="151"/>
      <c r="C381" s="151"/>
      <c r="D381" s="151"/>
      <c r="E381" s="152"/>
      <c r="F381" s="152"/>
      <c r="G381" s="152"/>
      <c r="H381" s="152"/>
      <c r="I381" s="152"/>
      <c r="J381" s="152"/>
      <c r="K381" s="152"/>
      <c r="L381" s="152"/>
      <c r="M381" s="152"/>
      <c r="N381" s="152"/>
      <c r="O381" s="152"/>
    </row>
    <row r="382" spans="2:15">
      <c r="B382" s="151"/>
      <c r="C382" s="151"/>
      <c r="D382" s="151"/>
      <c r="E382" s="152"/>
      <c r="F382" s="152"/>
      <c r="G382" s="152"/>
      <c r="H382" s="152"/>
      <c r="I382" s="152"/>
      <c r="J382" s="152"/>
      <c r="K382" s="152"/>
      <c r="L382" s="152"/>
      <c r="M382" s="152"/>
      <c r="N382" s="152"/>
      <c r="O382" s="152"/>
    </row>
    <row r="383" spans="2:15">
      <c r="B383" s="151"/>
      <c r="C383" s="151"/>
      <c r="D383" s="151"/>
      <c r="E383" s="152"/>
      <c r="F383" s="152"/>
      <c r="G383" s="152"/>
      <c r="H383" s="152"/>
      <c r="I383" s="152"/>
      <c r="J383" s="152"/>
      <c r="K383" s="152"/>
      <c r="L383" s="152"/>
      <c r="M383" s="152"/>
      <c r="N383" s="152"/>
      <c r="O383" s="152"/>
    </row>
    <row r="384" spans="2:15">
      <c r="B384" s="151"/>
      <c r="C384" s="151"/>
      <c r="D384" s="151"/>
      <c r="E384" s="152"/>
      <c r="F384" s="152"/>
      <c r="G384" s="152"/>
      <c r="H384" s="152"/>
      <c r="I384" s="152"/>
      <c r="J384" s="152"/>
      <c r="K384" s="152"/>
      <c r="L384" s="152"/>
      <c r="M384" s="152"/>
      <c r="N384" s="152"/>
      <c r="O384" s="152"/>
    </row>
    <row r="385" spans="2:15">
      <c r="B385" s="151"/>
      <c r="C385" s="151"/>
      <c r="D385" s="151"/>
      <c r="E385" s="152"/>
      <c r="F385" s="152"/>
      <c r="G385" s="152"/>
      <c r="H385" s="152"/>
      <c r="I385" s="152"/>
      <c r="J385" s="152"/>
      <c r="K385" s="152"/>
      <c r="L385" s="152"/>
      <c r="M385" s="152"/>
      <c r="N385" s="152"/>
      <c r="O385" s="152"/>
    </row>
    <row r="386" spans="2:15">
      <c r="B386" s="151"/>
      <c r="C386" s="151"/>
      <c r="D386" s="151"/>
      <c r="E386" s="152"/>
      <c r="F386" s="152"/>
      <c r="G386" s="152"/>
      <c r="H386" s="152"/>
      <c r="I386" s="152"/>
      <c r="J386" s="152"/>
      <c r="K386" s="152"/>
      <c r="L386" s="152"/>
      <c r="M386" s="152"/>
      <c r="N386" s="152"/>
      <c r="O386" s="152"/>
    </row>
    <row r="387" spans="2:15">
      <c r="B387" s="151"/>
      <c r="C387" s="151"/>
      <c r="D387" s="151"/>
      <c r="E387" s="152"/>
      <c r="F387" s="152"/>
      <c r="G387" s="152"/>
      <c r="H387" s="152"/>
      <c r="I387" s="152"/>
      <c r="J387" s="152"/>
      <c r="K387" s="152"/>
      <c r="L387" s="152"/>
      <c r="M387" s="152"/>
      <c r="N387" s="152"/>
      <c r="O387" s="152"/>
    </row>
    <row r="388" spans="2:15">
      <c r="B388" s="151"/>
      <c r="C388" s="151"/>
      <c r="D388" s="151"/>
      <c r="E388" s="152"/>
      <c r="F388" s="152"/>
      <c r="G388" s="152"/>
      <c r="H388" s="152"/>
      <c r="I388" s="152"/>
      <c r="J388" s="152"/>
      <c r="K388" s="152"/>
      <c r="L388" s="152"/>
      <c r="M388" s="152"/>
      <c r="N388" s="152"/>
      <c r="O388" s="152"/>
    </row>
    <row r="389" spans="2:15">
      <c r="B389" s="151"/>
      <c r="C389" s="151"/>
      <c r="D389" s="151"/>
      <c r="E389" s="152"/>
      <c r="F389" s="152"/>
      <c r="G389" s="152"/>
      <c r="H389" s="152"/>
      <c r="I389" s="152"/>
      <c r="J389" s="152"/>
      <c r="K389" s="152"/>
      <c r="L389" s="152"/>
      <c r="M389" s="152"/>
      <c r="N389" s="152"/>
      <c r="O389" s="152"/>
    </row>
    <row r="390" spans="2:15">
      <c r="B390" s="151"/>
      <c r="C390" s="151"/>
      <c r="D390" s="151"/>
      <c r="E390" s="152"/>
      <c r="F390" s="152"/>
      <c r="G390" s="152"/>
      <c r="H390" s="152"/>
      <c r="I390" s="152"/>
      <c r="J390" s="152"/>
      <c r="K390" s="152"/>
      <c r="L390" s="152"/>
      <c r="M390" s="152"/>
      <c r="N390" s="152"/>
      <c r="O390" s="152"/>
    </row>
    <row r="391" spans="2:15">
      <c r="B391" s="151"/>
      <c r="C391" s="151"/>
      <c r="D391" s="151"/>
      <c r="E391" s="152"/>
      <c r="F391" s="152"/>
      <c r="G391" s="152"/>
      <c r="H391" s="152"/>
      <c r="I391" s="152"/>
      <c r="J391" s="152"/>
      <c r="K391" s="152"/>
      <c r="L391" s="152"/>
      <c r="M391" s="152"/>
      <c r="N391" s="152"/>
      <c r="O391" s="152"/>
    </row>
    <row r="392" spans="2:15">
      <c r="B392" s="151"/>
      <c r="C392" s="151"/>
      <c r="D392" s="151"/>
      <c r="E392" s="152"/>
      <c r="F392" s="152"/>
      <c r="G392" s="152"/>
      <c r="H392" s="152"/>
      <c r="I392" s="152"/>
      <c r="J392" s="152"/>
      <c r="K392" s="152"/>
      <c r="L392" s="152"/>
      <c r="M392" s="152"/>
      <c r="N392" s="152"/>
      <c r="O392" s="152"/>
    </row>
    <row r="393" spans="2:15">
      <c r="B393" s="151"/>
      <c r="C393" s="151"/>
      <c r="D393" s="151"/>
      <c r="E393" s="152"/>
      <c r="F393" s="152"/>
      <c r="G393" s="152"/>
      <c r="H393" s="152"/>
      <c r="I393" s="152"/>
      <c r="J393" s="152"/>
      <c r="K393" s="152"/>
      <c r="L393" s="152"/>
      <c r="M393" s="152"/>
      <c r="N393" s="152"/>
      <c r="O393" s="152"/>
    </row>
    <row r="394" spans="2:15">
      <c r="B394" s="151"/>
      <c r="C394" s="151"/>
      <c r="D394" s="151"/>
      <c r="E394" s="152"/>
      <c r="F394" s="152"/>
      <c r="G394" s="152"/>
      <c r="H394" s="152"/>
      <c r="I394" s="152"/>
      <c r="J394" s="152"/>
      <c r="K394" s="152"/>
      <c r="L394" s="152"/>
      <c r="M394" s="152"/>
      <c r="N394" s="152"/>
      <c r="O394" s="152"/>
    </row>
    <row r="395" spans="2:15">
      <c r="B395" s="151"/>
      <c r="C395" s="151"/>
      <c r="D395" s="151"/>
      <c r="E395" s="152"/>
      <c r="F395" s="152"/>
      <c r="G395" s="152"/>
      <c r="H395" s="152"/>
      <c r="I395" s="152"/>
      <c r="J395" s="152"/>
      <c r="K395" s="152"/>
      <c r="L395" s="152"/>
      <c r="M395" s="152"/>
      <c r="N395" s="152"/>
      <c r="O395" s="152"/>
    </row>
    <row r="396" spans="2:15">
      <c r="B396" s="151"/>
      <c r="C396" s="151"/>
      <c r="D396" s="151"/>
      <c r="E396" s="152"/>
      <c r="F396" s="152"/>
      <c r="G396" s="152"/>
      <c r="H396" s="152"/>
      <c r="I396" s="152"/>
      <c r="J396" s="152"/>
      <c r="K396" s="152"/>
      <c r="L396" s="152"/>
      <c r="M396" s="152"/>
      <c r="N396" s="152"/>
      <c r="O396" s="152"/>
    </row>
    <row r="397" spans="2:15">
      <c r="B397" s="151"/>
      <c r="C397" s="151"/>
      <c r="D397" s="151"/>
      <c r="E397" s="152"/>
      <c r="F397" s="152"/>
      <c r="G397" s="152"/>
      <c r="H397" s="152"/>
      <c r="I397" s="152"/>
      <c r="J397" s="152"/>
      <c r="K397" s="152"/>
      <c r="L397" s="152"/>
      <c r="M397" s="152"/>
      <c r="N397" s="152"/>
      <c r="O397" s="152"/>
    </row>
    <row r="398" spans="2:15">
      <c r="B398" s="151"/>
      <c r="C398" s="151"/>
      <c r="D398" s="151"/>
      <c r="E398" s="152"/>
      <c r="F398" s="152"/>
      <c r="G398" s="152"/>
      <c r="H398" s="152"/>
      <c r="I398" s="152"/>
      <c r="J398" s="152"/>
      <c r="K398" s="152"/>
      <c r="L398" s="152"/>
      <c r="M398" s="152"/>
      <c r="N398" s="152"/>
      <c r="O398" s="152"/>
    </row>
    <row r="399" spans="2:15">
      <c r="B399" s="151"/>
      <c r="C399" s="151"/>
      <c r="D399" s="151"/>
      <c r="E399" s="152"/>
      <c r="F399" s="152"/>
      <c r="G399" s="152"/>
      <c r="H399" s="152"/>
      <c r="I399" s="152"/>
      <c r="J399" s="152"/>
      <c r="K399" s="152"/>
      <c r="L399" s="152"/>
      <c r="M399" s="152"/>
      <c r="N399" s="152"/>
      <c r="O399" s="152"/>
    </row>
    <row r="400" spans="2:15">
      <c r="B400" s="151"/>
      <c r="C400" s="151"/>
      <c r="D400" s="151"/>
      <c r="E400" s="152"/>
      <c r="F400" s="152"/>
      <c r="G400" s="152"/>
      <c r="H400" s="152"/>
      <c r="I400" s="152"/>
      <c r="J400" s="152"/>
      <c r="K400" s="152"/>
      <c r="L400" s="152"/>
      <c r="M400" s="152"/>
      <c r="N400" s="152"/>
      <c r="O400" s="152"/>
    </row>
    <row r="401" spans="2:15">
      <c r="B401" s="151"/>
      <c r="C401" s="151"/>
      <c r="D401" s="151"/>
      <c r="E401" s="152"/>
      <c r="F401" s="152"/>
      <c r="G401" s="152"/>
      <c r="H401" s="152"/>
      <c r="I401" s="152"/>
      <c r="J401" s="152"/>
      <c r="K401" s="152"/>
      <c r="L401" s="152"/>
      <c r="M401" s="152"/>
      <c r="N401" s="152"/>
      <c r="O401" s="152"/>
    </row>
    <row r="402" spans="2:15">
      <c r="B402" s="151"/>
      <c r="C402" s="151"/>
      <c r="D402" s="151"/>
      <c r="E402" s="152"/>
      <c r="F402" s="152"/>
      <c r="G402" s="152"/>
      <c r="H402" s="152"/>
      <c r="I402" s="152"/>
      <c r="J402" s="152"/>
      <c r="K402" s="152"/>
      <c r="L402" s="152"/>
      <c r="M402" s="152"/>
      <c r="N402" s="152"/>
      <c r="O402" s="152"/>
    </row>
    <row r="403" spans="2:15">
      <c r="B403" s="151"/>
      <c r="C403" s="151"/>
      <c r="D403" s="151"/>
      <c r="E403" s="152"/>
      <c r="F403" s="152"/>
      <c r="G403" s="152"/>
      <c r="H403" s="152"/>
      <c r="I403" s="152"/>
      <c r="J403" s="152"/>
      <c r="K403" s="152"/>
      <c r="L403" s="152"/>
      <c r="M403" s="152"/>
      <c r="N403" s="152"/>
      <c r="O403" s="152"/>
    </row>
    <row r="404" spans="2:15">
      <c r="B404" s="151"/>
      <c r="C404" s="151"/>
      <c r="D404" s="151"/>
      <c r="E404" s="152"/>
      <c r="F404" s="152"/>
      <c r="G404" s="152"/>
      <c r="H404" s="152"/>
      <c r="I404" s="152"/>
      <c r="J404" s="152"/>
      <c r="K404" s="152"/>
      <c r="L404" s="152"/>
      <c r="M404" s="152"/>
      <c r="N404" s="152"/>
      <c r="O404" s="152"/>
    </row>
    <row r="405" spans="2:15">
      <c r="B405" s="151"/>
      <c r="C405" s="151"/>
      <c r="D405" s="151"/>
      <c r="E405" s="152"/>
      <c r="F405" s="152"/>
      <c r="G405" s="152"/>
      <c r="H405" s="152"/>
      <c r="I405" s="152"/>
      <c r="J405" s="152"/>
      <c r="K405" s="152"/>
      <c r="L405" s="152"/>
      <c r="M405" s="152"/>
      <c r="N405" s="152"/>
      <c r="O405" s="152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56" t="s">
        <v>137</v>
      </c>
      <c r="C1" s="75" t="s" vm="1">
        <v>208</v>
      </c>
    </row>
    <row r="2" spans="2:16">
      <c r="B2" s="56" t="s">
        <v>136</v>
      </c>
      <c r="C2" s="75" t="s">
        <v>209</v>
      </c>
    </row>
    <row r="3" spans="2:16">
      <c r="B3" s="56" t="s">
        <v>138</v>
      </c>
      <c r="C3" s="75" t="s">
        <v>210</v>
      </c>
    </row>
    <row r="4" spans="2:16">
      <c r="B4" s="56" t="s">
        <v>139</v>
      </c>
      <c r="C4" s="75">
        <v>8659</v>
      </c>
    </row>
    <row r="6" spans="2:16" ht="26.25" customHeight="1">
      <c r="B6" s="141" t="s">
        <v>166</v>
      </c>
      <c r="C6" s="142"/>
      <c r="D6" s="142"/>
      <c r="E6" s="142"/>
      <c r="F6" s="142"/>
      <c r="G6" s="142"/>
      <c r="H6" s="142"/>
      <c r="I6" s="142"/>
      <c r="J6" s="143"/>
    </row>
    <row r="7" spans="2:16" s="3" customFormat="1" ht="78.75">
      <c r="B7" s="59" t="s">
        <v>111</v>
      </c>
      <c r="C7" s="61" t="s">
        <v>51</v>
      </c>
      <c r="D7" s="61" t="s">
        <v>81</v>
      </c>
      <c r="E7" s="61" t="s">
        <v>52</v>
      </c>
      <c r="F7" s="61" t="s">
        <v>96</v>
      </c>
      <c r="G7" s="61" t="s">
        <v>177</v>
      </c>
      <c r="H7" s="61" t="s">
        <v>140</v>
      </c>
      <c r="I7" s="63" t="s">
        <v>141</v>
      </c>
      <c r="J7" s="74" t="s">
        <v>196</v>
      </c>
    </row>
    <row r="8" spans="2:16" s="3" customFormat="1" ht="22.5" customHeight="1">
      <c r="B8" s="15"/>
      <c r="C8" s="16" t="s">
        <v>22</v>
      </c>
      <c r="D8" s="16"/>
      <c r="E8" s="16" t="s">
        <v>20</v>
      </c>
      <c r="F8" s="16"/>
      <c r="G8" s="16" t="s">
        <v>190</v>
      </c>
      <c r="H8" s="32" t="s">
        <v>20</v>
      </c>
      <c r="I8" s="17" t="s">
        <v>20</v>
      </c>
      <c r="J8" s="17"/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20" t="s">
        <v>6</v>
      </c>
      <c r="I9" s="20" t="s">
        <v>7</v>
      </c>
      <c r="J9" s="20" t="s">
        <v>8</v>
      </c>
      <c r="K9" s="3"/>
      <c r="L9" s="3"/>
      <c r="M9" s="3"/>
      <c r="N9" s="3"/>
      <c r="O9" s="3"/>
      <c r="P9" s="3"/>
    </row>
    <row r="10" spans="2:16" s="4" customFormat="1" ht="18" customHeight="1">
      <c r="B10" s="96"/>
      <c r="C10" s="96"/>
      <c r="D10" s="96"/>
      <c r="E10" s="96"/>
      <c r="F10" s="96"/>
      <c r="G10" s="96"/>
      <c r="H10" s="96"/>
      <c r="I10" s="96"/>
      <c r="J10" s="96"/>
      <c r="K10" s="3"/>
      <c r="L10" s="3"/>
      <c r="M10" s="3"/>
      <c r="N10" s="3"/>
      <c r="O10" s="3"/>
      <c r="P10" s="3"/>
    </row>
    <row r="11" spans="2:16" ht="22.5" customHeight="1">
      <c r="B11" s="150"/>
      <c r="C11" s="96"/>
      <c r="D11" s="96"/>
      <c r="E11" s="96"/>
      <c r="F11" s="96"/>
      <c r="G11" s="96"/>
      <c r="H11" s="96"/>
      <c r="I11" s="96"/>
      <c r="J11" s="96"/>
    </row>
    <row r="12" spans="2:16">
      <c r="B12" s="150"/>
      <c r="C12" s="96"/>
      <c r="D12" s="96"/>
      <c r="E12" s="96"/>
      <c r="F12" s="96"/>
      <c r="G12" s="96"/>
      <c r="H12" s="96"/>
      <c r="I12" s="96"/>
      <c r="J12" s="96"/>
    </row>
    <row r="13" spans="2:16">
      <c r="B13" s="96"/>
      <c r="C13" s="96"/>
      <c r="D13" s="96"/>
      <c r="E13" s="96"/>
      <c r="F13" s="96"/>
      <c r="G13" s="96"/>
      <c r="H13" s="96"/>
      <c r="I13" s="96"/>
      <c r="J13" s="96"/>
    </row>
    <row r="14" spans="2:16">
      <c r="B14" s="96"/>
      <c r="C14" s="96"/>
      <c r="D14" s="96"/>
      <c r="E14" s="96"/>
      <c r="F14" s="96"/>
      <c r="G14" s="96"/>
      <c r="H14" s="96"/>
      <c r="I14" s="96"/>
      <c r="J14" s="96"/>
    </row>
    <row r="15" spans="2:16">
      <c r="B15" s="96"/>
      <c r="C15" s="96"/>
      <c r="D15" s="96"/>
      <c r="E15" s="96"/>
      <c r="F15" s="96"/>
      <c r="G15" s="96"/>
      <c r="H15" s="96"/>
      <c r="I15" s="96"/>
      <c r="J15" s="96"/>
    </row>
    <row r="16" spans="2:16">
      <c r="B16" s="96"/>
      <c r="C16" s="96"/>
      <c r="D16" s="96"/>
      <c r="E16" s="96"/>
      <c r="F16" s="96"/>
      <c r="G16" s="96"/>
      <c r="H16" s="96"/>
      <c r="I16" s="96"/>
      <c r="J16" s="96"/>
    </row>
    <row r="17" spans="2:10">
      <c r="B17" s="96"/>
      <c r="C17" s="96"/>
      <c r="D17" s="96"/>
      <c r="E17" s="96"/>
      <c r="F17" s="96"/>
      <c r="G17" s="96"/>
      <c r="H17" s="96"/>
      <c r="I17" s="96"/>
      <c r="J17" s="96"/>
    </row>
    <row r="18" spans="2:10">
      <c r="B18" s="96"/>
      <c r="C18" s="96"/>
      <c r="D18" s="96"/>
      <c r="E18" s="96"/>
      <c r="F18" s="96"/>
      <c r="G18" s="96"/>
      <c r="H18" s="96"/>
      <c r="I18" s="96"/>
      <c r="J18" s="96"/>
    </row>
    <row r="19" spans="2:10">
      <c r="B19" s="96"/>
      <c r="C19" s="96"/>
      <c r="D19" s="96"/>
      <c r="E19" s="96"/>
      <c r="F19" s="96"/>
      <c r="G19" s="96"/>
      <c r="H19" s="96"/>
      <c r="I19" s="96"/>
      <c r="J19" s="96"/>
    </row>
    <row r="20" spans="2:10">
      <c r="B20" s="96"/>
      <c r="C20" s="96"/>
      <c r="D20" s="96"/>
      <c r="E20" s="96"/>
      <c r="F20" s="96"/>
      <c r="G20" s="96"/>
      <c r="H20" s="96"/>
      <c r="I20" s="96"/>
      <c r="J20" s="96"/>
    </row>
    <row r="21" spans="2:10">
      <c r="B21" s="96"/>
      <c r="C21" s="96"/>
      <c r="D21" s="96"/>
      <c r="E21" s="96"/>
      <c r="F21" s="96"/>
      <c r="G21" s="96"/>
      <c r="H21" s="96"/>
      <c r="I21" s="96"/>
      <c r="J21" s="96"/>
    </row>
    <row r="22" spans="2:10">
      <c r="B22" s="96"/>
      <c r="C22" s="96"/>
      <c r="D22" s="96"/>
      <c r="E22" s="96"/>
      <c r="F22" s="96"/>
      <c r="G22" s="96"/>
      <c r="H22" s="96"/>
      <c r="I22" s="96"/>
      <c r="J22" s="96"/>
    </row>
    <row r="23" spans="2:10">
      <c r="B23" s="96"/>
      <c r="C23" s="96"/>
      <c r="D23" s="96"/>
      <c r="E23" s="96"/>
      <c r="F23" s="96"/>
      <c r="G23" s="96"/>
      <c r="H23" s="96"/>
      <c r="I23" s="96"/>
      <c r="J23" s="96"/>
    </row>
    <row r="24" spans="2:10">
      <c r="B24" s="96"/>
      <c r="C24" s="96"/>
      <c r="D24" s="96"/>
      <c r="E24" s="96"/>
      <c r="F24" s="96"/>
      <c r="G24" s="96"/>
      <c r="H24" s="96"/>
      <c r="I24" s="96"/>
      <c r="J24" s="96"/>
    </row>
    <row r="25" spans="2:10">
      <c r="B25" s="96"/>
      <c r="C25" s="96"/>
      <c r="D25" s="96"/>
      <c r="E25" s="96"/>
      <c r="F25" s="96"/>
      <c r="G25" s="96"/>
      <c r="H25" s="96"/>
      <c r="I25" s="96"/>
      <c r="J25" s="96"/>
    </row>
    <row r="26" spans="2:10">
      <c r="B26" s="96"/>
      <c r="C26" s="96"/>
      <c r="D26" s="96"/>
      <c r="E26" s="96"/>
      <c r="F26" s="96"/>
      <c r="G26" s="96"/>
      <c r="H26" s="96"/>
      <c r="I26" s="96"/>
      <c r="J26" s="96"/>
    </row>
    <row r="27" spans="2:10">
      <c r="B27" s="96"/>
      <c r="C27" s="96"/>
      <c r="D27" s="96"/>
      <c r="E27" s="96"/>
      <c r="F27" s="96"/>
      <c r="G27" s="96"/>
      <c r="H27" s="96"/>
      <c r="I27" s="96"/>
      <c r="J27" s="96"/>
    </row>
    <row r="28" spans="2:10">
      <c r="B28" s="96"/>
      <c r="C28" s="96"/>
      <c r="D28" s="96"/>
      <c r="E28" s="96"/>
      <c r="F28" s="96"/>
      <c r="G28" s="96"/>
      <c r="H28" s="96"/>
      <c r="I28" s="96"/>
      <c r="J28" s="96"/>
    </row>
    <row r="29" spans="2:10">
      <c r="B29" s="96"/>
      <c r="C29" s="96"/>
      <c r="D29" s="96"/>
      <c r="E29" s="96"/>
      <c r="F29" s="96"/>
      <c r="G29" s="96"/>
      <c r="H29" s="96"/>
      <c r="I29" s="96"/>
      <c r="J29" s="96"/>
    </row>
    <row r="30" spans="2:10">
      <c r="B30" s="96"/>
      <c r="C30" s="96"/>
      <c r="D30" s="96"/>
      <c r="E30" s="96"/>
      <c r="F30" s="96"/>
      <c r="G30" s="96"/>
      <c r="H30" s="96"/>
      <c r="I30" s="96"/>
      <c r="J30" s="96"/>
    </row>
    <row r="31" spans="2:10">
      <c r="B31" s="96"/>
      <c r="C31" s="96"/>
      <c r="D31" s="96"/>
      <c r="E31" s="96"/>
      <c r="F31" s="96"/>
      <c r="G31" s="96"/>
      <c r="H31" s="96"/>
      <c r="I31" s="96"/>
      <c r="J31" s="96"/>
    </row>
    <row r="32" spans="2:10">
      <c r="B32" s="96"/>
      <c r="C32" s="96"/>
      <c r="D32" s="96"/>
      <c r="E32" s="96"/>
      <c r="F32" s="96"/>
      <c r="G32" s="96"/>
      <c r="H32" s="96"/>
      <c r="I32" s="96"/>
      <c r="J32" s="96"/>
    </row>
    <row r="33" spans="2:10">
      <c r="B33" s="96"/>
      <c r="C33" s="96"/>
      <c r="D33" s="96"/>
      <c r="E33" s="96"/>
      <c r="F33" s="96"/>
      <c r="G33" s="96"/>
      <c r="H33" s="96"/>
      <c r="I33" s="96"/>
      <c r="J33" s="96"/>
    </row>
    <row r="34" spans="2:10">
      <c r="B34" s="96"/>
      <c r="C34" s="96"/>
      <c r="D34" s="96"/>
      <c r="E34" s="96"/>
      <c r="F34" s="96"/>
      <c r="G34" s="96"/>
      <c r="H34" s="96"/>
      <c r="I34" s="96"/>
      <c r="J34" s="96"/>
    </row>
    <row r="35" spans="2:10">
      <c r="B35" s="96"/>
      <c r="C35" s="96"/>
      <c r="D35" s="96"/>
      <c r="E35" s="96"/>
      <c r="F35" s="96"/>
      <c r="G35" s="96"/>
      <c r="H35" s="96"/>
      <c r="I35" s="96"/>
      <c r="J35" s="96"/>
    </row>
    <row r="36" spans="2:10">
      <c r="B36" s="96"/>
      <c r="C36" s="96"/>
      <c r="D36" s="96"/>
      <c r="E36" s="96"/>
      <c r="F36" s="96"/>
      <c r="G36" s="96"/>
      <c r="H36" s="96"/>
      <c r="I36" s="96"/>
      <c r="J36" s="96"/>
    </row>
    <row r="37" spans="2:10">
      <c r="B37" s="96"/>
      <c r="C37" s="96"/>
      <c r="D37" s="96"/>
      <c r="E37" s="96"/>
      <c r="F37" s="96"/>
      <c r="G37" s="96"/>
      <c r="H37" s="96"/>
      <c r="I37" s="96"/>
      <c r="J37" s="96"/>
    </row>
    <row r="38" spans="2:10">
      <c r="B38" s="96"/>
      <c r="C38" s="96"/>
      <c r="D38" s="96"/>
      <c r="E38" s="96"/>
      <c r="F38" s="96"/>
      <c r="G38" s="96"/>
      <c r="H38" s="96"/>
      <c r="I38" s="96"/>
      <c r="J38" s="96"/>
    </row>
    <row r="39" spans="2:10">
      <c r="B39" s="96"/>
      <c r="C39" s="96"/>
      <c r="D39" s="96"/>
      <c r="E39" s="96"/>
      <c r="F39" s="96"/>
      <c r="G39" s="96"/>
      <c r="H39" s="96"/>
      <c r="I39" s="96"/>
      <c r="J39" s="96"/>
    </row>
    <row r="40" spans="2:10">
      <c r="B40" s="96"/>
      <c r="C40" s="96"/>
      <c r="D40" s="96"/>
      <c r="E40" s="96"/>
      <c r="F40" s="96"/>
      <c r="G40" s="96"/>
      <c r="H40" s="96"/>
      <c r="I40" s="96"/>
      <c r="J40" s="96"/>
    </row>
    <row r="41" spans="2:10">
      <c r="B41" s="96"/>
      <c r="C41" s="96"/>
      <c r="D41" s="96"/>
      <c r="E41" s="96"/>
      <c r="F41" s="96"/>
      <c r="G41" s="96"/>
      <c r="H41" s="96"/>
      <c r="I41" s="96"/>
      <c r="J41" s="96"/>
    </row>
    <row r="42" spans="2:10">
      <c r="B42" s="96"/>
      <c r="C42" s="96"/>
      <c r="D42" s="96"/>
      <c r="E42" s="96"/>
      <c r="F42" s="96"/>
      <c r="G42" s="96"/>
      <c r="H42" s="96"/>
      <c r="I42" s="96"/>
      <c r="J42" s="96"/>
    </row>
    <row r="43" spans="2:10">
      <c r="B43" s="96"/>
      <c r="C43" s="96"/>
      <c r="D43" s="96"/>
      <c r="E43" s="96"/>
      <c r="F43" s="96"/>
      <c r="G43" s="96"/>
      <c r="H43" s="96"/>
      <c r="I43" s="96"/>
      <c r="J43" s="96"/>
    </row>
    <row r="44" spans="2:10">
      <c r="B44" s="96"/>
      <c r="C44" s="96"/>
      <c r="D44" s="96"/>
      <c r="E44" s="96"/>
      <c r="F44" s="96"/>
      <c r="G44" s="96"/>
      <c r="H44" s="96"/>
      <c r="I44" s="96"/>
      <c r="J44" s="96"/>
    </row>
    <row r="45" spans="2:10">
      <c r="B45" s="96"/>
      <c r="C45" s="96"/>
      <c r="D45" s="96"/>
      <c r="E45" s="96"/>
      <c r="F45" s="96"/>
      <c r="G45" s="96"/>
      <c r="H45" s="96"/>
      <c r="I45" s="96"/>
      <c r="J45" s="96"/>
    </row>
    <row r="46" spans="2:10">
      <c r="B46" s="96"/>
      <c r="C46" s="96"/>
      <c r="D46" s="96"/>
      <c r="E46" s="96"/>
      <c r="F46" s="96"/>
      <c r="G46" s="96"/>
      <c r="H46" s="96"/>
      <c r="I46" s="96"/>
      <c r="J46" s="96"/>
    </row>
    <row r="47" spans="2:10">
      <c r="B47" s="96"/>
      <c r="C47" s="96"/>
      <c r="D47" s="96"/>
      <c r="E47" s="96"/>
      <c r="F47" s="96"/>
      <c r="G47" s="96"/>
      <c r="H47" s="96"/>
      <c r="I47" s="96"/>
      <c r="J47" s="96"/>
    </row>
    <row r="48" spans="2:10">
      <c r="B48" s="96"/>
      <c r="C48" s="96"/>
      <c r="D48" s="96"/>
      <c r="E48" s="96"/>
      <c r="F48" s="96"/>
      <c r="G48" s="96"/>
      <c r="H48" s="96"/>
      <c r="I48" s="96"/>
      <c r="J48" s="96"/>
    </row>
    <row r="49" spans="2:10">
      <c r="B49" s="96"/>
      <c r="C49" s="96"/>
      <c r="D49" s="96"/>
      <c r="E49" s="96"/>
      <c r="F49" s="96"/>
      <c r="G49" s="96"/>
      <c r="H49" s="96"/>
      <c r="I49" s="96"/>
      <c r="J49" s="96"/>
    </row>
    <row r="50" spans="2:10">
      <c r="B50" s="96"/>
      <c r="C50" s="96"/>
      <c r="D50" s="96"/>
      <c r="E50" s="96"/>
      <c r="F50" s="96"/>
      <c r="G50" s="96"/>
      <c r="H50" s="96"/>
      <c r="I50" s="96"/>
      <c r="J50" s="96"/>
    </row>
    <row r="51" spans="2:10">
      <c r="B51" s="96"/>
      <c r="C51" s="96"/>
      <c r="D51" s="96"/>
      <c r="E51" s="96"/>
      <c r="F51" s="96"/>
      <c r="G51" s="96"/>
      <c r="H51" s="96"/>
      <c r="I51" s="96"/>
      <c r="J51" s="96"/>
    </row>
    <row r="52" spans="2:10">
      <c r="B52" s="96"/>
      <c r="C52" s="96"/>
      <c r="D52" s="96"/>
      <c r="E52" s="96"/>
      <c r="F52" s="96"/>
      <c r="G52" s="96"/>
      <c r="H52" s="96"/>
      <c r="I52" s="96"/>
      <c r="J52" s="96"/>
    </row>
    <row r="53" spans="2:10">
      <c r="B53" s="96"/>
      <c r="C53" s="96"/>
      <c r="D53" s="96"/>
      <c r="E53" s="96"/>
      <c r="F53" s="96"/>
      <c r="G53" s="96"/>
      <c r="H53" s="96"/>
      <c r="I53" s="96"/>
      <c r="J53" s="96"/>
    </row>
    <row r="54" spans="2:10">
      <c r="B54" s="96"/>
      <c r="C54" s="96"/>
      <c r="D54" s="96"/>
      <c r="E54" s="96"/>
      <c r="F54" s="96"/>
      <c r="G54" s="96"/>
      <c r="H54" s="96"/>
      <c r="I54" s="96"/>
      <c r="J54" s="96"/>
    </row>
    <row r="55" spans="2:10">
      <c r="B55" s="96"/>
      <c r="C55" s="96"/>
      <c r="D55" s="96"/>
      <c r="E55" s="96"/>
      <c r="F55" s="96"/>
      <c r="G55" s="96"/>
      <c r="H55" s="96"/>
      <c r="I55" s="96"/>
      <c r="J55" s="96"/>
    </row>
    <row r="56" spans="2:10">
      <c r="B56" s="96"/>
      <c r="C56" s="96"/>
      <c r="D56" s="96"/>
      <c r="E56" s="96"/>
      <c r="F56" s="96"/>
      <c r="G56" s="96"/>
      <c r="H56" s="96"/>
      <c r="I56" s="96"/>
      <c r="J56" s="96"/>
    </row>
    <row r="57" spans="2:10">
      <c r="B57" s="96"/>
      <c r="C57" s="96"/>
      <c r="D57" s="96"/>
      <c r="E57" s="96"/>
      <c r="F57" s="96"/>
      <c r="G57" s="96"/>
      <c r="H57" s="96"/>
      <c r="I57" s="96"/>
      <c r="J57" s="96"/>
    </row>
    <row r="58" spans="2:10">
      <c r="B58" s="96"/>
      <c r="C58" s="96"/>
      <c r="D58" s="96"/>
      <c r="E58" s="96"/>
      <c r="F58" s="96"/>
      <c r="G58" s="96"/>
      <c r="H58" s="96"/>
      <c r="I58" s="96"/>
      <c r="J58" s="96"/>
    </row>
    <row r="59" spans="2:10">
      <c r="B59" s="96"/>
      <c r="C59" s="96"/>
      <c r="D59" s="96"/>
      <c r="E59" s="96"/>
      <c r="F59" s="96"/>
      <c r="G59" s="96"/>
      <c r="H59" s="96"/>
      <c r="I59" s="96"/>
      <c r="J59" s="96"/>
    </row>
    <row r="60" spans="2:10">
      <c r="B60" s="96"/>
      <c r="C60" s="96"/>
      <c r="D60" s="96"/>
      <c r="E60" s="96"/>
      <c r="F60" s="96"/>
      <c r="G60" s="96"/>
      <c r="H60" s="96"/>
      <c r="I60" s="96"/>
      <c r="J60" s="96"/>
    </row>
    <row r="61" spans="2:10">
      <c r="B61" s="96"/>
      <c r="C61" s="96"/>
      <c r="D61" s="96"/>
      <c r="E61" s="96"/>
      <c r="F61" s="96"/>
      <c r="G61" s="96"/>
      <c r="H61" s="96"/>
      <c r="I61" s="96"/>
      <c r="J61" s="96"/>
    </row>
    <row r="62" spans="2:10">
      <c r="B62" s="96"/>
      <c r="C62" s="96"/>
      <c r="D62" s="96"/>
      <c r="E62" s="96"/>
      <c r="F62" s="96"/>
      <c r="G62" s="96"/>
      <c r="H62" s="96"/>
      <c r="I62" s="96"/>
      <c r="J62" s="96"/>
    </row>
    <row r="63" spans="2:10">
      <c r="B63" s="96"/>
      <c r="C63" s="96"/>
      <c r="D63" s="96"/>
      <c r="E63" s="96"/>
      <c r="F63" s="96"/>
      <c r="G63" s="96"/>
      <c r="H63" s="96"/>
      <c r="I63" s="96"/>
      <c r="J63" s="96"/>
    </row>
    <row r="64" spans="2:10">
      <c r="B64" s="96"/>
      <c r="C64" s="96"/>
      <c r="D64" s="96"/>
      <c r="E64" s="96"/>
      <c r="F64" s="96"/>
      <c r="G64" s="96"/>
      <c r="H64" s="96"/>
      <c r="I64" s="96"/>
      <c r="J64" s="96"/>
    </row>
    <row r="65" spans="2:10">
      <c r="B65" s="96"/>
      <c r="C65" s="96"/>
      <c r="D65" s="96"/>
      <c r="E65" s="96"/>
      <c r="F65" s="96"/>
      <c r="G65" s="96"/>
      <c r="H65" s="96"/>
      <c r="I65" s="96"/>
      <c r="J65" s="96"/>
    </row>
    <row r="66" spans="2:10">
      <c r="B66" s="96"/>
      <c r="C66" s="96"/>
      <c r="D66" s="96"/>
      <c r="E66" s="96"/>
      <c r="F66" s="96"/>
      <c r="G66" s="96"/>
      <c r="H66" s="96"/>
      <c r="I66" s="96"/>
      <c r="J66" s="96"/>
    </row>
    <row r="67" spans="2:10">
      <c r="B67" s="96"/>
      <c r="C67" s="96"/>
      <c r="D67" s="96"/>
      <c r="E67" s="96"/>
      <c r="F67" s="96"/>
      <c r="G67" s="96"/>
      <c r="H67" s="96"/>
      <c r="I67" s="96"/>
      <c r="J67" s="96"/>
    </row>
    <row r="68" spans="2:10">
      <c r="B68" s="96"/>
      <c r="C68" s="96"/>
      <c r="D68" s="96"/>
      <c r="E68" s="96"/>
      <c r="F68" s="96"/>
      <c r="G68" s="96"/>
      <c r="H68" s="96"/>
      <c r="I68" s="96"/>
      <c r="J68" s="96"/>
    </row>
    <row r="69" spans="2:10">
      <c r="B69" s="96"/>
      <c r="C69" s="96"/>
      <c r="D69" s="96"/>
      <c r="E69" s="96"/>
      <c r="F69" s="96"/>
      <c r="G69" s="96"/>
      <c r="H69" s="96"/>
      <c r="I69" s="96"/>
      <c r="J69" s="96"/>
    </row>
    <row r="70" spans="2:10">
      <c r="B70" s="96"/>
      <c r="C70" s="96"/>
      <c r="D70" s="96"/>
      <c r="E70" s="96"/>
      <c r="F70" s="96"/>
      <c r="G70" s="96"/>
      <c r="H70" s="96"/>
      <c r="I70" s="96"/>
      <c r="J70" s="96"/>
    </row>
    <row r="71" spans="2:10">
      <c r="B71" s="96"/>
      <c r="C71" s="96"/>
      <c r="D71" s="96"/>
      <c r="E71" s="96"/>
      <c r="F71" s="96"/>
      <c r="G71" s="96"/>
      <c r="H71" s="96"/>
      <c r="I71" s="96"/>
      <c r="J71" s="96"/>
    </row>
    <row r="72" spans="2:10">
      <c r="B72" s="96"/>
      <c r="C72" s="96"/>
      <c r="D72" s="96"/>
      <c r="E72" s="96"/>
      <c r="F72" s="96"/>
      <c r="G72" s="96"/>
      <c r="H72" s="96"/>
      <c r="I72" s="96"/>
      <c r="J72" s="96"/>
    </row>
    <row r="73" spans="2:10">
      <c r="B73" s="96"/>
      <c r="C73" s="96"/>
      <c r="D73" s="96"/>
      <c r="E73" s="96"/>
      <c r="F73" s="96"/>
      <c r="G73" s="96"/>
      <c r="H73" s="96"/>
      <c r="I73" s="96"/>
      <c r="J73" s="96"/>
    </row>
    <row r="74" spans="2:10">
      <c r="B74" s="96"/>
      <c r="C74" s="96"/>
      <c r="D74" s="96"/>
      <c r="E74" s="96"/>
      <c r="F74" s="96"/>
      <c r="G74" s="96"/>
      <c r="H74" s="96"/>
      <c r="I74" s="96"/>
      <c r="J74" s="96"/>
    </row>
    <row r="75" spans="2:10">
      <c r="B75" s="96"/>
      <c r="C75" s="96"/>
      <c r="D75" s="96"/>
      <c r="E75" s="96"/>
      <c r="F75" s="96"/>
      <c r="G75" s="96"/>
      <c r="H75" s="96"/>
      <c r="I75" s="96"/>
      <c r="J75" s="96"/>
    </row>
    <row r="76" spans="2:10">
      <c r="B76" s="96"/>
      <c r="C76" s="96"/>
      <c r="D76" s="96"/>
      <c r="E76" s="96"/>
      <c r="F76" s="96"/>
      <c r="G76" s="96"/>
      <c r="H76" s="96"/>
      <c r="I76" s="96"/>
      <c r="J76" s="96"/>
    </row>
    <row r="77" spans="2:10">
      <c r="B77" s="96"/>
      <c r="C77" s="96"/>
      <c r="D77" s="96"/>
      <c r="E77" s="96"/>
      <c r="F77" s="96"/>
      <c r="G77" s="96"/>
      <c r="H77" s="96"/>
      <c r="I77" s="96"/>
      <c r="J77" s="96"/>
    </row>
    <row r="78" spans="2:10">
      <c r="B78" s="96"/>
      <c r="C78" s="96"/>
      <c r="D78" s="96"/>
      <c r="E78" s="96"/>
      <c r="F78" s="96"/>
      <c r="G78" s="96"/>
      <c r="H78" s="96"/>
      <c r="I78" s="96"/>
      <c r="J78" s="96"/>
    </row>
    <row r="79" spans="2:10">
      <c r="B79" s="96"/>
      <c r="C79" s="96"/>
      <c r="D79" s="96"/>
      <c r="E79" s="96"/>
      <c r="F79" s="96"/>
      <c r="G79" s="96"/>
      <c r="H79" s="96"/>
      <c r="I79" s="96"/>
      <c r="J79" s="96"/>
    </row>
    <row r="80" spans="2:10">
      <c r="B80" s="96"/>
      <c r="C80" s="96"/>
      <c r="D80" s="96"/>
      <c r="E80" s="96"/>
      <c r="F80" s="96"/>
      <c r="G80" s="96"/>
      <c r="H80" s="96"/>
      <c r="I80" s="96"/>
      <c r="J80" s="96"/>
    </row>
    <row r="81" spans="2:10">
      <c r="B81" s="96"/>
      <c r="C81" s="96"/>
      <c r="D81" s="96"/>
      <c r="E81" s="96"/>
      <c r="F81" s="96"/>
      <c r="G81" s="96"/>
      <c r="H81" s="96"/>
      <c r="I81" s="96"/>
      <c r="J81" s="96"/>
    </row>
    <row r="82" spans="2:10">
      <c r="B82" s="96"/>
      <c r="C82" s="96"/>
      <c r="D82" s="96"/>
      <c r="E82" s="96"/>
      <c r="F82" s="96"/>
      <c r="G82" s="96"/>
      <c r="H82" s="96"/>
      <c r="I82" s="96"/>
      <c r="J82" s="96"/>
    </row>
    <row r="83" spans="2:10">
      <c r="B83" s="96"/>
      <c r="C83" s="96"/>
      <c r="D83" s="96"/>
      <c r="E83" s="96"/>
      <c r="F83" s="96"/>
      <c r="G83" s="96"/>
      <c r="H83" s="96"/>
      <c r="I83" s="96"/>
      <c r="J83" s="96"/>
    </row>
    <row r="84" spans="2:10">
      <c r="B84" s="96"/>
      <c r="C84" s="96"/>
      <c r="D84" s="96"/>
      <c r="E84" s="96"/>
      <c r="F84" s="96"/>
      <c r="G84" s="96"/>
      <c r="H84" s="96"/>
      <c r="I84" s="96"/>
      <c r="J84" s="96"/>
    </row>
    <row r="85" spans="2:10">
      <c r="B85" s="96"/>
      <c r="C85" s="96"/>
      <c r="D85" s="96"/>
      <c r="E85" s="96"/>
      <c r="F85" s="96"/>
      <c r="G85" s="96"/>
      <c r="H85" s="96"/>
      <c r="I85" s="96"/>
      <c r="J85" s="96"/>
    </row>
    <row r="86" spans="2:10">
      <c r="B86" s="96"/>
      <c r="C86" s="96"/>
      <c r="D86" s="96"/>
      <c r="E86" s="96"/>
      <c r="F86" s="96"/>
      <c r="G86" s="96"/>
      <c r="H86" s="96"/>
      <c r="I86" s="96"/>
      <c r="J86" s="96"/>
    </row>
    <row r="87" spans="2:10">
      <c r="B87" s="96"/>
      <c r="C87" s="96"/>
      <c r="D87" s="96"/>
      <c r="E87" s="96"/>
      <c r="F87" s="96"/>
      <c r="G87" s="96"/>
      <c r="H87" s="96"/>
      <c r="I87" s="96"/>
      <c r="J87" s="96"/>
    </row>
    <row r="88" spans="2:10">
      <c r="B88" s="96"/>
      <c r="C88" s="96"/>
      <c r="D88" s="96"/>
      <c r="E88" s="96"/>
      <c r="F88" s="96"/>
      <c r="G88" s="96"/>
      <c r="H88" s="96"/>
      <c r="I88" s="96"/>
      <c r="J88" s="96"/>
    </row>
    <row r="89" spans="2:10">
      <c r="B89" s="96"/>
      <c r="C89" s="96"/>
      <c r="D89" s="96"/>
      <c r="E89" s="96"/>
      <c r="F89" s="96"/>
      <c r="G89" s="96"/>
      <c r="H89" s="96"/>
      <c r="I89" s="96"/>
      <c r="J89" s="96"/>
    </row>
    <row r="90" spans="2:10">
      <c r="B90" s="96"/>
      <c r="C90" s="96"/>
      <c r="D90" s="96"/>
      <c r="E90" s="96"/>
      <c r="F90" s="96"/>
      <c r="G90" s="96"/>
      <c r="H90" s="96"/>
      <c r="I90" s="96"/>
      <c r="J90" s="96"/>
    </row>
    <row r="91" spans="2:10">
      <c r="B91" s="96"/>
      <c r="C91" s="96"/>
      <c r="D91" s="96"/>
      <c r="E91" s="96"/>
      <c r="F91" s="96"/>
      <c r="G91" s="96"/>
      <c r="H91" s="96"/>
      <c r="I91" s="96"/>
      <c r="J91" s="96"/>
    </row>
    <row r="92" spans="2:10">
      <c r="B92" s="96"/>
      <c r="C92" s="96"/>
      <c r="D92" s="96"/>
      <c r="E92" s="96"/>
      <c r="F92" s="96"/>
      <c r="G92" s="96"/>
      <c r="H92" s="96"/>
      <c r="I92" s="96"/>
      <c r="J92" s="96"/>
    </row>
    <row r="93" spans="2:10">
      <c r="B93" s="96"/>
      <c r="C93" s="96"/>
      <c r="D93" s="96"/>
      <c r="E93" s="96"/>
      <c r="F93" s="96"/>
      <c r="G93" s="96"/>
      <c r="H93" s="96"/>
      <c r="I93" s="96"/>
      <c r="J93" s="96"/>
    </row>
    <row r="94" spans="2:10">
      <c r="B94" s="96"/>
      <c r="C94" s="96"/>
      <c r="D94" s="96"/>
      <c r="E94" s="96"/>
      <c r="F94" s="96"/>
      <c r="G94" s="96"/>
      <c r="H94" s="96"/>
      <c r="I94" s="96"/>
      <c r="J94" s="96"/>
    </row>
    <row r="95" spans="2:10">
      <c r="B95" s="96"/>
      <c r="C95" s="96"/>
      <c r="D95" s="96"/>
      <c r="E95" s="96"/>
      <c r="F95" s="96"/>
      <c r="G95" s="96"/>
      <c r="H95" s="96"/>
      <c r="I95" s="96"/>
      <c r="J95" s="96"/>
    </row>
    <row r="96" spans="2:10">
      <c r="B96" s="96"/>
      <c r="C96" s="96"/>
      <c r="D96" s="96"/>
      <c r="E96" s="96"/>
      <c r="F96" s="96"/>
      <c r="G96" s="96"/>
      <c r="H96" s="96"/>
      <c r="I96" s="96"/>
      <c r="J96" s="96"/>
    </row>
    <row r="97" spans="2:10">
      <c r="B97" s="96"/>
      <c r="C97" s="96"/>
      <c r="D97" s="96"/>
      <c r="E97" s="96"/>
      <c r="F97" s="96"/>
      <c r="G97" s="96"/>
      <c r="H97" s="96"/>
      <c r="I97" s="96"/>
      <c r="J97" s="96"/>
    </row>
    <row r="98" spans="2:10">
      <c r="B98" s="96"/>
      <c r="C98" s="96"/>
      <c r="D98" s="96"/>
      <c r="E98" s="96"/>
      <c r="F98" s="96"/>
      <c r="G98" s="96"/>
      <c r="H98" s="96"/>
      <c r="I98" s="96"/>
      <c r="J98" s="96"/>
    </row>
    <row r="99" spans="2:10">
      <c r="B99" s="96"/>
      <c r="C99" s="96"/>
      <c r="D99" s="96"/>
      <c r="E99" s="96"/>
      <c r="F99" s="96"/>
      <c r="G99" s="96"/>
      <c r="H99" s="96"/>
      <c r="I99" s="96"/>
      <c r="J99" s="96"/>
    </row>
    <row r="100" spans="2:10">
      <c r="B100" s="96"/>
      <c r="C100" s="96"/>
      <c r="D100" s="96"/>
      <c r="E100" s="96"/>
      <c r="F100" s="96"/>
      <c r="G100" s="96"/>
      <c r="H100" s="96"/>
      <c r="I100" s="96"/>
      <c r="J100" s="96"/>
    </row>
    <row r="101" spans="2:10">
      <c r="B101" s="96"/>
      <c r="C101" s="96"/>
      <c r="D101" s="96"/>
      <c r="E101" s="96"/>
      <c r="F101" s="96"/>
      <c r="G101" s="96"/>
      <c r="H101" s="96"/>
      <c r="I101" s="96"/>
      <c r="J101" s="96"/>
    </row>
    <row r="102" spans="2:10">
      <c r="B102" s="96"/>
      <c r="C102" s="96"/>
      <c r="D102" s="96"/>
      <c r="E102" s="96"/>
      <c r="F102" s="96"/>
      <c r="G102" s="96"/>
      <c r="H102" s="96"/>
      <c r="I102" s="96"/>
      <c r="J102" s="96"/>
    </row>
    <row r="103" spans="2:10">
      <c r="B103" s="96"/>
      <c r="C103" s="96"/>
      <c r="D103" s="96"/>
      <c r="E103" s="96"/>
      <c r="F103" s="96"/>
      <c r="G103" s="96"/>
      <c r="H103" s="96"/>
      <c r="I103" s="96"/>
      <c r="J103" s="96"/>
    </row>
    <row r="104" spans="2:10">
      <c r="B104" s="96"/>
      <c r="C104" s="96"/>
      <c r="D104" s="96"/>
      <c r="E104" s="96"/>
      <c r="F104" s="96"/>
      <c r="G104" s="96"/>
      <c r="H104" s="96"/>
      <c r="I104" s="96"/>
      <c r="J104" s="96"/>
    </row>
    <row r="105" spans="2:10">
      <c r="B105" s="96"/>
      <c r="C105" s="96"/>
      <c r="D105" s="96"/>
      <c r="E105" s="96"/>
      <c r="F105" s="96"/>
      <c r="G105" s="96"/>
      <c r="H105" s="96"/>
      <c r="I105" s="96"/>
      <c r="J105" s="96"/>
    </row>
    <row r="106" spans="2:10">
      <c r="B106" s="96"/>
      <c r="C106" s="96"/>
      <c r="D106" s="96"/>
      <c r="E106" s="96"/>
      <c r="F106" s="96"/>
      <c r="G106" s="96"/>
      <c r="H106" s="96"/>
      <c r="I106" s="96"/>
      <c r="J106" s="96"/>
    </row>
    <row r="107" spans="2:10">
      <c r="B107" s="96"/>
      <c r="C107" s="96"/>
      <c r="D107" s="96"/>
      <c r="E107" s="96"/>
      <c r="F107" s="96"/>
      <c r="G107" s="96"/>
      <c r="H107" s="96"/>
      <c r="I107" s="96"/>
      <c r="J107" s="96"/>
    </row>
    <row r="108" spans="2:10">
      <c r="B108" s="96"/>
      <c r="C108" s="96"/>
      <c r="D108" s="96"/>
      <c r="E108" s="96"/>
      <c r="F108" s="96"/>
      <c r="G108" s="96"/>
      <c r="H108" s="96"/>
      <c r="I108" s="96"/>
      <c r="J108" s="96"/>
    </row>
    <row r="109" spans="2:10">
      <c r="B109" s="96"/>
      <c r="C109" s="96"/>
      <c r="D109" s="96"/>
      <c r="E109" s="96"/>
      <c r="F109" s="96"/>
      <c r="G109" s="96"/>
      <c r="H109" s="96"/>
      <c r="I109" s="96"/>
      <c r="J109" s="96"/>
    </row>
    <row r="110" spans="2:10">
      <c r="B110" s="151"/>
      <c r="C110" s="151"/>
      <c r="D110" s="152"/>
      <c r="E110" s="152"/>
      <c r="F110" s="157"/>
      <c r="G110" s="157"/>
      <c r="H110" s="157"/>
      <c r="I110" s="157"/>
      <c r="J110" s="152"/>
    </row>
    <row r="111" spans="2:10">
      <c r="B111" s="151"/>
      <c r="C111" s="151"/>
      <c r="D111" s="152"/>
      <c r="E111" s="152"/>
      <c r="F111" s="157"/>
      <c r="G111" s="157"/>
      <c r="H111" s="157"/>
      <c r="I111" s="157"/>
      <c r="J111" s="152"/>
    </row>
    <row r="112" spans="2:10">
      <c r="B112" s="151"/>
      <c r="C112" s="151"/>
      <c r="D112" s="152"/>
      <c r="E112" s="152"/>
      <c r="F112" s="157"/>
      <c r="G112" s="157"/>
      <c r="H112" s="157"/>
      <c r="I112" s="157"/>
      <c r="J112" s="152"/>
    </row>
    <row r="113" spans="2:10">
      <c r="B113" s="151"/>
      <c r="C113" s="151"/>
      <c r="D113" s="152"/>
      <c r="E113" s="152"/>
      <c r="F113" s="157"/>
      <c r="G113" s="157"/>
      <c r="H113" s="157"/>
      <c r="I113" s="157"/>
      <c r="J113" s="152"/>
    </row>
    <row r="114" spans="2:10">
      <c r="B114" s="151"/>
      <c r="C114" s="151"/>
      <c r="D114" s="152"/>
      <c r="E114" s="152"/>
      <c r="F114" s="157"/>
      <c r="G114" s="157"/>
      <c r="H114" s="157"/>
      <c r="I114" s="157"/>
      <c r="J114" s="152"/>
    </row>
    <row r="115" spans="2:10">
      <c r="B115" s="151"/>
      <c r="C115" s="151"/>
      <c r="D115" s="152"/>
      <c r="E115" s="152"/>
      <c r="F115" s="157"/>
      <c r="G115" s="157"/>
      <c r="H115" s="157"/>
      <c r="I115" s="157"/>
      <c r="J115" s="152"/>
    </row>
    <row r="116" spans="2:10">
      <c r="B116" s="151"/>
      <c r="C116" s="151"/>
      <c r="D116" s="152"/>
      <c r="E116" s="152"/>
      <c r="F116" s="157"/>
      <c r="G116" s="157"/>
      <c r="H116" s="157"/>
      <c r="I116" s="157"/>
      <c r="J116" s="152"/>
    </row>
    <row r="117" spans="2:10">
      <c r="B117" s="151"/>
      <c r="C117" s="151"/>
      <c r="D117" s="152"/>
      <c r="E117" s="152"/>
      <c r="F117" s="157"/>
      <c r="G117" s="157"/>
      <c r="H117" s="157"/>
      <c r="I117" s="157"/>
      <c r="J117" s="152"/>
    </row>
    <row r="118" spans="2:10">
      <c r="B118" s="151"/>
      <c r="C118" s="151"/>
      <c r="D118" s="152"/>
      <c r="E118" s="152"/>
      <c r="F118" s="157"/>
      <c r="G118" s="157"/>
      <c r="H118" s="157"/>
      <c r="I118" s="157"/>
      <c r="J118" s="152"/>
    </row>
    <row r="119" spans="2:10">
      <c r="B119" s="151"/>
      <c r="C119" s="151"/>
      <c r="D119" s="152"/>
      <c r="E119" s="152"/>
      <c r="F119" s="157"/>
      <c r="G119" s="157"/>
      <c r="H119" s="157"/>
      <c r="I119" s="157"/>
      <c r="J119" s="152"/>
    </row>
    <row r="120" spans="2:10">
      <c r="B120" s="151"/>
      <c r="C120" s="151"/>
      <c r="D120" s="152"/>
      <c r="E120" s="152"/>
      <c r="F120" s="157"/>
      <c r="G120" s="157"/>
      <c r="H120" s="157"/>
      <c r="I120" s="157"/>
      <c r="J120" s="152"/>
    </row>
    <row r="121" spans="2:10">
      <c r="B121" s="151"/>
      <c r="C121" s="151"/>
      <c r="D121" s="152"/>
      <c r="E121" s="152"/>
      <c r="F121" s="157"/>
      <c r="G121" s="157"/>
      <c r="H121" s="157"/>
      <c r="I121" s="157"/>
      <c r="J121" s="152"/>
    </row>
    <row r="122" spans="2:10">
      <c r="B122" s="151"/>
      <c r="C122" s="151"/>
      <c r="D122" s="152"/>
      <c r="E122" s="152"/>
      <c r="F122" s="157"/>
      <c r="G122" s="157"/>
      <c r="H122" s="157"/>
      <c r="I122" s="157"/>
      <c r="J122" s="152"/>
    </row>
    <row r="123" spans="2:10">
      <c r="B123" s="151"/>
      <c r="C123" s="151"/>
      <c r="D123" s="152"/>
      <c r="E123" s="152"/>
      <c r="F123" s="157"/>
      <c r="G123" s="157"/>
      <c r="H123" s="157"/>
      <c r="I123" s="157"/>
      <c r="J123" s="152"/>
    </row>
    <row r="124" spans="2:10">
      <c r="B124" s="151"/>
      <c r="C124" s="151"/>
      <c r="D124" s="152"/>
      <c r="E124" s="152"/>
      <c r="F124" s="157"/>
      <c r="G124" s="157"/>
      <c r="H124" s="157"/>
      <c r="I124" s="157"/>
      <c r="J124" s="152"/>
    </row>
    <row r="125" spans="2:10">
      <c r="B125" s="151"/>
      <c r="C125" s="151"/>
      <c r="D125" s="152"/>
      <c r="E125" s="152"/>
      <c r="F125" s="157"/>
      <c r="G125" s="157"/>
      <c r="H125" s="157"/>
      <c r="I125" s="157"/>
      <c r="J125" s="152"/>
    </row>
    <row r="126" spans="2:10">
      <c r="B126" s="151"/>
      <c r="C126" s="151"/>
      <c r="D126" s="152"/>
      <c r="E126" s="152"/>
      <c r="F126" s="157"/>
      <c r="G126" s="157"/>
      <c r="H126" s="157"/>
      <c r="I126" s="157"/>
      <c r="J126" s="152"/>
    </row>
    <row r="127" spans="2:10">
      <c r="B127" s="151"/>
      <c r="C127" s="151"/>
      <c r="D127" s="152"/>
      <c r="E127" s="152"/>
      <c r="F127" s="157"/>
      <c r="G127" s="157"/>
      <c r="H127" s="157"/>
      <c r="I127" s="157"/>
      <c r="J127" s="152"/>
    </row>
    <row r="128" spans="2:10">
      <c r="B128" s="151"/>
      <c r="C128" s="151"/>
      <c r="D128" s="152"/>
      <c r="E128" s="152"/>
      <c r="F128" s="157"/>
      <c r="G128" s="157"/>
      <c r="H128" s="157"/>
      <c r="I128" s="157"/>
      <c r="J128" s="152"/>
    </row>
    <row r="129" spans="2:10">
      <c r="B129" s="151"/>
      <c r="C129" s="151"/>
      <c r="D129" s="152"/>
      <c r="E129" s="152"/>
      <c r="F129" s="157"/>
      <c r="G129" s="157"/>
      <c r="H129" s="157"/>
      <c r="I129" s="157"/>
      <c r="J129" s="152"/>
    </row>
    <row r="130" spans="2:10">
      <c r="B130" s="151"/>
      <c r="C130" s="151"/>
      <c r="D130" s="152"/>
      <c r="E130" s="152"/>
      <c r="F130" s="157"/>
      <c r="G130" s="157"/>
      <c r="H130" s="157"/>
      <c r="I130" s="157"/>
      <c r="J130" s="152"/>
    </row>
    <row r="131" spans="2:10">
      <c r="B131" s="151"/>
      <c r="C131" s="151"/>
      <c r="D131" s="152"/>
      <c r="E131" s="152"/>
      <c r="F131" s="157"/>
      <c r="G131" s="157"/>
      <c r="H131" s="157"/>
      <c r="I131" s="157"/>
      <c r="J131" s="152"/>
    </row>
    <row r="132" spans="2:10">
      <c r="B132" s="151"/>
      <c r="C132" s="151"/>
      <c r="D132" s="152"/>
      <c r="E132" s="152"/>
      <c r="F132" s="157"/>
      <c r="G132" s="157"/>
      <c r="H132" s="157"/>
      <c r="I132" s="157"/>
      <c r="J132" s="152"/>
    </row>
    <row r="133" spans="2:10">
      <c r="B133" s="151"/>
      <c r="C133" s="151"/>
      <c r="D133" s="152"/>
      <c r="E133" s="152"/>
      <c r="F133" s="157"/>
      <c r="G133" s="157"/>
      <c r="H133" s="157"/>
      <c r="I133" s="157"/>
      <c r="J133" s="152"/>
    </row>
    <row r="134" spans="2:10">
      <c r="B134" s="151"/>
      <c r="C134" s="151"/>
      <c r="D134" s="152"/>
      <c r="E134" s="152"/>
      <c r="F134" s="157"/>
      <c r="G134" s="157"/>
      <c r="H134" s="157"/>
      <c r="I134" s="157"/>
      <c r="J134" s="152"/>
    </row>
    <row r="135" spans="2:10">
      <c r="B135" s="151"/>
      <c r="C135" s="151"/>
      <c r="D135" s="152"/>
      <c r="E135" s="152"/>
      <c r="F135" s="157"/>
      <c r="G135" s="157"/>
      <c r="H135" s="157"/>
      <c r="I135" s="157"/>
      <c r="J135" s="152"/>
    </row>
    <row r="136" spans="2:10">
      <c r="B136" s="151"/>
      <c r="C136" s="151"/>
      <c r="D136" s="152"/>
      <c r="E136" s="152"/>
      <c r="F136" s="157"/>
      <c r="G136" s="157"/>
      <c r="H136" s="157"/>
      <c r="I136" s="157"/>
      <c r="J136" s="152"/>
    </row>
    <row r="137" spans="2:10">
      <c r="B137" s="151"/>
      <c r="C137" s="151"/>
      <c r="D137" s="152"/>
      <c r="E137" s="152"/>
      <c r="F137" s="157"/>
      <c r="G137" s="157"/>
      <c r="H137" s="157"/>
      <c r="I137" s="157"/>
      <c r="J137" s="152"/>
    </row>
    <row r="138" spans="2:10">
      <c r="B138" s="151"/>
      <c r="C138" s="151"/>
      <c r="D138" s="152"/>
      <c r="E138" s="152"/>
      <c r="F138" s="157"/>
      <c r="G138" s="157"/>
      <c r="H138" s="157"/>
      <c r="I138" s="157"/>
      <c r="J138" s="152"/>
    </row>
    <row r="139" spans="2:10">
      <c r="B139" s="151"/>
      <c r="C139" s="151"/>
      <c r="D139" s="152"/>
      <c r="E139" s="152"/>
      <c r="F139" s="157"/>
      <c r="G139" s="157"/>
      <c r="H139" s="157"/>
      <c r="I139" s="157"/>
      <c r="J139" s="152"/>
    </row>
    <row r="140" spans="2:10">
      <c r="B140" s="151"/>
      <c r="C140" s="151"/>
      <c r="D140" s="152"/>
      <c r="E140" s="152"/>
      <c r="F140" s="157"/>
      <c r="G140" s="157"/>
      <c r="H140" s="157"/>
      <c r="I140" s="157"/>
      <c r="J140" s="152"/>
    </row>
    <row r="141" spans="2:10">
      <c r="B141" s="151"/>
      <c r="C141" s="151"/>
      <c r="D141" s="152"/>
      <c r="E141" s="152"/>
      <c r="F141" s="157"/>
      <c r="G141" s="157"/>
      <c r="H141" s="157"/>
      <c r="I141" s="157"/>
      <c r="J141" s="152"/>
    </row>
    <row r="142" spans="2:10">
      <c r="B142" s="151"/>
      <c r="C142" s="151"/>
      <c r="D142" s="152"/>
      <c r="E142" s="152"/>
      <c r="F142" s="157"/>
      <c r="G142" s="157"/>
      <c r="H142" s="157"/>
      <c r="I142" s="157"/>
      <c r="J142" s="152"/>
    </row>
    <row r="143" spans="2:10">
      <c r="B143" s="151"/>
      <c r="C143" s="151"/>
      <c r="D143" s="152"/>
      <c r="E143" s="152"/>
      <c r="F143" s="157"/>
      <c r="G143" s="157"/>
      <c r="H143" s="157"/>
      <c r="I143" s="157"/>
      <c r="J143" s="152"/>
    </row>
    <row r="144" spans="2:10">
      <c r="B144" s="151"/>
      <c r="C144" s="151"/>
      <c r="D144" s="152"/>
      <c r="E144" s="152"/>
      <c r="F144" s="157"/>
      <c r="G144" s="157"/>
      <c r="H144" s="157"/>
      <c r="I144" s="157"/>
      <c r="J144" s="152"/>
    </row>
    <row r="145" spans="2:10">
      <c r="B145" s="151"/>
      <c r="C145" s="151"/>
      <c r="D145" s="152"/>
      <c r="E145" s="152"/>
      <c r="F145" s="157"/>
      <c r="G145" s="157"/>
      <c r="H145" s="157"/>
      <c r="I145" s="157"/>
      <c r="J145" s="152"/>
    </row>
    <row r="146" spans="2:10">
      <c r="B146" s="151"/>
      <c r="C146" s="151"/>
      <c r="D146" s="152"/>
      <c r="E146" s="152"/>
      <c r="F146" s="157"/>
      <c r="G146" s="157"/>
      <c r="H146" s="157"/>
      <c r="I146" s="157"/>
      <c r="J146" s="152"/>
    </row>
    <row r="147" spans="2:10">
      <c r="B147" s="151"/>
      <c r="C147" s="151"/>
      <c r="D147" s="152"/>
      <c r="E147" s="152"/>
      <c r="F147" s="157"/>
      <c r="G147" s="157"/>
      <c r="H147" s="157"/>
      <c r="I147" s="157"/>
      <c r="J147" s="152"/>
    </row>
    <row r="148" spans="2:10">
      <c r="B148" s="151"/>
      <c r="C148" s="151"/>
      <c r="D148" s="152"/>
      <c r="E148" s="152"/>
      <c r="F148" s="157"/>
      <c r="G148" s="157"/>
      <c r="H148" s="157"/>
      <c r="I148" s="157"/>
      <c r="J148" s="152"/>
    </row>
    <row r="149" spans="2:10">
      <c r="B149" s="151"/>
      <c r="C149" s="151"/>
      <c r="D149" s="152"/>
      <c r="E149" s="152"/>
      <c r="F149" s="157"/>
      <c r="G149" s="157"/>
      <c r="H149" s="157"/>
      <c r="I149" s="157"/>
      <c r="J149" s="152"/>
    </row>
    <row r="150" spans="2:10">
      <c r="B150" s="151"/>
      <c r="C150" s="151"/>
      <c r="D150" s="152"/>
      <c r="E150" s="152"/>
      <c r="F150" s="157"/>
      <c r="G150" s="157"/>
      <c r="H150" s="157"/>
      <c r="I150" s="157"/>
      <c r="J150" s="152"/>
    </row>
    <row r="151" spans="2:10">
      <c r="B151" s="151"/>
      <c r="C151" s="151"/>
      <c r="D151" s="152"/>
      <c r="E151" s="152"/>
      <c r="F151" s="157"/>
      <c r="G151" s="157"/>
      <c r="H151" s="157"/>
      <c r="I151" s="157"/>
      <c r="J151" s="152"/>
    </row>
    <row r="152" spans="2:10">
      <c r="B152" s="151"/>
      <c r="C152" s="151"/>
      <c r="D152" s="152"/>
      <c r="E152" s="152"/>
      <c r="F152" s="157"/>
      <c r="G152" s="157"/>
      <c r="H152" s="157"/>
      <c r="I152" s="157"/>
      <c r="J152" s="152"/>
    </row>
    <row r="153" spans="2:10">
      <c r="B153" s="151"/>
      <c r="C153" s="151"/>
      <c r="D153" s="152"/>
      <c r="E153" s="152"/>
      <c r="F153" s="157"/>
      <c r="G153" s="157"/>
      <c r="H153" s="157"/>
      <c r="I153" s="157"/>
      <c r="J153" s="152"/>
    </row>
    <row r="154" spans="2:10">
      <c r="B154" s="151"/>
      <c r="C154" s="151"/>
      <c r="D154" s="152"/>
      <c r="E154" s="152"/>
      <c r="F154" s="157"/>
      <c r="G154" s="157"/>
      <c r="H154" s="157"/>
      <c r="I154" s="157"/>
      <c r="J154" s="152"/>
    </row>
    <row r="155" spans="2:10">
      <c r="B155" s="151"/>
      <c r="C155" s="151"/>
      <c r="D155" s="152"/>
      <c r="E155" s="152"/>
      <c r="F155" s="157"/>
      <c r="G155" s="157"/>
      <c r="H155" s="157"/>
      <c r="I155" s="157"/>
      <c r="J155" s="152"/>
    </row>
    <row r="156" spans="2:10">
      <c r="B156" s="151"/>
      <c r="C156" s="151"/>
      <c r="D156" s="152"/>
      <c r="E156" s="152"/>
      <c r="F156" s="157"/>
      <c r="G156" s="157"/>
      <c r="H156" s="157"/>
      <c r="I156" s="157"/>
      <c r="J156" s="152"/>
    </row>
    <row r="157" spans="2:10">
      <c r="B157" s="151"/>
      <c r="C157" s="151"/>
      <c r="D157" s="152"/>
      <c r="E157" s="152"/>
      <c r="F157" s="157"/>
      <c r="G157" s="157"/>
      <c r="H157" s="157"/>
      <c r="I157" s="157"/>
      <c r="J157" s="152"/>
    </row>
    <row r="158" spans="2:10">
      <c r="B158" s="151"/>
      <c r="C158" s="151"/>
      <c r="D158" s="152"/>
      <c r="E158" s="152"/>
      <c r="F158" s="157"/>
      <c r="G158" s="157"/>
      <c r="H158" s="157"/>
      <c r="I158" s="157"/>
      <c r="J158" s="152"/>
    </row>
    <row r="159" spans="2:10">
      <c r="B159" s="151"/>
      <c r="C159" s="151"/>
      <c r="D159" s="152"/>
      <c r="E159" s="152"/>
      <c r="F159" s="157"/>
      <c r="G159" s="157"/>
      <c r="H159" s="157"/>
      <c r="I159" s="157"/>
      <c r="J159" s="152"/>
    </row>
    <row r="160" spans="2:10">
      <c r="B160" s="151"/>
      <c r="C160" s="151"/>
      <c r="D160" s="152"/>
      <c r="E160" s="152"/>
      <c r="F160" s="157"/>
      <c r="G160" s="157"/>
      <c r="H160" s="157"/>
      <c r="I160" s="157"/>
      <c r="J160" s="152"/>
    </row>
    <row r="161" spans="2:10">
      <c r="B161" s="151"/>
      <c r="C161" s="151"/>
      <c r="D161" s="152"/>
      <c r="E161" s="152"/>
      <c r="F161" s="157"/>
      <c r="G161" s="157"/>
      <c r="H161" s="157"/>
      <c r="I161" s="157"/>
      <c r="J161" s="152"/>
    </row>
    <row r="162" spans="2:10">
      <c r="B162" s="151"/>
      <c r="C162" s="151"/>
      <c r="D162" s="152"/>
      <c r="E162" s="152"/>
      <c r="F162" s="157"/>
      <c r="G162" s="157"/>
      <c r="H162" s="157"/>
      <c r="I162" s="157"/>
      <c r="J162" s="152"/>
    </row>
    <row r="163" spans="2:10">
      <c r="B163" s="151"/>
      <c r="C163" s="151"/>
      <c r="D163" s="152"/>
      <c r="E163" s="152"/>
      <c r="F163" s="157"/>
      <c r="G163" s="157"/>
      <c r="H163" s="157"/>
      <c r="I163" s="157"/>
      <c r="J163" s="152"/>
    </row>
    <row r="164" spans="2:10">
      <c r="B164" s="151"/>
      <c r="C164" s="151"/>
      <c r="D164" s="152"/>
      <c r="E164" s="152"/>
      <c r="F164" s="157"/>
      <c r="G164" s="157"/>
      <c r="H164" s="157"/>
      <c r="I164" s="157"/>
      <c r="J164" s="152"/>
    </row>
    <row r="165" spans="2:10">
      <c r="B165" s="151"/>
      <c r="C165" s="151"/>
      <c r="D165" s="152"/>
      <c r="E165" s="152"/>
      <c r="F165" s="157"/>
      <c r="G165" s="157"/>
      <c r="H165" s="157"/>
      <c r="I165" s="157"/>
      <c r="J165" s="152"/>
    </row>
    <row r="166" spans="2:10">
      <c r="B166" s="151"/>
      <c r="C166" s="151"/>
      <c r="D166" s="152"/>
      <c r="E166" s="152"/>
      <c r="F166" s="157"/>
      <c r="G166" s="157"/>
      <c r="H166" s="157"/>
      <c r="I166" s="157"/>
      <c r="J166" s="152"/>
    </row>
    <row r="167" spans="2:10">
      <c r="B167" s="151"/>
      <c r="C167" s="151"/>
      <c r="D167" s="152"/>
      <c r="E167" s="152"/>
      <c r="F167" s="157"/>
      <c r="G167" s="157"/>
      <c r="H167" s="157"/>
      <c r="I167" s="157"/>
      <c r="J167" s="152"/>
    </row>
    <row r="168" spans="2:10">
      <c r="B168" s="151"/>
      <c r="C168" s="151"/>
      <c r="D168" s="152"/>
      <c r="E168" s="152"/>
      <c r="F168" s="157"/>
      <c r="G168" s="157"/>
      <c r="H168" s="157"/>
      <c r="I168" s="157"/>
      <c r="J168" s="152"/>
    </row>
    <row r="169" spans="2:10">
      <c r="B169" s="151"/>
      <c r="C169" s="151"/>
      <c r="D169" s="152"/>
      <c r="E169" s="152"/>
      <c r="F169" s="157"/>
      <c r="G169" s="157"/>
      <c r="H169" s="157"/>
      <c r="I169" s="157"/>
      <c r="J169" s="152"/>
    </row>
    <row r="170" spans="2:10">
      <c r="B170" s="151"/>
      <c r="C170" s="151"/>
      <c r="D170" s="152"/>
      <c r="E170" s="152"/>
      <c r="F170" s="157"/>
      <c r="G170" s="157"/>
      <c r="H170" s="157"/>
      <c r="I170" s="157"/>
      <c r="J170" s="152"/>
    </row>
    <row r="171" spans="2:10">
      <c r="B171" s="151"/>
      <c r="C171" s="151"/>
      <c r="D171" s="152"/>
      <c r="E171" s="152"/>
      <c r="F171" s="157"/>
      <c r="G171" s="157"/>
      <c r="H171" s="157"/>
      <c r="I171" s="157"/>
      <c r="J171" s="152"/>
    </row>
    <row r="172" spans="2:10">
      <c r="B172" s="151"/>
      <c r="C172" s="151"/>
      <c r="D172" s="152"/>
      <c r="E172" s="152"/>
      <c r="F172" s="157"/>
      <c r="G172" s="157"/>
      <c r="H172" s="157"/>
      <c r="I172" s="157"/>
      <c r="J172" s="152"/>
    </row>
    <row r="173" spans="2:10">
      <c r="B173" s="151"/>
      <c r="C173" s="151"/>
      <c r="D173" s="152"/>
      <c r="E173" s="152"/>
      <c r="F173" s="157"/>
      <c r="G173" s="157"/>
      <c r="H173" s="157"/>
      <c r="I173" s="157"/>
      <c r="J173" s="152"/>
    </row>
    <row r="174" spans="2:10">
      <c r="B174" s="151"/>
      <c r="C174" s="151"/>
      <c r="D174" s="152"/>
      <c r="E174" s="152"/>
      <c r="F174" s="157"/>
      <c r="G174" s="157"/>
      <c r="H174" s="157"/>
      <c r="I174" s="157"/>
      <c r="J174" s="152"/>
    </row>
    <row r="175" spans="2:10">
      <c r="B175" s="151"/>
      <c r="C175" s="151"/>
      <c r="D175" s="152"/>
      <c r="E175" s="152"/>
      <c r="F175" s="157"/>
      <c r="G175" s="157"/>
      <c r="H175" s="157"/>
      <c r="I175" s="157"/>
      <c r="J175" s="152"/>
    </row>
    <row r="176" spans="2:10">
      <c r="B176" s="151"/>
      <c r="C176" s="151"/>
      <c r="D176" s="152"/>
      <c r="E176" s="152"/>
      <c r="F176" s="157"/>
      <c r="G176" s="157"/>
      <c r="H176" s="157"/>
      <c r="I176" s="157"/>
      <c r="J176" s="152"/>
    </row>
    <row r="177" spans="2:10">
      <c r="B177" s="151"/>
      <c r="C177" s="151"/>
      <c r="D177" s="152"/>
      <c r="E177" s="152"/>
      <c r="F177" s="157"/>
      <c r="G177" s="157"/>
      <c r="H177" s="157"/>
      <c r="I177" s="157"/>
      <c r="J177" s="152"/>
    </row>
    <row r="178" spans="2:10">
      <c r="B178" s="151"/>
      <c r="C178" s="151"/>
      <c r="D178" s="152"/>
      <c r="E178" s="152"/>
      <c r="F178" s="157"/>
      <c r="G178" s="157"/>
      <c r="H178" s="157"/>
      <c r="I178" s="157"/>
      <c r="J178" s="152"/>
    </row>
    <row r="179" spans="2:10">
      <c r="B179" s="151"/>
      <c r="C179" s="151"/>
      <c r="D179" s="152"/>
      <c r="E179" s="152"/>
      <c r="F179" s="157"/>
      <c r="G179" s="157"/>
      <c r="H179" s="157"/>
      <c r="I179" s="157"/>
      <c r="J179" s="152"/>
    </row>
    <row r="180" spans="2:10">
      <c r="B180" s="151"/>
      <c r="C180" s="151"/>
      <c r="D180" s="152"/>
      <c r="E180" s="152"/>
      <c r="F180" s="157"/>
      <c r="G180" s="157"/>
      <c r="H180" s="157"/>
      <c r="I180" s="157"/>
      <c r="J180" s="152"/>
    </row>
    <row r="181" spans="2:10">
      <c r="B181" s="151"/>
      <c r="C181" s="151"/>
      <c r="D181" s="152"/>
      <c r="E181" s="152"/>
      <c r="F181" s="157"/>
      <c r="G181" s="157"/>
      <c r="H181" s="157"/>
      <c r="I181" s="157"/>
      <c r="J181" s="152"/>
    </row>
    <row r="182" spans="2:10">
      <c r="B182" s="151"/>
      <c r="C182" s="151"/>
      <c r="D182" s="152"/>
      <c r="E182" s="152"/>
      <c r="F182" s="157"/>
      <c r="G182" s="157"/>
      <c r="H182" s="157"/>
      <c r="I182" s="157"/>
      <c r="J182" s="152"/>
    </row>
    <row r="183" spans="2:10">
      <c r="B183" s="151"/>
      <c r="C183" s="151"/>
      <c r="D183" s="152"/>
      <c r="E183" s="152"/>
      <c r="F183" s="157"/>
      <c r="G183" s="157"/>
      <c r="H183" s="157"/>
      <c r="I183" s="157"/>
      <c r="J183" s="152"/>
    </row>
    <row r="184" spans="2:10">
      <c r="B184" s="151"/>
      <c r="C184" s="151"/>
      <c r="D184" s="152"/>
      <c r="E184" s="152"/>
      <c r="F184" s="157"/>
      <c r="G184" s="157"/>
      <c r="H184" s="157"/>
      <c r="I184" s="157"/>
      <c r="J184" s="152"/>
    </row>
    <row r="185" spans="2:10">
      <c r="B185" s="151"/>
      <c r="C185" s="151"/>
      <c r="D185" s="152"/>
      <c r="E185" s="152"/>
      <c r="F185" s="157"/>
      <c r="G185" s="157"/>
      <c r="H185" s="157"/>
      <c r="I185" s="157"/>
      <c r="J185" s="152"/>
    </row>
    <row r="186" spans="2:10">
      <c r="B186" s="151"/>
      <c r="C186" s="151"/>
      <c r="D186" s="152"/>
      <c r="E186" s="152"/>
      <c r="F186" s="157"/>
      <c r="G186" s="157"/>
      <c r="H186" s="157"/>
      <c r="I186" s="157"/>
      <c r="J186" s="152"/>
    </row>
    <row r="187" spans="2:10">
      <c r="B187" s="151"/>
      <c r="C187" s="151"/>
      <c r="D187" s="152"/>
      <c r="E187" s="152"/>
      <c r="F187" s="157"/>
      <c r="G187" s="157"/>
      <c r="H187" s="157"/>
      <c r="I187" s="157"/>
      <c r="J187" s="152"/>
    </row>
    <row r="188" spans="2:10">
      <c r="B188" s="151"/>
      <c r="C188" s="151"/>
      <c r="D188" s="152"/>
      <c r="E188" s="152"/>
      <c r="F188" s="157"/>
      <c r="G188" s="157"/>
      <c r="H188" s="157"/>
      <c r="I188" s="157"/>
      <c r="J188" s="152"/>
    </row>
    <row r="189" spans="2:10">
      <c r="B189" s="151"/>
      <c r="C189" s="151"/>
      <c r="D189" s="152"/>
      <c r="E189" s="152"/>
      <c r="F189" s="157"/>
      <c r="G189" s="157"/>
      <c r="H189" s="157"/>
      <c r="I189" s="157"/>
      <c r="J189" s="152"/>
    </row>
    <row r="190" spans="2:10">
      <c r="B190" s="151"/>
      <c r="C190" s="151"/>
      <c r="D190" s="152"/>
      <c r="E190" s="152"/>
      <c r="F190" s="157"/>
      <c r="G190" s="157"/>
      <c r="H190" s="157"/>
      <c r="I190" s="157"/>
      <c r="J190" s="152"/>
    </row>
    <row r="191" spans="2:10">
      <c r="B191" s="151"/>
      <c r="C191" s="151"/>
      <c r="D191" s="152"/>
      <c r="E191" s="152"/>
      <c r="F191" s="157"/>
      <c r="G191" s="157"/>
      <c r="H191" s="157"/>
      <c r="I191" s="157"/>
      <c r="J191" s="152"/>
    </row>
    <row r="192" spans="2:10">
      <c r="B192" s="151"/>
      <c r="C192" s="151"/>
      <c r="D192" s="152"/>
      <c r="E192" s="152"/>
      <c r="F192" s="157"/>
      <c r="G192" s="157"/>
      <c r="H192" s="157"/>
      <c r="I192" s="157"/>
      <c r="J192" s="152"/>
    </row>
    <row r="193" spans="2:10">
      <c r="B193" s="151"/>
      <c r="C193" s="151"/>
      <c r="D193" s="152"/>
      <c r="E193" s="152"/>
      <c r="F193" s="157"/>
      <c r="G193" s="157"/>
      <c r="H193" s="157"/>
      <c r="I193" s="157"/>
      <c r="J193" s="152"/>
    </row>
    <row r="194" spans="2:10">
      <c r="B194" s="151"/>
      <c r="C194" s="151"/>
      <c r="D194" s="152"/>
      <c r="E194" s="152"/>
      <c r="F194" s="157"/>
      <c r="G194" s="157"/>
      <c r="H194" s="157"/>
      <c r="I194" s="157"/>
      <c r="J194" s="152"/>
    </row>
    <row r="195" spans="2:10">
      <c r="B195" s="151"/>
      <c r="C195" s="151"/>
      <c r="D195" s="152"/>
      <c r="E195" s="152"/>
      <c r="F195" s="157"/>
      <c r="G195" s="157"/>
      <c r="H195" s="157"/>
      <c r="I195" s="157"/>
      <c r="J195" s="152"/>
    </row>
    <row r="196" spans="2:10">
      <c r="B196" s="151"/>
      <c r="C196" s="151"/>
      <c r="D196" s="152"/>
      <c r="E196" s="152"/>
      <c r="F196" s="157"/>
      <c r="G196" s="157"/>
      <c r="H196" s="157"/>
      <c r="I196" s="157"/>
      <c r="J196" s="152"/>
    </row>
    <row r="197" spans="2:10">
      <c r="B197" s="151"/>
      <c r="C197" s="151"/>
      <c r="D197" s="152"/>
      <c r="E197" s="152"/>
      <c r="F197" s="157"/>
      <c r="G197" s="157"/>
      <c r="H197" s="157"/>
      <c r="I197" s="157"/>
      <c r="J197" s="152"/>
    </row>
    <row r="198" spans="2:10">
      <c r="B198" s="151"/>
      <c r="C198" s="151"/>
      <c r="D198" s="152"/>
      <c r="E198" s="152"/>
      <c r="F198" s="157"/>
      <c r="G198" s="157"/>
      <c r="H198" s="157"/>
      <c r="I198" s="157"/>
      <c r="J198" s="152"/>
    </row>
    <row r="199" spans="2:10">
      <c r="B199" s="151"/>
      <c r="C199" s="151"/>
      <c r="D199" s="152"/>
      <c r="E199" s="152"/>
      <c r="F199" s="157"/>
      <c r="G199" s="157"/>
      <c r="H199" s="157"/>
      <c r="I199" s="157"/>
      <c r="J199" s="152"/>
    </row>
    <row r="200" spans="2:10">
      <c r="B200" s="151"/>
      <c r="C200" s="151"/>
      <c r="D200" s="152"/>
      <c r="E200" s="152"/>
      <c r="F200" s="157"/>
      <c r="G200" s="157"/>
      <c r="H200" s="157"/>
      <c r="I200" s="157"/>
      <c r="J200" s="152"/>
    </row>
    <row r="201" spans="2:10">
      <c r="B201" s="151"/>
      <c r="C201" s="151"/>
      <c r="D201" s="152"/>
      <c r="E201" s="152"/>
      <c r="F201" s="157"/>
      <c r="G201" s="157"/>
      <c r="H201" s="157"/>
      <c r="I201" s="157"/>
      <c r="J201" s="152"/>
    </row>
    <row r="202" spans="2:10">
      <c r="B202" s="151"/>
      <c r="C202" s="151"/>
      <c r="D202" s="152"/>
      <c r="E202" s="152"/>
      <c r="F202" s="157"/>
      <c r="G202" s="157"/>
      <c r="H202" s="157"/>
      <c r="I202" s="157"/>
      <c r="J202" s="152"/>
    </row>
    <row r="203" spans="2:10">
      <c r="B203" s="151"/>
      <c r="C203" s="151"/>
      <c r="D203" s="152"/>
      <c r="E203" s="152"/>
      <c r="F203" s="157"/>
      <c r="G203" s="157"/>
      <c r="H203" s="157"/>
      <c r="I203" s="157"/>
      <c r="J203" s="152"/>
    </row>
    <row r="204" spans="2:10">
      <c r="B204" s="151"/>
      <c r="C204" s="151"/>
      <c r="D204" s="152"/>
      <c r="E204" s="152"/>
      <c r="F204" s="157"/>
      <c r="G204" s="157"/>
      <c r="H204" s="157"/>
      <c r="I204" s="157"/>
      <c r="J204" s="152"/>
    </row>
    <row r="205" spans="2:10">
      <c r="B205" s="151"/>
      <c r="C205" s="151"/>
      <c r="D205" s="152"/>
      <c r="E205" s="152"/>
      <c r="F205" s="157"/>
      <c r="G205" s="157"/>
      <c r="H205" s="157"/>
      <c r="I205" s="157"/>
      <c r="J205" s="152"/>
    </row>
    <row r="206" spans="2:10">
      <c r="B206" s="151"/>
      <c r="C206" s="151"/>
      <c r="D206" s="152"/>
      <c r="E206" s="152"/>
      <c r="F206" s="157"/>
      <c r="G206" s="157"/>
      <c r="H206" s="157"/>
      <c r="I206" s="157"/>
      <c r="J206" s="152"/>
    </row>
    <row r="207" spans="2:10">
      <c r="B207" s="151"/>
      <c r="C207" s="151"/>
      <c r="D207" s="152"/>
      <c r="E207" s="152"/>
      <c r="F207" s="157"/>
      <c r="G207" s="157"/>
      <c r="H207" s="157"/>
      <c r="I207" s="157"/>
      <c r="J207" s="152"/>
    </row>
    <row r="208" spans="2:10">
      <c r="B208" s="151"/>
      <c r="C208" s="151"/>
      <c r="D208" s="152"/>
      <c r="E208" s="152"/>
      <c r="F208" s="157"/>
      <c r="G208" s="157"/>
      <c r="H208" s="157"/>
      <c r="I208" s="157"/>
      <c r="J208" s="152"/>
    </row>
    <row r="209" spans="2:10">
      <c r="B209" s="151"/>
      <c r="C209" s="151"/>
      <c r="D209" s="152"/>
      <c r="E209" s="152"/>
      <c r="F209" s="157"/>
      <c r="G209" s="157"/>
      <c r="H209" s="157"/>
      <c r="I209" s="157"/>
      <c r="J209" s="152"/>
    </row>
    <row r="210" spans="2:10">
      <c r="B210" s="151"/>
      <c r="C210" s="151"/>
      <c r="D210" s="152"/>
      <c r="E210" s="152"/>
      <c r="F210" s="157"/>
      <c r="G210" s="157"/>
      <c r="H210" s="157"/>
      <c r="I210" s="157"/>
      <c r="J210" s="152"/>
    </row>
    <row r="211" spans="2:10">
      <c r="B211" s="151"/>
      <c r="C211" s="151"/>
      <c r="D211" s="152"/>
      <c r="E211" s="152"/>
      <c r="F211" s="157"/>
      <c r="G211" s="157"/>
      <c r="H211" s="157"/>
      <c r="I211" s="157"/>
      <c r="J211" s="152"/>
    </row>
    <row r="212" spans="2:10">
      <c r="B212" s="151"/>
      <c r="C212" s="151"/>
      <c r="D212" s="152"/>
      <c r="E212" s="152"/>
      <c r="F212" s="157"/>
      <c r="G212" s="157"/>
      <c r="H212" s="157"/>
      <c r="I212" s="157"/>
      <c r="J212" s="152"/>
    </row>
    <row r="213" spans="2:10">
      <c r="B213" s="151"/>
      <c r="C213" s="151"/>
      <c r="D213" s="152"/>
      <c r="E213" s="152"/>
      <c r="F213" s="157"/>
      <c r="G213" s="157"/>
      <c r="H213" s="157"/>
      <c r="I213" s="157"/>
      <c r="J213" s="152"/>
    </row>
    <row r="214" spans="2:10">
      <c r="B214" s="151"/>
      <c r="C214" s="151"/>
      <c r="D214" s="152"/>
      <c r="E214" s="152"/>
      <c r="F214" s="157"/>
      <c r="G214" s="157"/>
      <c r="H214" s="157"/>
      <c r="I214" s="157"/>
      <c r="J214" s="152"/>
    </row>
    <row r="215" spans="2:10">
      <c r="B215" s="151"/>
      <c r="C215" s="151"/>
      <c r="D215" s="152"/>
      <c r="E215" s="152"/>
      <c r="F215" s="157"/>
      <c r="G215" s="157"/>
      <c r="H215" s="157"/>
      <c r="I215" s="157"/>
      <c r="J215" s="152"/>
    </row>
    <row r="216" spans="2:10">
      <c r="B216" s="151"/>
      <c r="C216" s="151"/>
      <c r="D216" s="152"/>
      <c r="E216" s="152"/>
      <c r="F216" s="157"/>
      <c r="G216" s="157"/>
      <c r="H216" s="157"/>
      <c r="I216" s="157"/>
      <c r="J216" s="152"/>
    </row>
    <row r="217" spans="2:10">
      <c r="B217" s="151"/>
      <c r="C217" s="151"/>
      <c r="D217" s="152"/>
      <c r="E217" s="152"/>
      <c r="F217" s="157"/>
      <c r="G217" s="157"/>
      <c r="H217" s="157"/>
      <c r="I217" s="157"/>
      <c r="J217" s="152"/>
    </row>
    <row r="218" spans="2:10">
      <c r="B218" s="151"/>
      <c r="C218" s="151"/>
      <c r="D218" s="152"/>
      <c r="E218" s="152"/>
      <c r="F218" s="157"/>
      <c r="G218" s="157"/>
      <c r="H218" s="157"/>
      <c r="I218" s="157"/>
      <c r="J218" s="152"/>
    </row>
    <row r="219" spans="2:10">
      <c r="B219" s="151"/>
      <c r="C219" s="151"/>
      <c r="D219" s="152"/>
      <c r="E219" s="152"/>
      <c r="F219" s="157"/>
      <c r="G219" s="157"/>
      <c r="H219" s="157"/>
      <c r="I219" s="157"/>
      <c r="J219" s="152"/>
    </row>
    <row r="220" spans="2:10">
      <c r="B220" s="151"/>
      <c r="C220" s="151"/>
      <c r="D220" s="152"/>
      <c r="E220" s="152"/>
      <c r="F220" s="157"/>
      <c r="G220" s="157"/>
      <c r="H220" s="157"/>
      <c r="I220" s="157"/>
      <c r="J220" s="152"/>
    </row>
    <row r="221" spans="2:10">
      <c r="B221" s="151"/>
      <c r="C221" s="151"/>
      <c r="D221" s="152"/>
      <c r="E221" s="152"/>
      <c r="F221" s="157"/>
      <c r="G221" s="157"/>
      <c r="H221" s="157"/>
      <c r="I221" s="157"/>
      <c r="J221" s="152"/>
    </row>
    <row r="222" spans="2:10">
      <c r="B222" s="151"/>
      <c r="C222" s="151"/>
      <c r="D222" s="152"/>
      <c r="E222" s="152"/>
      <c r="F222" s="157"/>
      <c r="G222" s="157"/>
      <c r="H222" s="157"/>
      <c r="I222" s="157"/>
      <c r="J222" s="152"/>
    </row>
    <row r="223" spans="2:10">
      <c r="B223" s="151"/>
      <c r="C223" s="151"/>
      <c r="D223" s="152"/>
      <c r="E223" s="152"/>
      <c r="F223" s="157"/>
      <c r="G223" s="157"/>
      <c r="H223" s="157"/>
      <c r="I223" s="157"/>
      <c r="J223" s="152"/>
    </row>
    <row r="224" spans="2:10">
      <c r="B224" s="151"/>
      <c r="C224" s="151"/>
      <c r="D224" s="152"/>
      <c r="E224" s="152"/>
      <c r="F224" s="157"/>
      <c r="G224" s="157"/>
      <c r="H224" s="157"/>
      <c r="I224" s="157"/>
      <c r="J224" s="152"/>
    </row>
    <row r="225" spans="2:10">
      <c r="B225" s="151"/>
      <c r="C225" s="151"/>
      <c r="D225" s="152"/>
      <c r="E225" s="152"/>
      <c r="F225" s="157"/>
      <c r="G225" s="157"/>
      <c r="H225" s="157"/>
      <c r="I225" s="157"/>
      <c r="J225" s="152"/>
    </row>
    <row r="226" spans="2:10">
      <c r="B226" s="151"/>
      <c r="C226" s="151"/>
      <c r="D226" s="152"/>
      <c r="E226" s="152"/>
      <c r="F226" s="157"/>
      <c r="G226" s="157"/>
      <c r="H226" s="157"/>
      <c r="I226" s="157"/>
      <c r="J226" s="152"/>
    </row>
    <row r="227" spans="2:10">
      <c r="B227" s="151"/>
      <c r="C227" s="151"/>
      <c r="D227" s="152"/>
      <c r="E227" s="152"/>
      <c r="F227" s="157"/>
      <c r="G227" s="157"/>
      <c r="H227" s="157"/>
      <c r="I227" s="157"/>
      <c r="J227" s="152"/>
    </row>
    <row r="228" spans="2:10">
      <c r="B228" s="151"/>
      <c r="C228" s="151"/>
      <c r="D228" s="152"/>
      <c r="E228" s="152"/>
      <c r="F228" s="157"/>
      <c r="G228" s="157"/>
      <c r="H228" s="157"/>
      <c r="I228" s="157"/>
      <c r="J228" s="152"/>
    </row>
    <row r="229" spans="2:10">
      <c r="B229" s="151"/>
      <c r="C229" s="151"/>
      <c r="D229" s="152"/>
      <c r="E229" s="152"/>
      <c r="F229" s="157"/>
      <c r="G229" s="157"/>
      <c r="H229" s="157"/>
      <c r="I229" s="157"/>
      <c r="J229" s="152"/>
    </row>
    <row r="230" spans="2:10">
      <c r="B230" s="151"/>
      <c r="C230" s="151"/>
      <c r="D230" s="152"/>
      <c r="E230" s="152"/>
      <c r="F230" s="157"/>
      <c r="G230" s="157"/>
      <c r="H230" s="157"/>
      <c r="I230" s="157"/>
      <c r="J230" s="152"/>
    </row>
    <row r="231" spans="2:10">
      <c r="B231" s="151"/>
      <c r="C231" s="151"/>
      <c r="D231" s="152"/>
      <c r="E231" s="152"/>
      <c r="F231" s="157"/>
      <c r="G231" s="157"/>
      <c r="H231" s="157"/>
      <c r="I231" s="157"/>
      <c r="J231" s="152"/>
    </row>
    <row r="232" spans="2:10">
      <c r="B232" s="151"/>
      <c r="C232" s="151"/>
      <c r="D232" s="152"/>
      <c r="E232" s="152"/>
      <c r="F232" s="157"/>
      <c r="G232" s="157"/>
      <c r="H232" s="157"/>
      <c r="I232" s="157"/>
      <c r="J232" s="152"/>
    </row>
    <row r="233" spans="2:10">
      <c r="B233" s="151"/>
      <c r="C233" s="151"/>
      <c r="D233" s="152"/>
      <c r="E233" s="152"/>
      <c r="F233" s="157"/>
      <c r="G233" s="157"/>
      <c r="H233" s="157"/>
      <c r="I233" s="157"/>
      <c r="J233" s="152"/>
    </row>
    <row r="234" spans="2:10">
      <c r="B234" s="151"/>
      <c r="C234" s="151"/>
      <c r="D234" s="152"/>
      <c r="E234" s="152"/>
      <c r="F234" s="157"/>
      <c r="G234" s="157"/>
      <c r="H234" s="157"/>
      <c r="I234" s="157"/>
      <c r="J234" s="152"/>
    </row>
    <row r="235" spans="2:10">
      <c r="B235" s="151"/>
      <c r="C235" s="151"/>
      <c r="D235" s="152"/>
      <c r="E235" s="152"/>
      <c r="F235" s="157"/>
      <c r="G235" s="157"/>
      <c r="H235" s="157"/>
      <c r="I235" s="157"/>
      <c r="J235" s="152"/>
    </row>
    <row r="236" spans="2:10">
      <c r="B236" s="151"/>
      <c r="C236" s="151"/>
      <c r="D236" s="152"/>
      <c r="E236" s="152"/>
      <c r="F236" s="157"/>
      <c r="G236" s="157"/>
      <c r="H236" s="157"/>
      <c r="I236" s="157"/>
      <c r="J236" s="152"/>
    </row>
    <row r="237" spans="2:10">
      <c r="B237" s="151"/>
      <c r="C237" s="151"/>
      <c r="D237" s="152"/>
      <c r="E237" s="152"/>
      <c r="F237" s="157"/>
      <c r="G237" s="157"/>
      <c r="H237" s="157"/>
      <c r="I237" s="157"/>
      <c r="J237" s="152"/>
    </row>
    <row r="238" spans="2:10">
      <c r="B238" s="151"/>
      <c r="C238" s="151"/>
      <c r="D238" s="152"/>
      <c r="E238" s="152"/>
      <c r="F238" s="157"/>
      <c r="G238" s="157"/>
      <c r="H238" s="157"/>
      <c r="I238" s="157"/>
      <c r="J238" s="152"/>
    </row>
    <row r="239" spans="2:10">
      <c r="B239" s="151"/>
      <c r="C239" s="151"/>
      <c r="D239" s="152"/>
      <c r="E239" s="152"/>
      <c r="F239" s="157"/>
      <c r="G239" s="157"/>
      <c r="H239" s="157"/>
      <c r="I239" s="157"/>
      <c r="J239" s="152"/>
    </row>
    <row r="240" spans="2:10">
      <c r="B240" s="151"/>
      <c r="C240" s="151"/>
      <c r="D240" s="152"/>
      <c r="E240" s="152"/>
      <c r="F240" s="157"/>
      <c r="G240" s="157"/>
      <c r="H240" s="157"/>
      <c r="I240" s="157"/>
      <c r="J240" s="152"/>
    </row>
    <row r="241" spans="2:10">
      <c r="B241" s="151"/>
      <c r="C241" s="151"/>
      <c r="D241" s="152"/>
      <c r="E241" s="152"/>
      <c r="F241" s="157"/>
      <c r="G241" s="157"/>
      <c r="H241" s="157"/>
      <c r="I241" s="157"/>
      <c r="J241" s="152"/>
    </row>
    <row r="242" spans="2:10">
      <c r="B242" s="151"/>
      <c r="C242" s="151"/>
      <c r="D242" s="152"/>
      <c r="E242" s="152"/>
      <c r="F242" s="157"/>
      <c r="G242" s="157"/>
      <c r="H242" s="157"/>
      <c r="I242" s="157"/>
      <c r="J242" s="152"/>
    </row>
    <row r="243" spans="2:10">
      <c r="B243" s="151"/>
      <c r="C243" s="151"/>
      <c r="D243" s="152"/>
      <c r="E243" s="152"/>
      <c r="F243" s="157"/>
      <c r="G243" s="157"/>
      <c r="H243" s="157"/>
      <c r="I243" s="157"/>
      <c r="J243" s="152"/>
    </row>
    <row r="244" spans="2:10">
      <c r="B244" s="151"/>
      <c r="C244" s="151"/>
      <c r="D244" s="152"/>
      <c r="E244" s="152"/>
      <c r="F244" s="157"/>
      <c r="G244" s="157"/>
      <c r="H244" s="157"/>
      <c r="I244" s="157"/>
      <c r="J244" s="152"/>
    </row>
    <row r="245" spans="2:10">
      <c r="B245" s="151"/>
      <c r="C245" s="151"/>
      <c r="D245" s="152"/>
      <c r="E245" s="152"/>
      <c r="F245" s="157"/>
      <c r="G245" s="157"/>
      <c r="H245" s="157"/>
      <c r="I245" s="157"/>
      <c r="J245" s="152"/>
    </row>
    <row r="246" spans="2:10">
      <c r="B246" s="151"/>
      <c r="C246" s="151"/>
      <c r="D246" s="152"/>
      <c r="E246" s="152"/>
      <c r="F246" s="157"/>
      <c r="G246" s="157"/>
      <c r="H246" s="157"/>
      <c r="I246" s="157"/>
      <c r="J246" s="152"/>
    </row>
    <row r="247" spans="2:10">
      <c r="B247" s="151"/>
      <c r="C247" s="151"/>
      <c r="D247" s="152"/>
      <c r="E247" s="152"/>
      <c r="F247" s="157"/>
      <c r="G247" s="157"/>
      <c r="H247" s="157"/>
      <c r="I247" s="157"/>
      <c r="J247" s="152"/>
    </row>
    <row r="248" spans="2:10">
      <c r="B248" s="151"/>
      <c r="C248" s="151"/>
      <c r="D248" s="152"/>
      <c r="E248" s="152"/>
      <c r="F248" s="157"/>
      <c r="G248" s="157"/>
      <c r="H248" s="157"/>
      <c r="I248" s="157"/>
      <c r="J248" s="152"/>
    </row>
    <row r="249" spans="2:10">
      <c r="B249" s="151"/>
      <c r="C249" s="151"/>
      <c r="D249" s="152"/>
      <c r="E249" s="152"/>
      <c r="F249" s="157"/>
      <c r="G249" s="157"/>
      <c r="H249" s="157"/>
      <c r="I249" s="157"/>
      <c r="J249" s="152"/>
    </row>
    <row r="250" spans="2:10">
      <c r="B250" s="151"/>
      <c r="C250" s="151"/>
      <c r="D250" s="152"/>
      <c r="E250" s="152"/>
      <c r="F250" s="157"/>
      <c r="G250" s="157"/>
      <c r="H250" s="157"/>
      <c r="I250" s="157"/>
      <c r="J250" s="152"/>
    </row>
    <row r="251" spans="2:10">
      <c r="B251" s="151"/>
      <c r="C251" s="151"/>
      <c r="D251" s="152"/>
      <c r="E251" s="152"/>
      <c r="F251" s="157"/>
      <c r="G251" s="157"/>
      <c r="H251" s="157"/>
      <c r="I251" s="157"/>
      <c r="J251" s="152"/>
    </row>
    <row r="252" spans="2:10">
      <c r="B252" s="151"/>
      <c r="C252" s="151"/>
      <c r="D252" s="152"/>
      <c r="E252" s="152"/>
      <c r="F252" s="157"/>
      <c r="G252" s="157"/>
      <c r="H252" s="157"/>
      <c r="I252" s="157"/>
      <c r="J252" s="152"/>
    </row>
    <row r="253" spans="2:10">
      <c r="B253" s="151"/>
      <c r="C253" s="151"/>
      <c r="D253" s="152"/>
      <c r="E253" s="152"/>
      <c r="F253" s="157"/>
      <c r="G253" s="157"/>
      <c r="H253" s="157"/>
      <c r="I253" s="157"/>
      <c r="J253" s="152"/>
    </row>
    <row r="254" spans="2:10">
      <c r="B254" s="151"/>
      <c r="C254" s="151"/>
      <c r="D254" s="152"/>
      <c r="E254" s="152"/>
      <c r="F254" s="157"/>
      <c r="G254" s="157"/>
      <c r="H254" s="157"/>
      <c r="I254" s="157"/>
      <c r="J254" s="152"/>
    </row>
    <row r="255" spans="2:10">
      <c r="B255" s="151"/>
      <c r="C255" s="151"/>
      <c r="D255" s="152"/>
      <c r="E255" s="152"/>
      <c r="F255" s="157"/>
      <c r="G255" s="157"/>
      <c r="H255" s="157"/>
      <c r="I255" s="157"/>
      <c r="J255" s="152"/>
    </row>
    <row r="256" spans="2:10">
      <c r="B256" s="151"/>
      <c r="C256" s="151"/>
      <c r="D256" s="152"/>
      <c r="E256" s="152"/>
      <c r="F256" s="157"/>
      <c r="G256" s="157"/>
      <c r="H256" s="157"/>
      <c r="I256" s="157"/>
      <c r="J256" s="152"/>
    </row>
    <row r="257" spans="2:10">
      <c r="B257" s="151"/>
      <c r="C257" s="151"/>
      <c r="D257" s="152"/>
      <c r="E257" s="152"/>
      <c r="F257" s="157"/>
      <c r="G257" s="157"/>
      <c r="H257" s="157"/>
      <c r="I257" s="157"/>
      <c r="J257" s="152"/>
    </row>
    <row r="258" spans="2:10">
      <c r="B258" s="151"/>
      <c r="C258" s="151"/>
      <c r="D258" s="152"/>
      <c r="E258" s="152"/>
      <c r="F258" s="157"/>
      <c r="G258" s="157"/>
      <c r="H258" s="157"/>
      <c r="I258" s="157"/>
      <c r="J258" s="152"/>
    </row>
    <row r="259" spans="2:10">
      <c r="B259" s="151"/>
      <c r="C259" s="151"/>
      <c r="D259" s="152"/>
      <c r="E259" s="152"/>
      <c r="F259" s="157"/>
      <c r="G259" s="157"/>
      <c r="H259" s="157"/>
      <c r="I259" s="157"/>
      <c r="J259" s="152"/>
    </row>
    <row r="260" spans="2:10">
      <c r="B260" s="151"/>
      <c r="C260" s="151"/>
      <c r="D260" s="152"/>
      <c r="E260" s="152"/>
      <c r="F260" s="157"/>
      <c r="G260" s="157"/>
      <c r="H260" s="157"/>
      <c r="I260" s="157"/>
      <c r="J260" s="152"/>
    </row>
    <row r="261" spans="2:10">
      <c r="B261" s="151"/>
      <c r="C261" s="151"/>
      <c r="D261" s="152"/>
      <c r="E261" s="152"/>
      <c r="F261" s="157"/>
      <c r="G261" s="157"/>
      <c r="H261" s="157"/>
      <c r="I261" s="157"/>
      <c r="J261" s="152"/>
    </row>
    <row r="262" spans="2:10">
      <c r="B262" s="151"/>
      <c r="C262" s="151"/>
      <c r="D262" s="152"/>
      <c r="E262" s="152"/>
      <c r="F262" s="157"/>
      <c r="G262" s="157"/>
      <c r="H262" s="157"/>
      <c r="I262" s="157"/>
      <c r="J262" s="152"/>
    </row>
    <row r="263" spans="2:10">
      <c r="B263" s="151"/>
      <c r="C263" s="151"/>
      <c r="D263" s="152"/>
      <c r="E263" s="152"/>
      <c r="F263" s="157"/>
      <c r="G263" s="157"/>
      <c r="H263" s="157"/>
      <c r="I263" s="157"/>
      <c r="J263" s="152"/>
    </row>
    <row r="264" spans="2:10">
      <c r="B264" s="151"/>
      <c r="C264" s="151"/>
      <c r="D264" s="152"/>
      <c r="E264" s="152"/>
      <c r="F264" s="157"/>
      <c r="G264" s="157"/>
      <c r="H264" s="157"/>
      <c r="I264" s="157"/>
      <c r="J264" s="152"/>
    </row>
    <row r="265" spans="2:10">
      <c r="B265" s="151"/>
      <c r="C265" s="151"/>
      <c r="D265" s="152"/>
      <c r="E265" s="152"/>
      <c r="F265" s="157"/>
      <c r="G265" s="157"/>
      <c r="H265" s="157"/>
      <c r="I265" s="157"/>
      <c r="J265" s="152"/>
    </row>
    <row r="266" spans="2:10">
      <c r="B266" s="151"/>
      <c r="C266" s="151"/>
      <c r="D266" s="152"/>
      <c r="E266" s="152"/>
      <c r="F266" s="157"/>
      <c r="G266" s="157"/>
      <c r="H266" s="157"/>
      <c r="I266" s="157"/>
      <c r="J266" s="152"/>
    </row>
    <row r="267" spans="2:10">
      <c r="B267" s="151"/>
      <c r="C267" s="151"/>
      <c r="D267" s="152"/>
      <c r="E267" s="152"/>
      <c r="F267" s="157"/>
      <c r="G267" s="157"/>
      <c r="H267" s="157"/>
      <c r="I267" s="157"/>
      <c r="J267" s="152"/>
    </row>
    <row r="268" spans="2:10">
      <c r="B268" s="151"/>
      <c r="C268" s="151"/>
      <c r="D268" s="152"/>
      <c r="E268" s="152"/>
      <c r="F268" s="157"/>
      <c r="G268" s="157"/>
      <c r="H268" s="157"/>
      <c r="I268" s="157"/>
      <c r="J268" s="152"/>
    </row>
    <row r="269" spans="2:10">
      <c r="B269" s="151"/>
      <c r="C269" s="151"/>
      <c r="D269" s="152"/>
      <c r="E269" s="152"/>
      <c r="F269" s="157"/>
      <c r="G269" s="157"/>
      <c r="H269" s="157"/>
      <c r="I269" s="157"/>
      <c r="J269" s="152"/>
    </row>
    <row r="270" spans="2:10">
      <c r="B270" s="151"/>
      <c r="C270" s="151"/>
      <c r="D270" s="152"/>
      <c r="E270" s="152"/>
      <c r="F270" s="157"/>
      <c r="G270" s="157"/>
      <c r="H270" s="157"/>
      <c r="I270" s="157"/>
      <c r="J270" s="152"/>
    </row>
    <row r="271" spans="2:10">
      <c r="B271" s="151"/>
      <c r="C271" s="151"/>
      <c r="D271" s="152"/>
      <c r="E271" s="152"/>
      <c r="F271" s="157"/>
      <c r="G271" s="157"/>
      <c r="H271" s="157"/>
      <c r="I271" s="157"/>
      <c r="J271" s="152"/>
    </row>
    <row r="272" spans="2:10">
      <c r="B272" s="151"/>
      <c r="C272" s="151"/>
      <c r="D272" s="152"/>
      <c r="E272" s="152"/>
      <c r="F272" s="157"/>
      <c r="G272" s="157"/>
      <c r="H272" s="157"/>
      <c r="I272" s="157"/>
      <c r="J272" s="152"/>
    </row>
    <row r="273" spans="2:10">
      <c r="B273" s="151"/>
      <c r="C273" s="151"/>
      <c r="D273" s="152"/>
      <c r="E273" s="152"/>
      <c r="F273" s="157"/>
      <c r="G273" s="157"/>
      <c r="H273" s="157"/>
      <c r="I273" s="157"/>
      <c r="J273" s="152"/>
    </row>
    <row r="274" spans="2:10">
      <c r="B274" s="151"/>
      <c r="C274" s="151"/>
      <c r="D274" s="152"/>
      <c r="E274" s="152"/>
      <c r="F274" s="157"/>
      <c r="G274" s="157"/>
      <c r="H274" s="157"/>
      <c r="I274" s="157"/>
      <c r="J274" s="152"/>
    </row>
    <row r="275" spans="2:10">
      <c r="B275" s="151"/>
      <c r="C275" s="151"/>
      <c r="D275" s="152"/>
      <c r="E275" s="152"/>
      <c r="F275" s="157"/>
      <c r="G275" s="157"/>
      <c r="H275" s="157"/>
      <c r="I275" s="157"/>
      <c r="J275" s="152"/>
    </row>
    <row r="276" spans="2:10">
      <c r="B276" s="151"/>
      <c r="C276" s="151"/>
      <c r="D276" s="152"/>
      <c r="E276" s="152"/>
      <c r="F276" s="157"/>
      <c r="G276" s="157"/>
      <c r="H276" s="157"/>
      <c r="I276" s="157"/>
      <c r="J276" s="152"/>
    </row>
    <row r="277" spans="2:10">
      <c r="B277" s="151"/>
      <c r="C277" s="151"/>
      <c r="D277" s="152"/>
      <c r="E277" s="152"/>
      <c r="F277" s="157"/>
      <c r="G277" s="157"/>
      <c r="H277" s="157"/>
      <c r="I277" s="157"/>
      <c r="J277" s="152"/>
    </row>
    <row r="278" spans="2:10">
      <c r="B278" s="151"/>
      <c r="C278" s="151"/>
      <c r="D278" s="152"/>
      <c r="E278" s="152"/>
      <c r="F278" s="157"/>
      <c r="G278" s="157"/>
      <c r="H278" s="157"/>
      <c r="I278" s="157"/>
      <c r="J278" s="152"/>
    </row>
    <row r="279" spans="2:10">
      <c r="B279" s="151"/>
      <c r="C279" s="151"/>
      <c r="D279" s="152"/>
      <c r="E279" s="152"/>
      <c r="F279" s="157"/>
      <c r="G279" s="157"/>
      <c r="H279" s="157"/>
      <c r="I279" s="157"/>
      <c r="J279" s="152"/>
    </row>
    <row r="280" spans="2:10">
      <c r="B280" s="151"/>
      <c r="C280" s="151"/>
      <c r="D280" s="152"/>
      <c r="E280" s="152"/>
      <c r="F280" s="157"/>
      <c r="G280" s="157"/>
      <c r="H280" s="157"/>
      <c r="I280" s="157"/>
      <c r="J280" s="152"/>
    </row>
    <row r="281" spans="2:10">
      <c r="B281" s="151"/>
      <c r="C281" s="151"/>
      <c r="D281" s="152"/>
      <c r="E281" s="152"/>
      <c r="F281" s="157"/>
      <c r="G281" s="157"/>
      <c r="H281" s="157"/>
      <c r="I281" s="157"/>
      <c r="J281" s="152"/>
    </row>
    <row r="282" spans="2:10">
      <c r="B282" s="151"/>
      <c r="C282" s="151"/>
      <c r="D282" s="152"/>
      <c r="E282" s="152"/>
      <c r="F282" s="157"/>
      <c r="G282" s="157"/>
      <c r="H282" s="157"/>
      <c r="I282" s="157"/>
      <c r="J282" s="152"/>
    </row>
    <row r="283" spans="2:10">
      <c r="B283" s="151"/>
      <c r="C283" s="151"/>
      <c r="D283" s="152"/>
      <c r="E283" s="152"/>
      <c r="F283" s="157"/>
      <c r="G283" s="157"/>
      <c r="H283" s="157"/>
      <c r="I283" s="157"/>
      <c r="J283" s="152"/>
    </row>
    <row r="284" spans="2:10">
      <c r="B284" s="151"/>
      <c r="C284" s="151"/>
      <c r="D284" s="152"/>
      <c r="E284" s="152"/>
      <c r="F284" s="157"/>
      <c r="G284" s="157"/>
      <c r="H284" s="157"/>
      <c r="I284" s="157"/>
      <c r="J284" s="152"/>
    </row>
    <row r="285" spans="2:10">
      <c r="B285" s="151"/>
      <c r="C285" s="151"/>
      <c r="D285" s="152"/>
      <c r="E285" s="152"/>
      <c r="F285" s="157"/>
      <c r="G285" s="157"/>
      <c r="H285" s="157"/>
      <c r="I285" s="157"/>
      <c r="J285" s="152"/>
    </row>
    <row r="286" spans="2:10">
      <c r="B286" s="151"/>
      <c r="C286" s="151"/>
      <c r="D286" s="152"/>
      <c r="E286" s="152"/>
      <c r="F286" s="157"/>
      <c r="G286" s="157"/>
      <c r="H286" s="157"/>
      <c r="I286" s="157"/>
      <c r="J286" s="152"/>
    </row>
    <row r="287" spans="2:10">
      <c r="B287" s="151"/>
      <c r="C287" s="151"/>
      <c r="D287" s="152"/>
      <c r="E287" s="152"/>
      <c r="F287" s="157"/>
      <c r="G287" s="157"/>
      <c r="H287" s="157"/>
      <c r="I287" s="157"/>
      <c r="J287" s="152"/>
    </row>
    <row r="288" spans="2:10">
      <c r="B288" s="151"/>
      <c r="C288" s="151"/>
      <c r="D288" s="152"/>
      <c r="E288" s="152"/>
      <c r="F288" s="157"/>
      <c r="G288" s="157"/>
      <c r="H288" s="157"/>
      <c r="I288" s="157"/>
      <c r="J288" s="152"/>
    </row>
    <row r="289" spans="2:10">
      <c r="B289" s="151"/>
      <c r="C289" s="151"/>
      <c r="D289" s="152"/>
      <c r="E289" s="152"/>
      <c r="F289" s="157"/>
      <c r="G289" s="157"/>
      <c r="H289" s="157"/>
      <c r="I289" s="157"/>
      <c r="J289" s="152"/>
    </row>
    <row r="290" spans="2:10">
      <c r="B290" s="151"/>
      <c r="C290" s="151"/>
      <c r="D290" s="152"/>
      <c r="E290" s="152"/>
      <c r="F290" s="157"/>
      <c r="G290" s="157"/>
      <c r="H290" s="157"/>
      <c r="I290" s="157"/>
      <c r="J290" s="152"/>
    </row>
    <row r="291" spans="2:10">
      <c r="B291" s="151"/>
      <c r="C291" s="151"/>
      <c r="D291" s="152"/>
      <c r="E291" s="152"/>
      <c r="F291" s="157"/>
      <c r="G291" s="157"/>
      <c r="H291" s="157"/>
      <c r="I291" s="157"/>
      <c r="J291" s="152"/>
    </row>
    <row r="292" spans="2:10">
      <c r="B292" s="151"/>
      <c r="C292" s="151"/>
      <c r="D292" s="152"/>
      <c r="E292" s="152"/>
      <c r="F292" s="157"/>
      <c r="G292" s="157"/>
      <c r="H292" s="157"/>
      <c r="I292" s="157"/>
      <c r="J292" s="152"/>
    </row>
    <row r="293" spans="2:10">
      <c r="B293" s="151"/>
      <c r="C293" s="151"/>
      <c r="D293" s="152"/>
      <c r="E293" s="152"/>
      <c r="F293" s="157"/>
      <c r="G293" s="157"/>
      <c r="H293" s="157"/>
      <c r="I293" s="157"/>
      <c r="J293" s="152"/>
    </row>
    <row r="294" spans="2:10">
      <c r="B294" s="151"/>
      <c r="C294" s="151"/>
      <c r="D294" s="152"/>
      <c r="E294" s="152"/>
      <c r="F294" s="157"/>
      <c r="G294" s="157"/>
      <c r="H294" s="157"/>
      <c r="I294" s="157"/>
      <c r="J294" s="152"/>
    </row>
    <row r="295" spans="2:10">
      <c r="B295" s="151"/>
      <c r="C295" s="151"/>
      <c r="D295" s="152"/>
      <c r="E295" s="152"/>
      <c r="F295" s="157"/>
      <c r="G295" s="157"/>
      <c r="H295" s="157"/>
      <c r="I295" s="157"/>
      <c r="J295" s="152"/>
    </row>
    <row r="296" spans="2:10">
      <c r="B296" s="151"/>
      <c r="C296" s="151"/>
      <c r="D296" s="152"/>
      <c r="E296" s="152"/>
      <c r="F296" s="157"/>
      <c r="G296" s="157"/>
      <c r="H296" s="157"/>
      <c r="I296" s="157"/>
      <c r="J296" s="152"/>
    </row>
    <row r="297" spans="2:10">
      <c r="B297" s="151"/>
      <c r="C297" s="151"/>
      <c r="D297" s="152"/>
      <c r="E297" s="152"/>
      <c r="F297" s="157"/>
      <c r="G297" s="157"/>
      <c r="H297" s="157"/>
      <c r="I297" s="157"/>
      <c r="J297" s="152"/>
    </row>
    <row r="298" spans="2:10">
      <c r="B298" s="151"/>
      <c r="C298" s="151"/>
      <c r="D298" s="152"/>
      <c r="E298" s="152"/>
      <c r="F298" s="157"/>
      <c r="G298" s="157"/>
      <c r="H298" s="157"/>
      <c r="I298" s="157"/>
      <c r="J298" s="152"/>
    </row>
    <row r="299" spans="2:10">
      <c r="B299" s="151"/>
      <c r="C299" s="151"/>
      <c r="D299" s="152"/>
      <c r="E299" s="152"/>
      <c r="F299" s="157"/>
      <c r="G299" s="157"/>
      <c r="H299" s="157"/>
      <c r="I299" s="157"/>
      <c r="J299" s="152"/>
    </row>
    <row r="300" spans="2:10">
      <c r="B300" s="151"/>
      <c r="C300" s="151"/>
      <c r="D300" s="152"/>
      <c r="E300" s="152"/>
      <c r="F300" s="157"/>
      <c r="G300" s="157"/>
      <c r="H300" s="157"/>
      <c r="I300" s="157"/>
      <c r="J300" s="152"/>
    </row>
    <row r="301" spans="2:10">
      <c r="B301" s="151"/>
      <c r="C301" s="151"/>
      <c r="D301" s="152"/>
      <c r="E301" s="152"/>
      <c r="F301" s="157"/>
      <c r="G301" s="157"/>
      <c r="H301" s="157"/>
      <c r="I301" s="157"/>
      <c r="J301" s="152"/>
    </row>
    <row r="302" spans="2:10">
      <c r="B302" s="151"/>
      <c r="C302" s="151"/>
      <c r="D302" s="152"/>
      <c r="E302" s="152"/>
      <c r="F302" s="157"/>
      <c r="G302" s="157"/>
      <c r="H302" s="157"/>
      <c r="I302" s="157"/>
      <c r="J302" s="152"/>
    </row>
    <row r="303" spans="2:10">
      <c r="B303" s="151"/>
      <c r="C303" s="151"/>
      <c r="D303" s="152"/>
      <c r="E303" s="152"/>
      <c r="F303" s="157"/>
      <c r="G303" s="157"/>
      <c r="H303" s="157"/>
      <c r="I303" s="157"/>
      <c r="J303" s="152"/>
    </row>
    <row r="304" spans="2:10">
      <c r="B304" s="151"/>
      <c r="C304" s="151"/>
      <c r="D304" s="152"/>
      <c r="E304" s="152"/>
      <c r="F304" s="157"/>
      <c r="G304" s="157"/>
      <c r="H304" s="157"/>
      <c r="I304" s="157"/>
      <c r="J304" s="152"/>
    </row>
    <row r="305" spans="2:10">
      <c r="B305" s="151"/>
      <c r="C305" s="151"/>
      <c r="D305" s="152"/>
      <c r="E305" s="152"/>
      <c r="F305" s="157"/>
      <c r="G305" s="157"/>
      <c r="H305" s="157"/>
      <c r="I305" s="157"/>
      <c r="J305" s="152"/>
    </row>
    <row r="306" spans="2:10">
      <c r="B306" s="151"/>
      <c r="C306" s="151"/>
      <c r="D306" s="152"/>
      <c r="E306" s="152"/>
      <c r="F306" s="157"/>
      <c r="G306" s="157"/>
      <c r="H306" s="157"/>
      <c r="I306" s="157"/>
      <c r="J306" s="152"/>
    </row>
    <row r="307" spans="2:10">
      <c r="B307" s="151"/>
      <c r="C307" s="151"/>
      <c r="D307" s="152"/>
      <c r="E307" s="152"/>
      <c r="F307" s="157"/>
      <c r="G307" s="157"/>
      <c r="H307" s="157"/>
      <c r="I307" s="157"/>
      <c r="J307" s="152"/>
    </row>
    <row r="308" spans="2:10">
      <c r="B308" s="151"/>
      <c r="C308" s="151"/>
      <c r="D308" s="152"/>
      <c r="E308" s="152"/>
      <c r="F308" s="157"/>
      <c r="G308" s="157"/>
      <c r="H308" s="157"/>
      <c r="I308" s="157"/>
      <c r="J308" s="152"/>
    </row>
    <row r="309" spans="2:10">
      <c r="B309" s="151"/>
      <c r="C309" s="151"/>
      <c r="D309" s="152"/>
      <c r="E309" s="152"/>
      <c r="F309" s="157"/>
      <c r="G309" s="157"/>
      <c r="H309" s="157"/>
      <c r="I309" s="157"/>
      <c r="J309" s="152"/>
    </row>
    <row r="310" spans="2:10">
      <c r="B310" s="151"/>
      <c r="C310" s="151"/>
      <c r="D310" s="152"/>
      <c r="E310" s="152"/>
      <c r="F310" s="157"/>
      <c r="G310" s="157"/>
      <c r="H310" s="157"/>
      <c r="I310" s="157"/>
      <c r="J310" s="152"/>
    </row>
    <row r="311" spans="2:10">
      <c r="B311" s="151"/>
      <c r="C311" s="151"/>
      <c r="D311" s="152"/>
      <c r="E311" s="152"/>
      <c r="F311" s="157"/>
      <c r="G311" s="157"/>
      <c r="H311" s="157"/>
      <c r="I311" s="157"/>
      <c r="J311" s="152"/>
    </row>
    <row r="312" spans="2:10">
      <c r="B312" s="151"/>
      <c r="C312" s="151"/>
      <c r="D312" s="152"/>
      <c r="E312" s="152"/>
      <c r="F312" s="157"/>
      <c r="G312" s="157"/>
      <c r="H312" s="157"/>
      <c r="I312" s="157"/>
      <c r="J312" s="152"/>
    </row>
    <row r="313" spans="2:10">
      <c r="B313" s="151"/>
      <c r="C313" s="151"/>
      <c r="D313" s="152"/>
      <c r="E313" s="152"/>
      <c r="F313" s="157"/>
      <c r="G313" s="157"/>
      <c r="H313" s="157"/>
      <c r="I313" s="157"/>
      <c r="J313" s="152"/>
    </row>
    <row r="314" spans="2:10">
      <c r="B314" s="151"/>
      <c r="C314" s="151"/>
      <c r="D314" s="152"/>
      <c r="E314" s="152"/>
      <c r="F314" s="157"/>
      <c r="G314" s="157"/>
      <c r="H314" s="157"/>
      <c r="I314" s="157"/>
      <c r="J314" s="152"/>
    </row>
    <row r="315" spans="2:10">
      <c r="B315" s="151"/>
      <c r="C315" s="151"/>
      <c r="D315" s="152"/>
      <c r="E315" s="152"/>
      <c r="F315" s="157"/>
      <c r="G315" s="157"/>
      <c r="H315" s="157"/>
      <c r="I315" s="157"/>
      <c r="J315" s="152"/>
    </row>
    <row r="316" spans="2:10">
      <c r="B316" s="151"/>
      <c r="C316" s="151"/>
      <c r="D316" s="152"/>
      <c r="E316" s="152"/>
      <c r="F316" s="157"/>
      <c r="G316" s="157"/>
      <c r="H316" s="157"/>
      <c r="I316" s="157"/>
      <c r="J316" s="152"/>
    </row>
    <row r="317" spans="2:10">
      <c r="B317" s="151"/>
      <c r="C317" s="151"/>
      <c r="D317" s="152"/>
      <c r="E317" s="152"/>
      <c r="F317" s="157"/>
      <c r="G317" s="157"/>
      <c r="H317" s="157"/>
      <c r="I317" s="157"/>
      <c r="J317" s="152"/>
    </row>
    <row r="318" spans="2:10">
      <c r="B318" s="151"/>
      <c r="C318" s="151"/>
      <c r="D318" s="152"/>
      <c r="E318" s="152"/>
      <c r="F318" s="157"/>
      <c r="G318" s="157"/>
      <c r="H318" s="157"/>
      <c r="I318" s="157"/>
      <c r="J318" s="152"/>
    </row>
    <row r="319" spans="2:10">
      <c r="B319" s="151"/>
      <c r="C319" s="151"/>
      <c r="D319" s="152"/>
      <c r="E319" s="152"/>
      <c r="F319" s="157"/>
      <c r="G319" s="157"/>
      <c r="H319" s="157"/>
      <c r="I319" s="157"/>
      <c r="J319" s="152"/>
    </row>
    <row r="320" spans="2:10">
      <c r="B320" s="151"/>
      <c r="C320" s="151"/>
      <c r="D320" s="152"/>
      <c r="E320" s="152"/>
      <c r="F320" s="157"/>
      <c r="G320" s="157"/>
      <c r="H320" s="157"/>
      <c r="I320" s="157"/>
      <c r="J320" s="152"/>
    </row>
    <row r="321" spans="2:10">
      <c r="B321" s="151"/>
      <c r="C321" s="151"/>
      <c r="D321" s="152"/>
      <c r="E321" s="152"/>
      <c r="F321" s="157"/>
      <c r="G321" s="157"/>
      <c r="H321" s="157"/>
      <c r="I321" s="157"/>
      <c r="J321" s="152"/>
    </row>
    <row r="322" spans="2:10">
      <c r="B322" s="151"/>
      <c r="C322" s="151"/>
      <c r="D322" s="152"/>
      <c r="E322" s="152"/>
      <c r="F322" s="157"/>
      <c r="G322" s="157"/>
      <c r="H322" s="157"/>
      <c r="I322" s="157"/>
      <c r="J322" s="152"/>
    </row>
    <row r="323" spans="2:10">
      <c r="B323" s="151"/>
      <c r="C323" s="151"/>
      <c r="D323" s="152"/>
      <c r="E323" s="152"/>
      <c r="F323" s="157"/>
      <c r="G323" s="157"/>
      <c r="H323" s="157"/>
      <c r="I323" s="157"/>
      <c r="J323" s="152"/>
    </row>
    <row r="324" spans="2:10">
      <c r="B324" s="151"/>
      <c r="C324" s="151"/>
      <c r="D324" s="152"/>
      <c r="E324" s="152"/>
      <c r="F324" s="157"/>
      <c r="G324" s="157"/>
      <c r="H324" s="157"/>
      <c r="I324" s="157"/>
      <c r="J324" s="152"/>
    </row>
    <row r="325" spans="2:10">
      <c r="B325" s="151"/>
      <c r="C325" s="151"/>
      <c r="D325" s="152"/>
      <c r="E325" s="152"/>
      <c r="F325" s="157"/>
      <c r="G325" s="157"/>
      <c r="H325" s="157"/>
      <c r="I325" s="157"/>
      <c r="J325" s="152"/>
    </row>
    <row r="326" spans="2:10">
      <c r="B326" s="151"/>
      <c r="C326" s="151"/>
      <c r="D326" s="152"/>
      <c r="E326" s="152"/>
      <c r="F326" s="157"/>
      <c r="G326" s="157"/>
      <c r="H326" s="157"/>
      <c r="I326" s="157"/>
      <c r="J326" s="152"/>
    </row>
    <row r="327" spans="2:10">
      <c r="B327" s="151"/>
      <c r="C327" s="151"/>
      <c r="D327" s="152"/>
      <c r="E327" s="152"/>
      <c r="F327" s="157"/>
      <c r="G327" s="157"/>
      <c r="H327" s="157"/>
      <c r="I327" s="157"/>
      <c r="J327" s="152"/>
    </row>
    <row r="328" spans="2:10">
      <c r="B328" s="151"/>
      <c r="C328" s="151"/>
      <c r="D328" s="152"/>
      <c r="E328" s="152"/>
      <c r="F328" s="157"/>
      <c r="G328" s="157"/>
      <c r="H328" s="157"/>
      <c r="I328" s="157"/>
      <c r="J328" s="152"/>
    </row>
    <row r="329" spans="2:10">
      <c r="B329" s="151"/>
      <c r="C329" s="151"/>
      <c r="D329" s="152"/>
      <c r="E329" s="152"/>
      <c r="F329" s="157"/>
      <c r="G329" s="157"/>
      <c r="H329" s="157"/>
      <c r="I329" s="157"/>
      <c r="J329" s="152"/>
    </row>
    <row r="330" spans="2:10">
      <c r="B330" s="151"/>
      <c r="C330" s="151"/>
      <c r="D330" s="152"/>
      <c r="E330" s="152"/>
      <c r="F330" s="157"/>
      <c r="G330" s="157"/>
      <c r="H330" s="157"/>
      <c r="I330" s="157"/>
      <c r="J330" s="152"/>
    </row>
    <row r="331" spans="2:10">
      <c r="B331" s="151"/>
      <c r="C331" s="151"/>
      <c r="D331" s="152"/>
      <c r="E331" s="152"/>
      <c r="F331" s="157"/>
      <c r="G331" s="157"/>
      <c r="H331" s="157"/>
      <c r="I331" s="157"/>
      <c r="J331" s="152"/>
    </row>
    <row r="332" spans="2:10">
      <c r="B332" s="151"/>
      <c r="C332" s="151"/>
      <c r="D332" s="152"/>
      <c r="E332" s="152"/>
      <c r="F332" s="157"/>
      <c r="G332" s="157"/>
      <c r="H332" s="157"/>
      <c r="I332" s="157"/>
      <c r="J332" s="152"/>
    </row>
    <row r="333" spans="2:10">
      <c r="B333" s="151"/>
      <c r="C333" s="151"/>
      <c r="D333" s="152"/>
      <c r="E333" s="152"/>
      <c r="F333" s="157"/>
      <c r="G333" s="157"/>
      <c r="H333" s="157"/>
      <c r="I333" s="157"/>
      <c r="J333" s="152"/>
    </row>
    <row r="334" spans="2:10">
      <c r="B334" s="151"/>
      <c r="C334" s="151"/>
      <c r="D334" s="152"/>
      <c r="E334" s="152"/>
      <c r="F334" s="157"/>
      <c r="G334" s="157"/>
      <c r="H334" s="157"/>
      <c r="I334" s="157"/>
      <c r="J334" s="152"/>
    </row>
    <row r="335" spans="2:10">
      <c r="B335" s="151"/>
      <c r="C335" s="151"/>
      <c r="D335" s="152"/>
      <c r="E335" s="152"/>
      <c r="F335" s="157"/>
      <c r="G335" s="157"/>
      <c r="H335" s="157"/>
      <c r="I335" s="157"/>
      <c r="J335" s="152"/>
    </row>
    <row r="336" spans="2:10">
      <c r="B336" s="151"/>
      <c r="C336" s="151"/>
      <c r="D336" s="152"/>
      <c r="E336" s="152"/>
      <c r="F336" s="157"/>
      <c r="G336" s="157"/>
      <c r="H336" s="157"/>
      <c r="I336" s="157"/>
      <c r="J336" s="152"/>
    </row>
    <row r="337" spans="2:10">
      <c r="B337" s="151"/>
      <c r="C337" s="151"/>
      <c r="D337" s="152"/>
      <c r="E337" s="152"/>
      <c r="F337" s="157"/>
      <c r="G337" s="157"/>
      <c r="H337" s="157"/>
      <c r="I337" s="157"/>
      <c r="J337" s="152"/>
    </row>
    <row r="338" spans="2:10">
      <c r="B338" s="151"/>
      <c r="C338" s="151"/>
      <c r="D338" s="152"/>
      <c r="E338" s="152"/>
      <c r="F338" s="157"/>
      <c r="G338" s="157"/>
      <c r="H338" s="157"/>
      <c r="I338" s="157"/>
      <c r="J338" s="152"/>
    </row>
    <row r="339" spans="2:10">
      <c r="B339" s="151"/>
      <c r="C339" s="151"/>
      <c r="D339" s="152"/>
      <c r="E339" s="152"/>
      <c r="F339" s="157"/>
      <c r="G339" s="157"/>
      <c r="H339" s="157"/>
      <c r="I339" s="157"/>
      <c r="J339" s="152"/>
    </row>
    <row r="340" spans="2:10">
      <c r="B340" s="151"/>
      <c r="C340" s="151"/>
      <c r="D340" s="152"/>
      <c r="E340" s="152"/>
      <c r="F340" s="157"/>
      <c r="G340" s="157"/>
      <c r="H340" s="157"/>
      <c r="I340" s="157"/>
      <c r="J340" s="152"/>
    </row>
    <row r="341" spans="2:10">
      <c r="B341" s="151"/>
      <c r="C341" s="151"/>
      <c r="D341" s="152"/>
      <c r="E341" s="152"/>
      <c r="F341" s="157"/>
      <c r="G341" s="157"/>
      <c r="H341" s="157"/>
      <c r="I341" s="157"/>
      <c r="J341" s="152"/>
    </row>
    <row r="342" spans="2:10">
      <c r="B342" s="151"/>
      <c r="C342" s="151"/>
      <c r="D342" s="152"/>
      <c r="E342" s="152"/>
      <c r="F342" s="157"/>
      <c r="G342" s="157"/>
      <c r="H342" s="157"/>
      <c r="I342" s="157"/>
      <c r="J342" s="152"/>
    </row>
    <row r="343" spans="2:10">
      <c r="B343" s="151"/>
      <c r="C343" s="151"/>
      <c r="D343" s="152"/>
      <c r="E343" s="152"/>
      <c r="F343" s="157"/>
      <c r="G343" s="157"/>
      <c r="H343" s="157"/>
      <c r="I343" s="157"/>
      <c r="J343" s="152"/>
    </row>
    <row r="344" spans="2:10">
      <c r="B344" s="151"/>
      <c r="C344" s="151"/>
      <c r="D344" s="152"/>
      <c r="E344" s="152"/>
      <c r="F344" s="157"/>
      <c r="G344" s="157"/>
      <c r="H344" s="157"/>
      <c r="I344" s="157"/>
      <c r="J344" s="152"/>
    </row>
    <row r="345" spans="2:10">
      <c r="B345" s="151"/>
      <c r="C345" s="151"/>
      <c r="D345" s="152"/>
      <c r="E345" s="152"/>
      <c r="F345" s="157"/>
      <c r="G345" s="157"/>
      <c r="H345" s="157"/>
      <c r="I345" s="157"/>
      <c r="J345" s="152"/>
    </row>
    <row r="346" spans="2:10">
      <c r="B346" s="151"/>
      <c r="C346" s="151"/>
      <c r="D346" s="152"/>
      <c r="E346" s="152"/>
      <c r="F346" s="157"/>
      <c r="G346" s="157"/>
      <c r="H346" s="157"/>
      <c r="I346" s="157"/>
      <c r="J346" s="152"/>
    </row>
    <row r="347" spans="2:10">
      <c r="B347" s="151"/>
      <c r="C347" s="151"/>
      <c r="D347" s="152"/>
      <c r="E347" s="152"/>
      <c r="F347" s="157"/>
      <c r="G347" s="157"/>
      <c r="H347" s="157"/>
      <c r="I347" s="157"/>
      <c r="J347" s="152"/>
    </row>
    <row r="348" spans="2:10">
      <c r="B348" s="151"/>
      <c r="C348" s="151"/>
      <c r="D348" s="152"/>
      <c r="E348" s="152"/>
      <c r="F348" s="157"/>
      <c r="G348" s="157"/>
      <c r="H348" s="157"/>
      <c r="I348" s="157"/>
      <c r="J348" s="152"/>
    </row>
    <row r="349" spans="2:10">
      <c r="B349" s="151"/>
      <c r="C349" s="151"/>
      <c r="D349" s="152"/>
      <c r="E349" s="152"/>
      <c r="F349" s="157"/>
      <c r="G349" s="157"/>
      <c r="H349" s="157"/>
      <c r="I349" s="157"/>
      <c r="J349" s="152"/>
    </row>
    <row r="350" spans="2:10">
      <c r="B350" s="151"/>
      <c r="C350" s="151"/>
      <c r="D350" s="152"/>
      <c r="E350" s="152"/>
      <c r="F350" s="157"/>
      <c r="G350" s="157"/>
      <c r="H350" s="157"/>
      <c r="I350" s="157"/>
      <c r="J350" s="152"/>
    </row>
    <row r="351" spans="2:10">
      <c r="B351" s="151"/>
      <c r="C351" s="151"/>
      <c r="D351" s="152"/>
      <c r="E351" s="152"/>
      <c r="F351" s="157"/>
      <c r="G351" s="157"/>
      <c r="H351" s="157"/>
      <c r="I351" s="157"/>
      <c r="J351" s="152"/>
    </row>
    <row r="352" spans="2:10">
      <c r="B352" s="151"/>
      <c r="C352" s="151"/>
      <c r="D352" s="152"/>
      <c r="E352" s="152"/>
      <c r="F352" s="157"/>
      <c r="G352" s="157"/>
      <c r="H352" s="157"/>
      <c r="I352" s="157"/>
      <c r="J352" s="152"/>
    </row>
    <row r="353" spans="2:10">
      <c r="B353" s="151"/>
      <c r="C353" s="151"/>
      <c r="D353" s="152"/>
      <c r="E353" s="152"/>
      <c r="F353" s="157"/>
      <c r="G353" s="157"/>
      <c r="H353" s="157"/>
      <c r="I353" s="157"/>
      <c r="J353" s="152"/>
    </row>
    <row r="354" spans="2:10">
      <c r="B354" s="151"/>
      <c r="C354" s="151"/>
      <c r="D354" s="152"/>
      <c r="E354" s="152"/>
      <c r="F354" s="157"/>
      <c r="G354" s="157"/>
      <c r="H354" s="157"/>
      <c r="I354" s="157"/>
      <c r="J354" s="152"/>
    </row>
    <row r="355" spans="2:10">
      <c r="B355" s="151"/>
      <c r="C355" s="151"/>
      <c r="D355" s="152"/>
      <c r="E355" s="152"/>
      <c r="F355" s="157"/>
      <c r="G355" s="157"/>
      <c r="H355" s="157"/>
      <c r="I355" s="157"/>
      <c r="J355" s="152"/>
    </row>
    <row r="356" spans="2:10">
      <c r="B356" s="151"/>
      <c r="C356" s="151"/>
      <c r="D356" s="152"/>
      <c r="E356" s="152"/>
      <c r="F356" s="157"/>
      <c r="G356" s="157"/>
      <c r="H356" s="157"/>
      <c r="I356" s="157"/>
      <c r="J356" s="152"/>
    </row>
    <row r="357" spans="2:10">
      <c r="B357" s="151"/>
      <c r="C357" s="151"/>
      <c r="D357" s="152"/>
      <c r="E357" s="152"/>
      <c r="F357" s="157"/>
      <c r="G357" s="157"/>
      <c r="H357" s="157"/>
      <c r="I357" s="157"/>
      <c r="J357" s="152"/>
    </row>
    <row r="358" spans="2:10">
      <c r="B358" s="151"/>
      <c r="C358" s="151"/>
      <c r="D358" s="152"/>
      <c r="E358" s="152"/>
      <c r="F358" s="157"/>
      <c r="G358" s="157"/>
      <c r="H358" s="157"/>
      <c r="I358" s="157"/>
      <c r="J358" s="152"/>
    </row>
    <row r="359" spans="2:10">
      <c r="B359" s="151"/>
      <c r="C359" s="151"/>
      <c r="D359" s="152"/>
      <c r="E359" s="152"/>
      <c r="F359" s="157"/>
      <c r="G359" s="157"/>
      <c r="H359" s="157"/>
      <c r="I359" s="157"/>
      <c r="J359" s="152"/>
    </row>
    <row r="360" spans="2:10">
      <c r="B360" s="151"/>
      <c r="C360" s="151"/>
      <c r="D360" s="152"/>
      <c r="E360" s="152"/>
      <c r="F360" s="157"/>
      <c r="G360" s="157"/>
      <c r="H360" s="157"/>
      <c r="I360" s="157"/>
      <c r="J360" s="152"/>
    </row>
    <row r="361" spans="2:10">
      <c r="B361" s="151"/>
      <c r="C361" s="151"/>
      <c r="D361" s="152"/>
      <c r="E361" s="152"/>
      <c r="F361" s="157"/>
      <c r="G361" s="157"/>
      <c r="H361" s="157"/>
      <c r="I361" s="157"/>
      <c r="J361" s="152"/>
    </row>
    <row r="362" spans="2:10">
      <c r="B362" s="151"/>
      <c r="C362" s="151"/>
      <c r="D362" s="152"/>
      <c r="E362" s="152"/>
      <c r="F362" s="157"/>
      <c r="G362" s="157"/>
      <c r="H362" s="157"/>
      <c r="I362" s="157"/>
      <c r="J362" s="152"/>
    </row>
    <row r="363" spans="2:10">
      <c r="B363" s="151"/>
      <c r="C363" s="151"/>
      <c r="D363" s="152"/>
      <c r="E363" s="152"/>
      <c r="F363" s="157"/>
      <c r="G363" s="157"/>
      <c r="H363" s="157"/>
      <c r="I363" s="157"/>
      <c r="J363" s="152"/>
    </row>
    <row r="364" spans="2:10">
      <c r="B364" s="151"/>
      <c r="C364" s="151"/>
      <c r="D364" s="152"/>
      <c r="E364" s="152"/>
      <c r="F364" s="157"/>
      <c r="G364" s="157"/>
      <c r="H364" s="157"/>
      <c r="I364" s="157"/>
      <c r="J364" s="152"/>
    </row>
    <row r="365" spans="2:10">
      <c r="B365" s="151"/>
      <c r="C365" s="151"/>
      <c r="D365" s="152"/>
      <c r="E365" s="152"/>
      <c r="F365" s="157"/>
      <c r="G365" s="157"/>
      <c r="H365" s="157"/>
      <c r="I365" s="157"/>
      <c r="J365" s="152"/>
    </row>
    <row r="366" spans="2:10">
      <c r="B366" s="151"/>
      <c r="C366" s="151"/>
      <c r="D366" s="152"/>
      <c r="E366" s="152"/>
      <c r="F366" s="157"/>
      <c r="G366" s="157"/>
      <c r="H366" s="157"/>
      <c r="I366" s="157"/>
      <c r="J366" s="152"/>
    </row>
    <row r="367" spans="2:10">
      <c r="B367" s="151"/>
      <c r="C367" s="151"/>
      <c r="D367" s="152"/>
      <c r="E367" s="152"/>
      <c r="F367" s="157"/>
      <c r="G367" s="157"/>
      <c r="H367" s="157"/>
      <c r="I367" s="157"/>
      <c r="J367" s="152"/>
    </row>
    <row r="368" spans="2:10">
      <c r="B368" s="151"/>
      <c r="C368" s="151"/>
      <c r="D368" s="152"/>
      <c r="E368" s="152"/>
      <c r="F368" s="157"/>
      <c r="G368" s="157"/>
      <c r="H368" s="157"/>
      <c r="I368" s="157"/>
      <c r="J368" s="152"/>
    </row>
    <row r="369" spans="2:10">
      <c r="B369" s="151"/>
      <c r="C369" s="151"/>
      <c r="D369" s="152"/>
      <c r="E369" s="152"/>
      <c r="F369" s="157"/>
      <c r="G369" s="157"/>
      <c r="H369" s="157"/>
      <c r="I369" s="157"/>
      <c r="J369" s="152"/>
    </row>
    <row r="370" spans="2:10">
      <c r="B370" s="151"/>
      <c r="C370" s="151"/>
      <c r="D370" s="152"/>
      <c r="E370" s="152"/>
      <c r="F370" s="157"/>
      <c r="G370" s="157"/>
      <c r="H370" s="157"/>
      <c r="I370" s="157"/>
      <c r="J370" s="152"/>
    </row>
    <row r="371" spans="2:10">
      <c r="B371" s="151"/>
      <c r="C371" s="151"/>
      <c r="D371" s="152"/>
      <c r="E371" s="152"/>
      <c r="F371" s="157"/>
      <c r="G371" s="157"/>
      <c r="H371" s="157"/>
      <c r="I371" s="157"/>
      <c r="J371" s="152"/>
    </row>
    <row r="372" spans="2:10">
      <c r="B372" s="151"/>
      <c r="C372" s="151"/>
      <c r="D372" s="152"/>
      <c r="E372" s="152"/>
      <c r="F372" s="157"/>
      <c r="G372" s="157"/>
      <c r="H372" s="157"/>
      <c r="I372" s="157"/>
      <c r="J372" s="152"/>
    </row>
    <row r="373" spans="2:10">
      <c r="B373" s="151"/>
      <c r="C373" s="151"/>
      <c r="D373" s="152"/>
      <c r="E373" s="152"/>
      <c r="F373" s="157"/>
      <c r="G373" s="157"/>
      <c r="H373" s="157"/>
      <c r="I373" s="157"/>
      <c r="J373" s="152"/>
    </row>
    <row r="374" spans="2:10">
      <c r="B374" s="151"/>
      <c r="C374" s="151"/>
      <c r="D374" s="152"/>
      <c r="E374" s="152"/>
      <c r="F374" s="157"/>
      <c r="G374" s="157"/>
      <c r="H374" s="157"/>
      <c r="I374" s="157"/>
      <c r="J374" s="152"/>
    </row>
    <row r="375" spans="2:10">
      <c r="B375" s="151"/>
      <c r="C375" s="151"/>
      <c r="D375" s="152"/>
      <c r="E375" s="152"/>
      <c r="F375" s="157"/>
      <c r="G375" s="157"/>
      <c r="H375" s="157"/>
      <c r="I375" s="157"/>
      <c r="J375" s="152"/>
    </row>
    <row r="376" spans="2:10">
      <c r="B376" s="151"/>
      <c r="C376" s="151"/>
      <c r="D376" s="152"/>
      <c r="E376" s="152"/>
      <c r="F376" s="157"/>
      <c r="G376" s="157"/>
      <c r="H376" s="157"/>
      <c r="I376" s="157"/>
      <c r="J376" s="152"/>
    </row>
    <row r="377" spans="2:10">
      <c r="B377" s="151"/>
      <c r="C377" s="151"/>
      <c r="D377" s="152"/>
      <c r="E377" s="152"/>
      <c r="F377" s="157"/>
      <c r="G377" s="157"/>
      <c r="H377" s="157"/>
      <c r="I377" s="157"/>
      <c r="J377" s="152"/>
    </row>
    <row r="378" spans="2:10">
      <c r="B378" s="151"/>
      <c r="C378" s="151"/>
      <c r="D378" s="152"/>
      <c r="E378" s="152"/>
      <c r="F378" s="157"/>
      <c r="G378" s="157"/>
      <c r="H378" s="157"/>
      <c r="I378" s="157"/>
      <c r="J378" s="152"/>
    </row>
    <row r="379" spans="2:10">
      <c r="B379" s="151"/>
      <c r="C379" s="151"/>
      <c r="D379" s="152"/>
      <c r="E379" s="152"/>
      <c r="F379" s="157"/>
      <c r="G379" s="157"/>
      <c r="H379" s="157"/>
      <c r="I379" s="157"/>
      <c r="J379" s="152"/>
    </row>
    <row r="380" spans="2:10">
      <c r="B380" s="151"/>
      <c r="C380" s="151"/>
      <c r="D380" s="152"/>
      <c r="E380" s="152"/>
      <c r="F380" s="157"/>
      <c r="G380" s="157"/>
      <c r="H380" s="157"/>
      <c r="I380" s="157"/>
      <c r="J380" s="152"/>
    </row>
    <row r="381" spans="2:10">
      <c r="B381" s="151"/>
      <c r="C381" s="151"/>
      <c r="D381" s="152"/>
      <c r="E381" s="152"/>
      <c r="F381" s="157"/>
      <c r="G381" s="157"/>
      <c r="H381" s="157"/>
      <c r="I381" s="157"/>
      <c r="J381" s="152"/>
    </row>
    <row r="382" spans="2:10">
      <c r="B382" s="151"/>
      <c r="C382" s="151"/>
      <c r="D382" s="152"/>
      <c r="E382" s="152"/>
      <c r="F382" s="157"/>
      <c r="G382" s="157"/>
      <c r="H382" s="157"/>
      <c r="I382" s="157"/>
      <c r="J382" s="152"/>
    </row>
    <row r="383" spans="2:10">
      <c r="B383" s="151"/>
      <c r="C383" s="151"/>
      <c r="D383" s="152"/>
      <c r="E383" s="152"/>
      <c r="F383" s="157"/>
      <c r="G383" s="157"/>
      <c r="H383" s="157"/>
      <c r="I383" s="157"/>
      <c r="J383" s="152"/>
    </row>
    <row r="384" spans="2:10">
      <c r="B384" s="151"/>
      <c r="C384" s="151"/>
      <c r="D384" s="152"/>
      <c r="E384" s="152"/>
      <c r="F384" s="157"/>
      <c r="G384" s="157"/>
      <c r="H384" s="157"/>
      <c r="I384" s="157"/>
      <c r="J384" s="152"/>
    </row>
    <row r="385" spans="2:10">
      <c r="B385" s="151"/>
      <c r="C385" s="151"/>
      <c r="D385" s="152"/>
      <c r="E385" s="152"/>
      <c r="F385" s="157"/>
      <c r="G385" s="157"/>
      <c r="H385" s="157"/>
      <c r="I385" s="157"/>
      <c r="J385" s="152"/>
    </row>
    <row r="386" spans="2:10">
      <c r="B386" s="151"/>
      <c r="C386" s="151"/>
      <c r="D386" s="152"/>
      <c r="E386" s="152"/>
      <c r="F386" s="157"/>
      <c r="G386" s="157"/>
      <c r="H386" s="157"/>
      <c r="I386" s="157"/>
      <c r="J386" s="152"/>
    </row>
    <row r="387" spans="2:10">
      <c r="B387" s="151"/>
      <c r="C387" s="151"/>
      <c r="D387" s="152"/>
      <c r="E387" s="152"/>
      <c r="F387" s="157"/>
      <c r="G387" s="157"/>
      <c r="H387" s="157"/>
      <c r="I387" s="157"/>
      <c r="J387" s="152"/>
    </row>
    <row r="388" spans="2:10">
      <c r="B388" s="151"/>
      <c r="C388" s="151"/>
      <c r="D388" s="152"/>
      <c r="E388" s="152"/>
      <c r="F388" s="157"/>
      <c r="G388" s="157"/>
      <c r="H388" s="157"/>
      <c r="I388" s="157"/>
      <c r="J388" s="152"/>
    </row>
    <row r="389" spans="2:10">
      <c r="B389" s="151"/>
      <c r="C389" s="151"/>
      <c r="D389" s="152"/>
      <c r="E389" s="152"/>
      <c r="F389" s="157"/>
      <c r="G389" s="157"/>
      <c r="H389" s="157"/>
      <c r="I389" s="157"/>
      <c r="J389" s="152"/>
    </row>
    <row r="390" spans="2:10">
      <c r="B390" s="151"/>
      <c r="C390" s="151"/>
      <c r="D390" s="152"/>
      <c r="E390" s="152"/>
      <c r="F390" s="157"/>
      <c r="G390" s="157"/>
      <c r="H390" s="157"/>
      <c r="I390" s="157"/>
      <c r="J390" s="152"/>
    </row>
    <row r="391" spans="2:10">
      <c r="B391" s="151"/>
      <c r="C391" s="151"/>
      <c r="D391" s="152"/>
      <c r="E391" s="152"/>
      <c r="F391" s="157"/>
      <c r="G391" s="157"/>
      <c r="H391" s="157"/>
      <c r="I391" s="157"/>
      <c r="J391" s="152"/>
    </row>
    <row r="392" spans="2:10">
      <c r="B392" s="151"/>
      <c r="C392" s="151"/>
      <c r="D392" s="152"/>
      <c r="E392" s="152"/>
      <c r="F392" s="157"/>
      <c r="G392" s="157"/>
      <c r="H392" s="157"/>
      <c r="I392" s="157"/>
      <c r="J392" s="152"/>
    </row>
    <row r="393" spans="2:10">
      <c r="B393" s="151"/>
      <c r="C393" s="151"/>
      <c r="D393" s="152"/>
      <c r="E393" s="152"/>
      <c r="F393" s="157"/>
      <c r="G393" s="157"/>
      <c r="H393" s="157"/>
      <c r="I393" s="157"/>
      <c r="J393" s="152"/>
    </row>
    <row r="394" spans="2:10">
      <c r="B394" s="151"/>
      <c r="C394" s="151"/>
      <c r="D394" s="152"/>
      <c r="E394" s="152"/>
      <c r="F394" s="157"/>
      <c r="G394" s="157"/>
      <c r="H394" s="157"/>
      <c r="I394" s="157"/>
      <c r="J394" s="152"/>
    </row>
    <row r="395" spans="2:10">
      <c r="B395" s="151"/>
      <c r="C395" s="151"/>
      <c r="D395" s="152"/>
      <c r="E395" s="152"/>
      <c r="F395" s="157"/>
      <c r="G395" s="157"/>
      <c r="H395" s="157"/>
      <c r="I395" s="157"/>
      <c r="J395" s="152"/>
    </row>
    <row r="396" spans="2:10">
      <c r="B396" s="151"/>
      <c r="C396" s="151"/>
      <c r="D396" s="152"/>
      <c r="E396" s="152"/>
      <c r="F396" s="157"/>
      <c r="G396" s="157"/>
      <c r="H396" s="157"/>
      <c r="I396" s="157"/>
      <c r="J396" s="152"/>
    </row>
    <row r="397" spans="2:10">
      <c r="B397" s="151"/>
      <c r="C397" s="151"/>
      <c r="D397" s="152"/>
      <c r="E397" s="152"/>
      <c r="F397" s="157"/>
      <c r="G397" s="157"/>
      <c r="H397" s="157"/>
      <c r="I397" s="157"/>
      <c r="J397" s="152"/>
    </row>
    <row r="398" spans="2:10">
      <c r="B398" s="151"/>
      <c r="C398" s="151"/>
      <c r="D398" s="152"/>
      <c r="E398" s="152"/>
      <c r="F398" s="157"/>
      <c r="G398" s="157"/>
      <c r="H398" s="157"/>
      <c r="I398" s="157"/>
      <c r="J398" s="152"/>
    </row>
    <row r="399" spans="2:10">
      <c r="B399" s="151"/>
      <c r="C399" s="151"/>
      <c r="D399" s="152"/>
      <c r="E399" s="152"/>
      <c r="F399" s="157"/>
      <c r="G399" s="157"/>
      <c r="H399" s="157"/>
      <c r="I399" s="157"/>
      <c r="J399" s="152"/>
    </row>
    <row r="400" spans="2:10">
      <c r="B400" s="151"/>
      <c r="C400" s="151"/>
      <c r="D400" s="152"/>
      <c r="E400" s="152"/>
      <c r="F400" s="157"/>
      <c r="G400" s="157"/>
      <c r="H400" s="157"/>
      <c r="I400" s="157"/>
      <c r="J400" s="152"/>
    </row>
    <row r="401" spans="2:10">
      <c r="B401" s="151"/>
      <c r="C401" s="151"/>
      <c r="D401" s="152"/>
      <c r="E401" s="152"/>
      <c r="F401" s="157"/>
      <c r="G401" s="157"/>
      <c r="H401" s="157"/>
      <c r="I401" s="157"/>
      <c r="J401" s="152"/>
    </row>
    <row r="402" spans="2:10">
      <c r="B402" s="151"/>
      <c r="C402" s="151"/>
      <c r="D402" s="152"/>
      <c r="E402" s="152"/>
      <c r="F402" s="157"/>
      <c r="G402" s="157"/>
      <c r="H402" s="157"/>
      <c r="I402" s="157"/>
      <c r="J402" s="152"/>
    </row>
    <row r="403" spans="2:10">
      <c r="B403" s="151"/>
      <c r="C403" s="151"/>
      <c r="D403" s="152"/>
      <c r="E403" s="152"/>
      <c r="F403" s="157"/>
      <c r="G403" s="157"/>
      <c r="H403" s="157"/>
      <c r="I403" s="157"/>
      <c r="J403" s="152"/>
    </row>
    <row r="404" spans="2:10">
      <c r="B404" s="151"/>
      <c r="C404" s="151"/>
      <c r="D404" s="152"/>
      <c r="E404" s="152"/>
      <c r="F404" s="157"/>
      <c r="G404" s="157"/>
      <c r="H404" s="157"/>
      <c r="I404" s="157"/>
      <c r="J404" s="152"/>
    </row>
    <row r="405" spans="2:10">
      <c r="B405" s="151"/>
      <c r="C405" s="151"/>
      <c r="D405" s="152"/>
      <c r="E405" s="152"/>
      <c r="F405" s="157"/>
      <c r="G405" s="157"/>
      <c r="H405" s="157"/>
      <c r="I405" s="157"/>
      <c r="J405" s="152"/>
    </row>
    <row r="406" spans="2:10">
      <c r="B406" s="151"/>
      <c r="C406" s="151"/>
      <c r="D406" s="152"/>
      <c r="E406" s="152"/>
      <c r="F406" s="157"/>
      <c r="G406" s="157"/>
      <c r="H406" s="157"/>
      <c r="I406" s="157"/>
      <c r="J406" s="152"/>
    </row>
    <row r="407" spans="2:10">
      <c r="B407" s="151"/>
      <c r="C407" s="151"/>
      <c r="D407" s="152"/>
      <c r="E407" s="152"/>
      <c r="F407" s="157"/>
      <c r="G407" s="157"/>
      <c r="H407" s="157"/>
      <c r="I407" s="157"/>
      <c r="J407" s="152"/>
    </row>
    <row r="408" spans="2:10">
      <c r="B408" s="151"/>
      <c r="C408" s="151"/>
      <c r="D408" s="152"/>
      <c r="E408" s="152"/>
      <c r="F408" s="157"/>
      <c r="G408" s="157"/>
      <c r="H408" s="157"/>
      <c r="I408" s="157"/>
      <c r="J408" s="152"/>
    </row>
    <row r="409" spans="2:10">
      <c r="B409" s="151"/>
      <c r="C409" s="151"/>
      <c r="D409" s="152"/>
      <c r="E409" s="152"/>
      <c r="F409" s="157"/>
      <c r="G409" s="157"/>
      <c r="H409" s="157"/>
      <c r="I409" s="157"/>
      <c r="J409" s="152"/>
    </row>
    <row r="410" spans="2:10">
      <c r="B410" s="151"/>
      <c r="C410" s="151"/>
      <c r="D410" s="152"/>
      <c r="E410" s="152"/>
      <c r="F410" s="157"/>
      <c r="G410" s="157"/>
      <c r="H410" s="157"/>
      <c r="I410" s="157"/>
      <c r="J410" s="152"/>
    </row>
    <row r="411" spans="2:10">
      <c r="B411" s="151"/>
      <c r="C411" s="151"/>
      <c r="D411" s="152"/>
      <c r="E411" s="152"/>
      <c r="F411" s="157"/>
      <c r="G411" s="157"/>
      <c r="H411" s="157"/>
      <c r="I411" s="157"/>
      <c r="J411" s="152"/>
    </row>
    <row r="412" spans="2:10">
      <c r="B412" s="151"/>
      <c r="C412" s="151"/>
      <c r="D412" s="152"/>
      <c r="E412" s="152"/>
      <c r="F412" s="157"/>
      <c r="G412" s="157"/>
      <c r="H412" s="157"/>
      <c r="I412" s="157"/>
      <c r="J412" s="152"/>
    </row>
    <row r="413" spans="2:10">
      <c r="B413" s="151"/>
      <c r="C413" s="151"/>
      <c r="D413" s="152"/>
      <c r="E413" s="152"/>
      <c r="F413" s="157"/>
      <c r="G413" s="157"/>
      <c r="H413" s="157"/>
      <c r="I413" s="157"/>
      <c r="J413" s="152"/>
    </row>
    <row r="414" spans="2:10">
      <c r="B414" s="151"/>
      <c r="C414" s="151"/>
      <c r="D414" s="152"/>
      <c r="E414" s="152"/>
      <c r="F414" s="157"/>
      <c r="G414" s="157"/>
      <c r="H414" s="157"/>
      <c r="I414" s="157"/>
      <c r="J414" s="152"/>
    </row>
    <row r="415" spans="2:10">
      <c r="B415" s="151"/>
      <c r="C415" s="151"/>
      <c r="D415" s="152"/>
      <c r="E415" s="152"/>
      <c r="F415" s="157"/>
      <c r="G415" s="157"/>
      <c r="H415" s="157"/>
      <c r="I415" s="157"/>
      <c r="J415" s="152"/>
    </row>
    <row r="416" spans="2:10">
      <c r="B416" s="151"/>
      <c r="C416" s="151"/>
      <c r="D416" s="152"/>
      <c r="E416" s="152"/>
      <c r="F416" s="157"/>
      <c r="G416" s="157"/>
      <c r="H416" s="157"/>
      <c r="I416" s="157"/>
      <c r="J416" s="152"/>
    </row>
    <row r="417" spans="2:10">
      <c r="B417" s="151"/>
      <c r="C417" s="151"/>
      <c r="D417" s="152"/>
      <c r="E417" s="152"/>
      <c r="F417" s="157"/>
      <c r="G417" s="157"/>
      <c r="H417" s="157"/>
      <c r="I417" s="157"/>
      <c r="J417" s="152"/>
    </row>
    <row r="418" spans="2:10">
      <c r="B418" s="151"/>
      <c r="C418" s="151"/>
      <c r="D418" s="152"/>
      <c r="E418" s="152"/>
      <c r="F418" s="157"/>
      <c r="G418" s="157"/>
      <c r="H418" s="157"/>
      <c r="I418" s="157"/>
      <c r="J418" s="152"/>
    </row>
    <row r="419" spans="2:10">
      <c r="B419" s="151"/>
      <c r="C419" s="151"/>
      <c r="D419" s="152"/>
      <c r="E419" s="152"/>
      <c r="F419" s="157"/>
      <c r="G419" s="157"/>
      <c r="H419" s="157"/>
      <c r="I419" s="157"/>
      <c r="J419" s="152"/>
    </row>
    <row r="420" spans="2:10">
      <c r="B420" s="151"/>
      <c r="C420" s="151"/>
      <c r="D420" s="152"/>
      <c r="E420" s="152"/>
      <c r="F420" s="157"/>
      <c r="G420" s="157"/>
      <c r="H420" s="157"/>
      <c r="I420" s="157"/>
      <c r="J420" s="152"/>
    </row>
    <row r="421" spans="2:10">
      <c r="B421" s="151"/>
      <c r="C421" s="151"/>
      <c r="D421" s="152"/>
      <c r="E421" s="152"/>
      <c r="F421" s="157"/>
      <c r="G421" s="157"/>
      <c r="H421" s="157"/>
      <c r="I421" s="157"/>
      <c r="J421" s="152"/>
    </row>
    <row r="422" spans="2:10">
      <c r="B422" s="151"/>
      <c r="C422" s="151"/>
      <c r="D422" s="152"/>
      <c r="E422" s="152"/>
      <c r="F422" s="157"/>
      <c r="G422" s="157"/>
      <c r="H422" s="157"/>
      <c r="I422" s="157"/>
      <c r="J422" s="152"/>
    </row>
    <row r="423" spans="2:10">
      <c r="B423" s="151"/>
      <c r="C423" s="151"/>
      <c r="D423" s="152"/>
      <c r="E423" s="152"/>
      <c r="F423" s="157"/>
      <c r="G423" s="157"/>
      <c r="H423" s="157"/>
      <c r="I423" s="157"/>
      <c r="J423" s="152"/>
    </row>
    <row r="424" spans="2:10">
      <c r="B424" s="151"/>
      <c r="C424" s="151"/>
      <c r="D424" s="152"/>
      <c r="E424" s="152"/>
      <c r="F424" s="157"/>
      <c r="G424" s="157"/>
      <c r="H424" s="157"/>
      <c r="I424" s="157"/>
      <c r="J424" s="152"/>
    </row>
    <row r="425" spans="2:10">
      <c r="B425" s="151"/>
      <c r="C425" s="151"/>
      <c r="D425" s="152"/>
      <c r="E425" s="152"/>
      <c r="F425" s="157"/>
      <c r="G425" s="157"/>
      <c r="H425" s="157"/>
      <c r="I425" s="157"/>
      <c r="J425" s="152"/>
    </row>
    <row r="426" spans="2:10">
      <c r="B426" s="151"/>
      <c r="C426" s="151"/>
      <c r="D426" s="152"/>
      <c r="E426" s="152"/>
      <c r="F426" s="157"/>
      <c r="G426" s="157"/>
      <c r="H426" s="157"/>
      <c r="I426" s="157"/>
      <c r="J426" s="152"/>
    </row>
    <row r="427" spans="2:10">
      <c r="B427" s="151"/>
      <c r="C427" s="151"/>
      <c r="D427" s="152"/>
      <c r="E427" s="152"/>
      <c r="F427" s="157"/>
      <c r="G427" s="157"/>
      <c r="H427" s="157"/>
      <c r="I427" s="157"/>
      <c r="J427" s="152"/>
    </row>
    <row r="428" spans="2:10">
      <c r="B428" s="151"/>
      <c r="C428" s="151"/>
      <c r="D428" s="152"/>
      <c r="E428" s="152"/>
      <c r="F428" s="157"/>
      <c r="G428" s="157"/>
      <c r="H428" s="157"/>
      <c r="I428" s="157"/>
      <c r="J428" s="152"/>
    </row>
    <row r="429" spans="2:10">
      <c r="B429" s="151"/>
      <c r="C429" s="151"/>
      <c r="D429" s="152"/>
      <c r="E429" s="152"/>
      <c r="F429" s="157"/>
      <c r="G429" s="157"/>
      <c r="H429" s="157"/>
      <c r="I429" s="157"/>
      <c r="J429" s="152"/>
    </row>
    <row r="430" spans="2:10">
      <c r="B430" s="151"/>
      <c r="C430" s="151"/>
      <c r="D430" s="152"/>
      <c r="E430" s="152"/>
      <c r="F430" s="157"/>
      <c r="G430" s="157"/>
      <c r="H430" s="157"/>
      <c r="I430" s="157"/>
      <c r="J430" s="152"/>
    </row>
    <row r="431" spans="2:10">
      <c r="B431" s="151"/>
      <c r="C431" s="151"/>
      <c r="D431" s="152"/>
      <c r="E431" s="152"/>
      <c r="F431" s="157"/>
      <c r="G431" s="157"/>
      <c r="H431" s="157"/>
      <c r="I431" s="157"/>
      <c r="J431" s="152"/>
    </row>
    <row r="432" spans="2:10">
      <c r="B432" s="151"/>
      <c r="C432" s="151"/>
      <c r="D432" s="152"/>
      <c r="E432" s="152"/>
      <c r="F432" s="157"/>
      <c r="G432" s="157"/>
      <c r="H432" s="157"/>
      <c r="I432" s="157"/>
      <c r="J432" s="152"/>
    </row>
    <row r="433" spans="2:10">
      <c r="B433" s="151"/>
      <c r="C433" s="151"/>
      <c r="D433" s="152"/>
      <c r="E433" s="152"/>
      <c r="F433" s="157"/>
      <c r="G433" s="157"/>
      <c r="H433" s="157"/>
      <c r="I433" s="157"/>
      <c r="J433" s="152"/>
    </row>
    <row r="434" spans="2:10">
      <c r="B434" s="151"/>
      <c r="C434" s="151"/>
      <c r="D434" s="152"/>
      <c r="E434" s="152"/>
      <c r="F434" s="157"/>
      <c r="G434" s="157"/>
      <c r="H434" s="157"/>
      <c r="I434" s="157"/>
      <c r="J434" s="152"/>
    </row>
    <row r="435" spans="2:10">
      <c r="B435" s="151"/>
      <c r="C435" s="151"/>
      <c r="D435" s="152"/>
      <c r="E435" s="152"/>
      <c r="F435" s="157"/>
      <c r="G435" s="157"/>
      <c r="H435" s="157"/>
      <c r="I435" s="157"/>
      <c r="J435" s="152"/>
    </row>
    <row r="436" spans="2:10">
      <c r="B436" s="151"/>
      <c r="C436" s="151"/>
      <c r="D436" s="152"/>
      <c r="E436" s="152"/>
      <c r="F436" s="157"/>
      <c r="G436" s="157"/>
      <c r="H436" s="157"/>
      <c r="I436" s="157"/>
      <c r="J436" s="152"/>
    </row>
    <row r="437" spans="2:10">
      <c r="B437" s="151"/>
      <c r="C437" s="151"/>
      <c r="D437" s="152"/>
      <c r="E437" s="152"/>
      <c r="F437" s="157"/>
      <c r="G437" s="157"/>
      <c r="H437" s="157"/>
      <c r="I437" s="157"/>
      <c r="J437" s="152"/>
    </row>
    <row r="438" spans="2:10">
      <c r="B438" s="151"/>
      <c r="C438" s="151"/>
      <c r="D438" s="152"/>
      <c r="E438" s="152"/>
      <c r="F438" s="157"/>
      <c r="G438" s="157"/>
      <c r="H438" s="157"/>
      <c r="I438" s="157"/>
      <c r="J438" s="152"/>
    </row>
    <row r="439" spans="2:10">
      <c r="B439" s="151"/>
      <c r="C439" s="151"/>
      <c r="D439" s="152"/>
      <c r="E439" s="152"/>
      <c r="F439" s="157"/>
      <c r="G439" s="157"/>
      <c r="H439" s="157"/>
      <c r="I439" s="157"/>
      <c r="J439" s="152"/>
    </row>
    <row r="440" spans="2:10">
      <c r="B440" s="151"/>
      <c r="C440" s="151"/>
      <c r="D440" s="152"/>
      <c r="E440" s="152"/>
      <c r="F440" s="157"/>
      <c r="G440" s="157"/>
      <c r="H440" s="157"/>
      <c r="I440" s="157"/>
      <c r="J440" s="152"/>
    </row>
    <row r="441" spans="2:10">
      <c r="B441" s="151"/>
      <c r="C441" s="151"/>
      <c r="D441" s="152"/>
      <c r="E441" s="152"/>
      <c r="F441" s="157"/>
      <c r="G441" s="157"/>
      <c r="H441" s="157"/>
      <c r="I441" s="157"/>
      <c r="J441" s="152"/>
    </row>
    <row r="442" spans="2:10">
      <c r="B442" s="151"/>
      <c r="C442" s="151"/>
      <c r="D442" s="152"/>
      <c r="E442" s="152"/>
      <c r="F442" s="157"/>
      <c r="G442" s="157"/>
      <c r="H442" s="157"/>
      <c r="I442" s="157"/>
      <c r="J442" s="152"/>
    </row>
    <row r="443" spans="2:10">
      <c r="B443" s="151"/>
      <c r="C443" s="151"/>
      <c r="D443" s="152"/>
      <c r="E443" s="152"/>
      <c r="F443" s="157"/>
      <c r="G443" s="157"/>
      <c r="H443" s="157"/>
      <c r="I443" s="157"/>
      <c r="J443" s="152"/>
    </row>
    <row r="444" spans="2:10">
      <c r="B444" s="151"/>
      <c r="C444" s="151"/>
      <c r="D444" s="152"/>
      <c r="E444" s="152"/>
      <c r="F444" s="157"/>
      <c r="G444" s="157"/>
      <c r="H444" s="157"/>
      <c r="I444" s="157"/>
      <c r="J444" s="152"/>
    </row>
    <row r="445" spans="2:10">
      <c r="B445" s="151"/>
      <c r="C445" s="151"/>
      <c r="D445" s="152"/>
      <c r="E445" s="152"/>
      <c r="F445" s="157"/>
      <c r="G445" s="157"/>
      <c r="H445" s="157"/>
      <c r="I445" s="157"/>
      <c r="J445" s="152"/>
    </row>
    <row r="446" spans="2:10">
      <c r="B446" s="151"/>
      <c r="C446" s="151"/>
      <c r="D446" s="152"/>
      <c r="E446" s="152"/>
      <c r="F446" s="157"/>
      <c r="G446" s="157"/>
      <c r="H446" s="157"/>
      <c r="I446" s="157"/>
      <c r="J446" s="152"/>
    </row>
    <row r="447" spans="2:10">
      <c r="B447" s="151"/>
      <c r="C447" s="151"/>
      <c r="D447" s="152"/>
      <c r="E447" s="152"/>
      <c r="F447" s="157"/>
      <c r="G447" s="157"/>
      <c r="H447" s="157"/>
      <c r="I447" s="157"/>
      <c r="J447" s="152"/>
    </row>
    <row r="448" spans="2:10">
      <c r="B448" s="151"/>
      <c r="C448" s="151"/>
      <c r="D448" s="152"/>
      <c r="E448" s="152"/>
      <c r="F448" s="157"/>
      <c r="G448" s="157"/>
      <c r="H448" s="157"/>
      <c r="I448" s="157"/>
      <c r="J448" s="152"/>
    </row>
    <row r="449" spans="2:10">
      <c r="B449" s="151"/>
      <c r="C449" s="151"/>
      <c r="D449" s="152"/>
      <c r="E449" s="152"/>
      <c r="F449" s="157"/>
      <c r="G449" s="157"/>
      <c r="H449" s="157"/>
      <c r="I449" s="157"/>
      <c r="J449" s="152"/>
    </row>
    <row r="450" spans="2:10">
      <c r="B450" s="151"/>
      <c r="C450" s="151"/>
      <c r="D450" s="152"/>
      <c r="E450" s="152"/>
      <c r="F450" s="157"/>
      <c r="G450" s="157"/>
      <c r="H450" s="157"/>
      <c r="I450" s="157"/>
      <c r="J450" s="152"/>
    </row>
    <row r="451" spans="2:10">
      <c r="B451" s="151"/>
      <c r="C451" s="151"/>
      <c r="D451" s="152"/>
      <c r="E451" s="152"/>
      <c r="F451" s="157"/>
      <c r="G451" s="157"/>
      <c r="H451" s="157"/>
      <c r="I451" s="157"/>
      <c r="J451" s="152"/>
    </row>
    <row r="452" spans="2:10">
      <c r="B452" s="151"/>
      <c r="C452" s="151"/>
      <c r="D452" s="152"/>
      <c r="E452" s="152"/>
      <c r="F452" s="157"/>
      <c r="G452" s="157"/>
      <c r="H452" s="157"/>
      <c r="I452" s="157"/>
      <c r="J452" s="152"/>
    </row>
    <row r="453" spans="2:10">
      <c r="B453" s="151"/>
      <c r="C453" s="151"/>
      <c r="D453" s="152"/>
      <c r="E453" s="152"/>
      <c r="F453" s="157"/>
      <c r="G453" s="157"/>
      <c r="H453" s="157"/>
      <c r="I453" s="157"/>
      <c r="J453" s="152"/>
    </row>
    <row r="454" spans="2:10">
      <c r="B454" s="151"/>
      <c r="C454" s="151"/>
      <c r="D454" s="152"/>
      <c r="E454" s="152"/>
      <c r="F454" s="157"/>
      <c r="G454" s="157"/>
      <c r="H454" s="157"/>
      <c r="I454" s="157"/>
      <c r="J454" s="152"/>
    </row>
    <row r="455" spans="2:10">
      <c r="B455" s="151"/>
      <c r="C455" s="151"/>
      <c r="D455" s="152"/>
      <c r="E455" s="152"/>
      <c r="F455" s="157"/>
      <c r="G455" s="157"/>
      <c r="H455" s="157"/>
      <c r="I455" s="157"/>
      <c r="J455" s="152"/>
    </row>
    <row r="456" spans="2:10">
      <c r="B456" s="151"/>
      <c r="C456" s="151"/>
      <c r="D456" s="152"/>
      <c r="E456" s="152"/>
      <c r="F456" s="157"/>
      <c r="G456" s="157"/>
      <c r="H456" s="157"/>
      <c r="I456" s="157"/>
      <c r="J456" s="152"/>
    </row>
    <row r="457" spans="2:10">
      <c r="B457" s="151"/>
      <c r="C457" s="151"/>
      <c r="D457" s="152"/>
      <c r="E457" s="152"/>
      <c r="F457" s="157"/>
      <c r="G457" s="157"/>
      <c r="H457" s="157"/>
      <c r="I457" s="157"/>
      <c r="J457" s="152"/>
    </row>
    <row r="458" spans="2:10">
      <c r="B458" s="151"/>
      <c r="C458" s="151"/>
      <c r="D458" s="152"/>
      <c r="E458" s="152"/>
      <c r="F458" s="157"/>
      <c r="G458" s="157"/>
      <c r="H458" s="157"/>
      <c r="I458" s="157"/>
      <c r="J458" s="152"/>
    </row>
    <row r="459" spans="2:10">
      <c r="B459" s="151"/>
      <c r="C459" s="151"/>
      <c r="D459" s="152"/>
      <c r="E459" s="152"/>
      <c r="F459" s="157"/>
      <c r="G459" s="157"/>
      <c r="H459" s="157"/>
      <c r="I459" s="157"/>
      <c r="J459" s="152"/>
    </row>
    <row r="460" spans="2:10">
      <c r="B460" s="151"/>
      <c r="C460" s="151"/>
      <c r="D460" s="152"/>
      <c r="E460" s="152"/>
      <c r="F460" s="157"/>
      <c r="G460" s="157"/>
      <c r="H460" s="157"/>
      <c r="I460" s="157"/>
      <c r="J460" s="152"/>
    </row>
    <row r="461" spans="2:10">
      <c r="B461" s="151"/>
      <c r="C461" s="151"/>
      <c r="D461" s="152"/>
      <c r="E461" s="152"/>
      <c r="F461" s="157"/>
      <c r="G461" s="157"/>
      <c r="H461" s="157"/>
      <c r="I461" s="157"/>
      <c r="J461" s="152"/>
    </row>
    <row r="462" spans="2:10">
      <c r="B462" s="151"/>
      <c r="C462" s="151"/>
      <c r="D462" s="152"/>
      <c r="E462" s="152"/>
      <c r="F462" s="157"/>
      <c r="G462" s="157"/>
      <c r="H462" s="157"/>
      <c r="I462" s="157"/>
      <c r="J462" s="152"/>
    </row>
    <row r="463" spans="2:10">
      <c r="B463" s="151"/>
      <c r="C463" s="151"/>
      <c r="D463" s="152"/>
      <c r="E463" s="152"/>
      <c r="F463" s="157"/>
      <c r="G463" s="157"/>
      <c r="H463" s="157"/>
      <c r="I463" s="157"/>
      <c r="J463" s="152"/>
    </row>
    <row r="464" spans="2:10">
      <c r="B464" s="151"/>
      <c r="C464" s="151"/>
      <c r="D464" s="152"/>
      <c r="E464" s="152"/>
      <c r="F464" s="157"/>
      <c r="G464" s="157"/>
      <c r="H464" s="157"/>
      <c r="I464" s="157"/>
      <c r="J464" s="152"/>
    </row>
    <row r="465" spans="2:10">
      <c r="B465" s="151"/>
      <c r="C465" s="151"/>
      <c r="D465" s="152"/>
      <c r="E465" s="152"/>
      <c r="F465" s="157"/>
      <c r="G465" s="157"/>
      <c r="H465" s="157"/>
      <c r="I465" s="157"/>
      <c r="J465" s="152"/>
    </row>
    <row r="466" spans="2:10">
      <c r="B466" s="151"/>
      <c r="C466" s="151"/>
      <c r="D466" s="152"/>
      <c r="E466" s="152"/>
      <c r="F466" s="157"/>
      <c r="G466" s="157"/>
      <c r="H466" s="157"/>
      <c r="I466" s="157"/>
      <c r="J466" s="152"/>
    </row>
    <row r="467" spans="2:10">
      <c r="B467" s="151"/>
      <c r="C467" s="151"/>
      <c r="D467" s="152"/>
      <c r="E467" s="152"/>
      <c r="F467" s="157"/>
      <c r="G467" s="157"/>
      <c r="H467" s="157"/>
      <c r="I467" s="157"/>
      <c r="J467" s="152"/>
    </row>
    <row r="468" spans="2:10">
      <c r="B468" s="151"/>
      <c r="C468" s="151"/>
      <c r="D468" s="152"/>
      <c r="E468" s="152"/>
      <c r="F468" s="157"/>
      <c r="G468" s="157"/>
      <c r="H468" s="157"/>
      <c r="I468" s="157"/>
      <c r="J468" s="152"/>
    </row>
    <row r="469" spans="2:10">
      <c r="B469" s="151"/>
      <c r="C469" s="151"/>
      <c r="D469" s="152"/>
      <c r="E469" s="152"/>
      <c r="F469" s="157"/>
      <c r="G469" s="157"/>
      <c r="H469" s="157"/>
      <c r="I469" s="157"/>
      <c r="J469" s="152"/>
    </row>
    <row r="470" spans="2:10">
      <c r="B470" s="151"/>
      <c r="C470" s="151"/>
      <c r="D470" s="152"/>
      <c r="E470" s="152"/>
      <c r="F470" s="157"/>
      <c r="G470" s="157"/>
      <c r="H470" s="157"/>
      <c r="I470" s="157"/>
      <c r="J470" s="152"/>
    </row>
    <row r="471" spans="2:10">
      <c r="B471" s="151"/>
      <c r="C471" s="151"/>
      <c r="D471" s="152"/>
      <c r="E471" s="152"/>
      <c r="F471" s="157"/>
      <c r="G471" s="157"/>
      <c r="H471" s="157"/>
      <c r="I471" s="157"/>
      <c r="J471" s="152"/>
    </row>
    <row r="472" spans="2:10">
      <c r="B472" s="151"/>
      <c r="C472" s="151"/>
      <c r="D472" s="152"/>
      <c r="E472" s="152"/>
      <c r="F472" s="157"/>
      <c r="G472" s="157"/>
      <c r="H472" s="157"/>
      <c r="I472" s="157"/>
      <c r="J472" s="152"/>
    </row>
    <row r="473" spans="2:10">
      <c r="B473" s="151"/>
      <c r="C473" s="151"/>
      <c r="D473" s="152"/>
      <c r="E473" s="152"/>
      <c r="F473" s="157"/>
      <c r="G473" s="157"/>
      <c r="H473" s="157"/>
      <c r="I473" s="157"/>
      <c r="J473" s="152"/>
    </row>
    <row r="474" spans="2:10">
      <c r="B474" s="151"/>
      <c r="C474" s="151"/>
      <c r="D474" s="152"/>
      <c r="E474" s="152"/>
      <c r="F474" s="157"/>
      <c r="G474" s="157"/>
      <c r="H474" s="157"/>
      <c r="I474" s="157"/>
      <c r="J474" s="152"/>
    </row>
    <row r="475" spans="2:10">
      <c r="B475" s="151"/>
      <c r="C475" s="151"/>
      <c r="D475" s="152"/>
      <c r="E475" s="152"/>
      <c r="F475" s="157"/>
      <c r="G475" s="157"/>
      <c r="H475" s="157"/>
      <c r="I475" s="157"/>
      <c r="J475" s="152"/>
    </row>
    <row r="476" spans="2:10">
      <c r="B476" s="151"/>
      <c r="C476" s="151"/>
      <c r="D476" s="152"/>
      <c r="E476" s="152"/>
      <c r="F476" s="157"/>
      <c r="G476" s="157"/>
      <c r="H476" s="157"/>
      <c r="I476" s="157"/>
      <c r="J476" s="152"/>
    </row>
    <row r="477" spans="2:10">
      <c r="B477" s="151"/>
      <c r="C477" s="151"/>
      <c r="D477" s="152"/>
      <c r="E477" s="152"/>
      <c r="F477" s="157"/>
      <c r="G477" s="157"/>
      <c r="H477" s="157"/>
      <c r="I477" s="157"/>
      <c r="J477" s="152"/>
    </row>
    <row r="478" spans="2:10">
      <c r="B478" s="151"/>
      <c r="C478" s="151"/>
      <c r="D478" s="152"/>
      <c r="E478" s="152"/>
      <c r="F478" s="157"/>
      <c r="G478" s="157"/>
      <c r="H478" s="157"/>
      <c r="I478" s="157"/>
      <c r="J478" s="152"/>
    </row>
    <row r="479" spans="2:10">
      <c r="B479" s="151"/>
      <c r="C479" s="151"/>
      <c r="D479" s="152"/>
      <c r="E479" s="152"/>
      <c r="F479" s="157"/>
      <c r="G479" s="157"/>
      <c r="H479" s="157"/>
      <c r="I479" s="157"/>
      <c r="J479" s="152"/>
    </row>
    <row r="480" spans="2:10">
      <c r="B480" s="151"/>
      <c r="C480" s="151"/>
      <c r="D480" s="152"/>
      <c r="E480" s="152"/>
      <c r="F480" s="157"/>
      <c r="G480" s="157"/>
      <c r="H480" s="157"/>
      <c r="I480" s="157"/>
      <c r="J480" s="152"/>
    </row>
    <row r="481" spans="2:10">
      <c r="B481" s="151"/>
      <c r="C481" s="151"/>
      <c r="D481" s="152"/>
      <c r="E481" s="152"/>
      <c r="F481" s="157"/>
      <c r="G481" s="157"/>
      <c r="H481" s="157"/>
      <c r="I481" s="157"/>
      <c r="J481" s="152"/>
    </row>
    <row r="482" spans="2:10">
      <c r="B482" s="151"/>
      <c r="C482" s="151"/>
      <c r="D482" s="152"/>
      <c r="E482" s="152"/>
      <c r="F482" s="157"/>
      <c r="G482" s="157"/>
      <c r="H482" s="157"/>
      <c r="I482" s="157"/>
      <c r="J482" s="152"/>
    </row>
    <row r="483" spans="2:10">
      <c r="B483" s="151"/>
      <c r="C483" s="151"/>
      <c r="D483" s="152"/>
      <c r="E483" s="152"/>
      <c r="F483" s="157"/>
      <c r="G483" s="157"/>
      <c r="H483" s="157"/>
      <c r="I483" s="157"/>
      <c r="J483" s="152"/>
    </row>
    <row r="484" spans="2:10">
      <c r="B484" s="151"/>
      <c r="C484" s="151"/>
      <c r="D484" s="152"/>
      <c r="E484" s="152"/>
      <c r="F484" s="157"/>
      <c r="G484" s="157"/>
      <c r="H484" s="157"/>
      <c r="I484" s="157"/>
      <c r="J484" s="152"/>
    </row>
    <row r="485" spans="2:10">
      <c r="B485" s="151"/>
      <c r="C485" s="151"/>
      <c r="D485" s="152"/>
      <c r="E485" s="152"/>
      <c r="F485" s="157"/>
      <c r="G485" s="157"/>
      <c r="H485" s="157"/>
      <c r="I485" s="157"/>
      <c r="J485" s="152"/>
    </row>
    <row r="486" spans="2:10">
      <c r="B486" s="151"/>
      <c r="C486" s="151"/>
      <c r="D486" s="152"/>
      <c r="E486" s="152"/>
      <c r="F486" s="157"/>
      <c r="G486" s="157"/>
      <c r="H486" s="157"/>
      <c r="I486" s="157"/>
      <c r="J486" s="152"/>
    </row>
    <row r="487" spans="2:10">
      <c r="B487" s="151"/>
      <c r="C487" s="151"/>
      <c r="D487" s="152"/>
      <c r="E487" s="152"/>
      <c r="F487" s="157"/>
      <c r="G487" s="157"/>
      <c r="H487" s="157"/>
      <c r="I487" s="157"/>
      <c r="J487" s="152"/>
    </row>
    <row r="488" spans="2:10">
      <c r="B488" s="151"/>
      <c r="C488" s="151"/>
      <c r="D488" s="152"/>
      <c r="E488" s="152"/>
      <c r="F488" s="157"/>
      <c r="G488" s="157"/>
      <c r="H488" s="157"/>
      <c r="I488" s="157"/>
      <c r="J488" s="152"/>
    </row>
    <row r="489" spans="2:10">
      <c r="B489" s="151"/>
      <c r="C489" s="151"/>
      <c r="D489" s="152"/>
      <c r="E489" s="152"/>
      <c r="F489" s="157"/>
      <c r="G489" s="157"/>
      <c r="H489" s="157"/>
      <c r="I489" s="157"/>
      <c r="J489" s="152"/>
    </row>
    <row r="490" spans="2:10">
      <c r="B490" s="151"/>
      <c r="C490" s="151"/>
      <c r="D490" s="152"/>
      <c r="E490" s="152"/>
      <c r="F490" s="157"/>
      <c r="G490" s="157"/>
      <c r="H490" s="157"/>
      <c r="I490" s="157"/>
      <c r="J490" s="152"/>
    </row>
    <row r="491" spans="2:10">
      <c r="B491" s="151"/>
      <c r="C491" s="151"/>
      <c r="D491" s="152"/>
      <c r="E491" s="152"/>
      <c r="F491" s="157"/>
      <c r="G491" s="157"/>
      <c r="H491" s="157"/>
      <c r="I491" s="157"/>
      <c r="J491" s="152"/>
    </row>
    <row r="492" spans="2:10">
      <c r="B492" s="151"/>
      <c r="C492" s="151"/>
      <c r="D492" s="152"/>
      <c r="E492" s="152"/>
      <c r="F492" s="157"/>
      <c r="G492" s="157"/>
      <c r="H492" s="157"/>
      <c r="I492" s="157"/>
      <c r="J492" s="152"/>
    </row>
    <row r="493" spans="2:10">
      <c r="B493" s="151"/>
      <c r="C493" s="151"/>
      <c r="D493" s="152"/>
      <c r="E493" s="152"/>
      <c r="F493" s="157"/>
      <c r="G493" s="157"/>
      <c r="H493" s="157"/>
      <c r="I493" s="157"/>
      <c r="J493" s="152"/>
    </row>
    <row r="494" spans="2:10">
      <c r="B494" s="151"/>
      <c r="C494" s="151"/>
      <c r="D494" s="152"/>
      <c r="E494" s="152"/>
      <c r="F494" s="157"/>
      <c r="G494" s="157"/>
      <c r="H494" s="157"/>
      <c r="I494" s="157"/>
      <c r="J494" s="152"/>
    </row>
    <row r="495" spans="2:10">
      <c r="B495" s="151"/>
      <c r="C495" s="151"/>
      <c r="D495" s="152"/>
      <c r="E495" s="152"/>
      <c r="F495" s="157"/>
      <c r="G495" s="157"/>
      <c r="H495" s="157"/>
      <c r="I495" s="157"/>
      <c r="J495" s="152"/>
    </row>
    <row r="496" spans="2:10">
      <c r="B496" s="151"/>
      <c r="C496" s="151"/>
      <c r="D496" s="152"/>
      <c r="E496" s="152"/>
      <c r="F496" s="157"/>
      <c r="G496" s="157"/>
      <c r="H496" s="157"/>
      <c r="I496" s="157"/>
      <c r="J496" s="152"/>
    </row>
    <row r="497" spans="2:10">
      <c r="B497" s="151"/>
      <c r="C497" s="151"/>
      <c r="D497" s="152"/>
      <c r="E497" s="152"/>
      <c r="F497" s="157"/>
      <c r="G497" s="157"/>
      <c r="H497" s="157"/>
      <c r="I497" s="157"/>
      <c r="J497" s="152"/>
    </row>
    <row r="498" spans="2:10">
      <c r="B498" s="151"/>
      <c r="C498" s="151"/>
      <c r="D498" s="152"/>
      <c r="E498" s="152"/>
      <c r="F498" s="157"/>
      <c r="G498" s="157"/>
      <c r="H498" s="157"/>
      <c r="I498" s="157"/>
      <c r="J498" s="152"/>
    </row>
    <row r="499" spans="2:10">
      <c r="B499" s="151"/>
      <c r="C499" s="151"/>
      <c r="D499" s="152"/>
      <c r="E499" s="152"/>
      <c r="F499" s="157"/>
      <c r="G499" s="157"/>
      <c r="H499" s="157"/>
      <c r="I499" s="157"/>
      <c r="J499" s="152"/>
    </row>
    <row r="500" spans="2:10">
      <c r="B500" s="151"/>
      <c r="C500" s="151"/>
      <c r="D500" s="152"/>
      <c r="E500" s="152"/>
      <c r="F500" s="157"/>
      <c r="G500" s="157"/>
      <c r="H500" s="157"/>
      <c r="I500" s="157"/>
      <c r="J500" s="152"/>
    </row>
    <row r="501" spans="2:10">
      <c r="B501" s="151"/>
      <c r="C501" s="151"/>
      <c r="D501" s="152"/>
      <c r="E501" s="152"/>
      <c r="F501" s="157"/>
      <c r="G501" s="157"/>
      <c r="H501" s="157"/>
      <c r="I501" s="157"/>
      <c r="J501" s="152"/>
    </row>
    <row r="502" spans="2:10">
      <c r="B502" s="151"/>
      <c r="C502" s="151"/>
      <c r="D502" s="152"/>
      <c r="E502" s="152"/>
      <c r="F502" s="157"/>
      <c r="G502" s="157"/>
      <c r="H502" s="157"/>
      <c r="I502" s="157"/>
      <c r="J502" s="152"/>
    </row>
    <row r="503" spans="2:10">
      <c r="B503" s="151"/>
      <c r="C503" s="151"/>
      <c r="D503" s="152"/>
      <c r="E503" s="152"/>
      <c r="F503" s="157"/>
      <c r="G503" s="157"/>
      <c r="H503" s="157"/>
      <c r="I503" s="157"/>
      <c r="J503" s="152"/>
    </row>
    <row r="504" spans="2:10">
      <c r="B504" s="151"/>
      <c r="C504" s="151"/>
      <c r="D504" s="152"/>
      <c r="E504" s="152"/>
      <c r="F504" s="157"/>
      <c r="G504" s="157"/>
      <c r="H504" s="157"/>
      <c r="I504" s="157"/>
      <c r="J504" s="152"/>
    </row>
    <row r="505" spans="2:10">
      <c r="B505" s="151"/>
      <c r="C505" s="151"/>
      <c r="D505" s="152"/>
      <c r="E505" s="152"/>
      <c r="F505" s="157"/>
      <c r="G505" s="157"/>
      <c r="H505" s="157"/>
      <c r="I505" s="157"/>
      <c r="J505" s="152"/>
    </row>
    <row r="506" spans="2:10">
      <c r="B506" s="151"/>
      <c r="C506" s="151"/>
      <c r="D506" s="152"/>
      <c r="E506" s="152"/>
      <c r="F506" s="157"/>
      <c r="G506" s="157"/>
      <c r="H506" s="157"/>
      <c r="I506" s="157"/>
      <c r="J506" s="152"/>
    </row>
    <row r="507" spans="2:10">
      <c r="B507" s="151"/>
      <c r="C507" s="151"/>
      <c r="D507" s="152"/>
      <c r="E507" s="152"/>
      <c r="F507" s="157"/>
      <c r="G507" s="157"/>
      <c r="H507" s="157"/>
      <c r="I507" s="157"/>
      <c r="J507" s="152"/>
    </row>
    <row r="508" spans="2:10">
      <c r="B508" s="151"/>
      <c r="C508" s="151"/>
      <c r="D508" s="152"/>
      <c r="E508" s="152"/>
      <c r="F508" s="157"/>
      <c r="G508" s="157"/>
      <c r="H508" s="157"/>
      <c r="I508" s="157"/>
      <c r="J508" s="152"/>
    </row>
    <row r="509" spans="2:10">
      <c r="B509" s="151"/>
      <c r="C509" s="151"/>
      <c r="D509" s="152"/>
      <c r="E509" s="152"/>
      <c r="F509" s="157"/>
      <c r="G509" s="157"/>
      <c r="H509" s="157"/>
      <c r="I509" s="157"/>
      <c r="J509" s="152"/>
    </row>
    <row r="510" spans="2:10">
      <c r="B510" s="151"/>
      <c r="C510" s="151"/>
      <c r="D510" s="152"/>
      <c r="E510" s="152"/>
      <c r="F510" s="157"/>
      <c r="G510" s="157"/>
      <c r="H510" s="157"/>
      <c r="I510" s="157"/>
      <c r="J510" s="152"/>
    </row>
    <row r="511" spans="2:10">
      <c r="B511" s="151"/>
      <c r="C511" s="151"/>
      <c r="D511" s="152"/>
      <c r="E511" s="152"/>
      <c r="F511" s="157"/>
      <c r="G511" s="157"/>
      <c r="H511" s="157"/>
      <c r="I511" s="157"/>
      <c r="J511" s="152"/>
    </row>
    <row r="512" spans="2:10">
      <c r="B512" s="151"/>
      <c r="C512" s="151"/>
      <c r="D512" s="152"/>
      <c r="E512" s="152"/>
      <c r="F512" s="157"/>
      <c r="G512" s="157"/>
      <c r="H512" s="157"/>
      <c r="I512" s="157"/>
      <c r="J512" s="152"/>
    </row>
    <row r="513" spans="2:10">
      <c r="B513" s="151"/>
      <c r="C513" s="151"/>
      <c r="D513" s="152"/>
      <c r="E513" s="152"/>
      <c r="F513" s="157"/>
      <c r="G513" s="157"/>
      <c r="H513" s="157"/>
      <c r="I513" s="157"/>
      <c r="J513" s="152"/>
    </row>
    <row r="514" spans="2:10">
      <c r="B514" s="151"/>
      <c r="C514" s="151"/>
      <c r="D514" s="152"/>
      <c r="E514" s="152"/>
      <c r="F514" s="157"/>
      <c r="G514" s="157"/>
      <c r="H514" s="157"/>
      <c r="I514" s="157"/>
      <c r="J514" s="152"/>
    </row>
    <row r="515" spans="2:10">
      <c r="B515" s="151"/>
      <c r="C515" s="151"/>
      <c r="D515" s="152"/>
      <c r="E515" s="152"/>
      <c r="F515" s="157"/>
      <c r="G515" s="157"/>
      <c r="H515" s="157"/>
      <c r="I515" s="157"/>
      <c r="J515" s="152"/>
    </row>
    <row r="516" spans="2:10">
      <c r="B516" s="151"/>
      <c r="C516" s="151"/>
      <c r="D516" s="152"/>
      <c r="E516" s="152"/>
      <c r="F516" s="157"/>
      <c r="G516" s="157"/>
      <c r="H516" s="157"/>
      <c r="I516" s="157"/>
      <c r="J516" s="152"/>
    </row>
    <row r="517" spans="2:10">
      <c r="B517" s="151"/>
      <c r="C517" s="151"/>
      <c r="D517" s="152"/>
      <c r="E517" s="152"/>
      <c r="F517" s="157"/>
      <c r="G517" s="157"/>
      <c r="H517" s="157"/>
      <c r="I517" s="157"/>
      <c r="J517" s="152"/>
    </row>
    <row r="518" spans="2:10">
      <c r="B518" s="151"/>
      <c r="C518" s="151"/>
      <c r="D518" s="152"/>
      <c r="E518" s="152"/>
      <c r="F518" s="157"/>
      <c r="G518" s="157"/>
      <c r="H518" s="157"/>
      <c r="I518" s="157"/>
      <c r="J518" s="152"/>
    </row>
    <row r="519" spans="2:10">
      <c r="B519" s="151"/>
      <c r="C519" s="151"/>
      <c r="D519" s="152"/>
      <c r="E519" s="152"/>
      <c r="F519" s="157"/>
      <c r="G519" s="157"/>
      <c r="H519" s="157"/>
      <c r="I519" s="157"/>
      <c r="J519" s="152"/>
    </row>
    <row r="520" spans="2:10">
      <c r="B520" s="151"/>
      <c r="C520" s="151"/>
      <c r="D520" s="152"/>
      <c r="E520" s="152"/>
      <c r="F520" s="157"/>
      <c r="G520" s="157"/>
      <c r="H520" s="157"/>
      <c r="I520" s="157"/>
      <c r="J520" s="152"/>
    </row>
    <row r="521" spans="2:10">
      <c r="B521" s="151"/>
      <c r="C521" s="151"/>
      <c r="D521" s="152"/>
      <c r="E521" s="152"/>
      <c r="F521" s="157"/>
      <c r="G521" s="157"/>
      <c r="H521" s="157"/>
      <c r="I521" s="157"/>
      <c r="J521" s="152"/>
    </row>
    <row r="522" spans="2:10">
      <c r="B522" s="151"/>
      <c r="C522" s="151"/>
      <c r="D522" s="152"/>
      <c r="E522" s="152"/>
      <c r="F522" s="157"/>
      <c r="G522" s="157"/>
      <c r="H522" s="157"/>
      <c r="I522" s="157"/>
      <c r="J522" s="152"/>
    </row>
    <row r="523" spans="2:10">
      <c r="B523" s="151"/>
      <c r="C523" s="151"/>
      <c r="D523" s="152"/>
      <c r="E523" s="152"/>
      <c r="F523" s="157"/>
      <c r="G523" s="157"/>
      <c r="H523" s="157"/>
      <c r="I523" s="157"/>
      <c r="J523" s="152"/>
    </row>
    <row r="524" spans="2:10">
      <c r="B524" s="151"/>
      <c r="C524" s="151"/>
      <c r="D524" s="152"/>
      <c r="E524" s="152"/>
      <c r="F524" s="157"/>
      <c r="G524" s="157"/>
      <c r="H524" s="157"/>
      <c r="I524" s="157"/>
      <c r="J524" s="152"/>
    </row>
    <row r="525" spans="2:10">
      <c r="B525" s="151"/>
      <c r="C525" s="151"/>
      <c r="D525" s="152"/>
      <c r="E525" s="152"/>
      <c r="F525" s="157"/>
      <c r="G525" s="157"/>
      <c r="H525" s="157"/>
      <c r="I525" s="157"/>
      <c r="J525" s="152"/>
    </row>
    <row r="526" spans="2:10">
      <c r="B526" s="151"/>
      <c r="C526" s="151"/>
      <c r="D526" s="152"/>
      <c r="E526" s="152"/>
      <c r="F526" s="157"/>
      <c r="G526" s="157"/>
      <c r="H526" s="157"/>
      <c r="I526" s="157"/>
      <c r="J526" s="152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56" t="s">
        <v>137</v>
      </c>
      <c r="C1" s="75" t="s" vm="1">
        <v>208</v>
      </c>
    </row>
    <row r="2" spans="2:34">
      <c r="B2" s="56" t="s">
        <v>136</v>
      </c>
      <c r="C2" s="75" t="s">
        <v>209</v>
      </c>
    </row>
    <row r="3" spans="2:34">
      <c r="B3" s="56" t="s">
        <v>138</v>
      </c>
      <c r="C3" s="75" t="s">
        <v>210</v>
      </c>
    </row>
    <row r="4" spans="2:34">
      <c r="B4" s="56" t="s">
        <v>139</v>
      </c>
      <c r="C4" s="75">
        <v>8659</v>
      </c>
    </row>
    <row r="6" spans="2:34" ht="26.25" customHeight="1">
      <c r="B6" s="141" t="s">
        <v>167</v>
      </c>
      <c r="C6" s="142"/>
      <c r="D6" s="142"/>
      <c r="E6" s="142"/>
      <c r="F6" s="142"/>
      <c r="G6" s="142"/>
      <c r="H6" s="142"/>
      <c r="I6" s="142"/>
      <c r="J6" s="142"/>
      <c r="K6" s="143"/>
    </row>
    <row r="7" spans="2:34" s="3" customFormat="1" ht="66">
      <c r="B7" s="59" t="s">
        <v>111</v>
      </c>
      <c r="C7" s="59" t="s">
        <v>112</v>
      </c>
      <c r="D7" s="59" t="s">
        <v>15</v>
      </c>
      <c r="E7" s="59" t="s">
        <v>16</v>
      </c>
      <c r="F7" s="59" t="s">
        <v>54</v>
      </c>
      <c r="G7" s="59" t="s">
        <v>96</v>
      </c>
      <c r="H7" s="59" t="s">
        <v>50</v>
      </c>
      <c r="I7" s="59" t="s">
        <v>105</v>
      </c>
      <c r="J7" s="59" t="s">
        <v>140</v>
      </c>
      <c r="K7" s="59" t="s">
        <v>141</v>
      </c>
    </row>
    <row r="8" spans="2:34" s="3" customFormat="1" ht="21.75" customHeight="1">
      <c r="B8" s="15"/>
      <c r="C8" s="67"/>
      <c r="D8" s="16"/>
      <c r="E8" s="16"/>
      <c r="F8" s="16" t="s">
        <v>20</v>
      </c>
      <c r="G8" s="16"/>
      <c r="H8" s="16" t="s">
        <v>20</v>
      </c>
      <c r="I8" s="16" t="s">
        <v>189</v>
      </c>
      <c r="J8" s="32" t="s">
        <v>20</v>
      </c>
      <c r="K8" s="17" t="s">
        <v>20</v>
      </c>
    </row>
    <row r="9" spans="2:34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20" t="s">
        <v>8</v>
      </c>
    </row>
    <row r="10" spans="2:34" s="4" customFormat="1" ht="18" customHeight="1">
      <c r="B10" s="96"/>
      <c r="C10" s="96"/>
      <c r="D10" s="96"/>
      <c r="E10" s="96"/>
      <c r="F10" s="96"/>
      <c r="G10" s="96"/>
      <c r="H10" s="96"/>
      <c r="I10" s="96"/>
      <c r="J10" s="96"/>
      <c r="K10" s="96"/>
      <c r="AH10" s="1"/>
    </row>
    <row r="11" spans="2:34" ht="21" customHeight="1">
      <c r="B11" s="150"/>
      <c r="C11" s="96"/>
      <c r="D11" s="96"/>
      <c r="E11" s="96"/>
      <c r="F11" s="96"/>
      <c r="G11" s="96"/>
      <c r="H11" s="96"/>
      <c r="I11" s="96"/>
      <c r="J11" s="96"/>
      <c r="K11" s="96"/>
    </row>
    <row r="12" spans="2:34">
      <c r="B12" s="150"/>
      <c r="C12" s="96"/>
      <c r="D12" s="96"/>
      <c r="E12" s="96"/>
      <c r="F12" s="96"/>
      <c r="G12" s="96"/>
      <c r="H12" s="96"/>
      <c r="I12" s="96"/>
      <c r="J12" s="96"/>
      <c r="K12" s="9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96"/>
      <c r="C14" s="96"/>
      <c r="D14" s="96"/>
      <c r="E14" s="96"/>
      <c r="F14" s="96"/>
      <c r="G14" s="96"/>
      <c r="H14" s="96"/>
      <c r="I14" s="96"/>
      <c r="J14" s="96"/>
      <c r="K14" s="96"/>
    </row>
    <row r="15" spans="2:34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96"/>
      <c r="C17" s="96"/>
      <c r="D17" s="96"/>
      <c r="E17" s="96"/>
      <c r="F17" s="96"/>
      <c r="G17" s="96"/>
      <c r="H17" s="96"/>
      <c r="I17" s="96"/>
      <c r="J17" s="96"/>
      <c r="K17" s="96"/>
    </row>
    <row r="18" spans="2:11"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19" spans="2:11">
      <c r="B19" s="96"/>
      <c r="C19" s="96"/>
      <c r="D19" s="96"/>
      <c r="E19" s="96"/>
      <c r="F19" s="96"/>
      <c r="G19" s="96"/>
      <c r="H19" s="96"/>
      <c r="I19" s="96"/>
      <c r="J19" s="96"/>
      <c r="K19" s="96"/>
    </row>
    <row r="20" spans="2:11">
      <c r="B20" s="96"/>
      <c r="C20" s="96"/>
      <c r="D20" s="96"/>
      <c r="E20" s="96"/>
      <c r="F20" s="96"/>
      <c r="G20" s="96"/>
      <c r="H20" s="96"/>
      <c r="I20" s="96"/>
      <c r="J20" s="96"/>
      <c r="K20" s="96"/>
    </row>
    <row r="21" spans="2:11"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2:11">
      <c r="B22" s="96"/>
      <c r="C22" s="96"/>
      <c r="D22" s="96"/>
      <c r="E22" s="96"/>
      <c r="F22" s="96"/>
      <c r="G22" s="96"/>
      <c r="H22" s="96"/>
      <c r="I22" s="96"/>
      <c r="J22" s="96"/>
      <c r="K22" s="96"/>
    </row>
    <row r="23" spans="2:11">
      <c r="B23" s="96"/>
      <c r="C23" s="96"/>
      <c r="D23" s="96"/>
      <c r="E23" s="96"/>
      <c r="F23" s="96"/>
      <c r="G23" s="96"/>
      <c r="H23" s="96"/>
      <c r="I23" s="96"/>
      <c r="J23" s="96"/>
      <c r="K23" s="96"/>
    </row>
    <row r="24" spans="2:11"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5" spans="2:11">
      <c r="B25" s="96"/>
      <c r="C25" s="96"/>
      <c r="D25" s="96"/>
      <c r="E25" s="96"/>
      <c r="F25" s="96"/>
      <c r="G25" s="96"/>
      <c r="H25" s="96"/>
      <c r="I25" s="96"/>
      <c r="J25" s="96"/>
      <c r="K25" s="96"/>
    </row>
    <row r="26" spans="2:11">
      <c r="B26" s="96"/>
      <c r="C26" s="96"/>
      <c r="D26" s="96"/>
      <c r="E26" s="96"/>
      <c r="F26" s="96"/>
      <c r="G26" s="96"/>
      <c r="H26" s="96"/>
      <c r="I26" s="96"/>
      <c r="J26" s="96"/>
      <c r="K26" s="96"/>
    </row>
    <row r="27" spans="2:11"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2:11">
      <c r="B28" s="96"/>
      <c r="C28" s="96"/>
      <c r="D28" s="96"/>
      <c r="E28" s="96"/>
      <c r="F28" s="96"/>
      <c r="G28" s="96"/>
      <c r="H28" s="96"/>
      <c r="I28" s="96"/>
      <c r="J28" s="96"/>
      <c r="K28" s="96"/>
    </row>
    <row r="29" spans="2:11">
      <c r="B29" s="96"/>
      <c r="C29" s="96"/>
      <c r="D29" s="96"/>
      <c r="E29" s="96"/>
      <c r="F29" s="96"/>
      <c r="G29" s="96"/>
      <c r="H29" s="96"/>
      <c r="I29" s="96"/>
      <c r="J29" s="96"/>
      <c r="K29" s="96"/>
    </row>
    <row r="30" spans="2:11"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2:11">
      <c r="B31" s="96"/>
      <c r="C31" s="96"/>
      <c r="D31" s="96"/>
      <c r="E31" s="96"/>
      <c r="F31" s="96"/>
      <c r="G31" s="96"/>
      <c r="H31" s="96"/>
      <c r="I31" s="96"/>
      <c r="J31" s="96"/>
      <c r="K31" s="96"/>
    </row>
    <row r="32" spans="2:11">
      <c r="B32" s="96"/>
      <c r="C32" s="96"/>
      <c r="D32" s="96"/>
      <c r="E32" s="96"/>
      <c r="F32" s="96"/>
      <c r="G32" s="96"/>
      <c r="H32" s="96"/>
      <c r="I32" s="96"/>
      <c r="J32" s="96"/>
      <c r="K32" s="96"/>
    </row>
    <row r="33" spans="2:11">
      <c r="B33" s="96"/>
      <c r="C33" s="96"/>
      <c r="D33" s="96"/>
      <c r="E33" s="96"/>
      <c r="F33" s="96"/>
      <c r="G33" s="96"/>
      <c r="H33" s="96"/>
      <c r="I33" s="96"/>
      <c r="J33" s="96"/>
      <c r="K33" s="96"/>
    </row>
    <row r="34" spans="2:11">
      <c r="B34" s="96"/>
      <c r="C34" s="96"/>
      <c r="D34" s="96"/>
      <c r="E34" s="96"/>
      <c r="F34" s="96"/>
      <c r="G34" s="96"/>
      <c r="H34" s="96"/>
      <c r="I34" s="96"/>
      <c r="J34" s="96"/>
      <c r="K34" s="96"/>
    </row>
    <row r="35" spans="2:11">
      <c r="B35" s="96"/>
      <c r="C35" s="96"/>
      <c r="D35" s="96"/>
      <c r="E35" s="96"/>
      <c r="F35" s="96"/>
      <c r="G35" s="96"/>
      <c r="H35" s="96"/>
      <c r="I35" s="96"/>
      <c r="J35" s="96"/>
      <c r="K35" s="96"/>
    </row>
    <row r="36" spans="2:11">
      <c r="B36" s="96"/>
      <c r="C36" s="96"/>
      <c r="D36" s="96"/>
      <c r="E36" s="96"/>
      <c r="F36" s="96"/>
      <c r="G36" s="96"/>
      <c r="H36" s="96"/>
      <c r="I36" s="96"/>
      <c r="J36" s="96"/>
      <c r="K36" s="96"/>
    </row>
    <row r="37" spans="2:11">
      <c r="B37" s="96"/>
      <c r="C37" s="96"/>
      <c r="D37" s="96"/>
      <c r="E37" s="96"/>
      <c r="F37" s="96"/>
      <c r="G37" s="96"/>
      <c r="H37" s="96"/>
      <c r="I37" s="96"/>
      <c r="J37" s="96"/>
      <c r="K37" s="96"/>
    </row>
    <row r="38" spans="2:11">
      <c r="B38" s="96"/>
      <c r="C38" s="96"/>
      <c r="D38" s="96"/>
      <c r="E38" s="96"/>
      <c r="F38" s="96"/>
      <c r="G38" s="96"/>
      <c r="H38" s="96"/>
      <c r="I38" s="96"/>
      <c r="J38" s="96"/>
      <c r="K38" s="96"/>
    </row>
    <row r="39" spans="2:11">
      <c r="B39" s="96"/>
      <c r="C39" s="96"/>
      <c r="D39" s="96"/>
      <c r="E39" s="96"/>
      <c r="F39" s="96"/>
      <c r="G39" s="96"/>
      <c r="H39" s="96"/>
      <c r="I39" s="96"/>
      <c r="J39" s="96"/>
      <c r="K39" s="96"/>
    </row>
    <row r="40" spans="2:11">
      <c r="B40" s="96"/>
      <c r="C40" s="96"/>
      <c r="D40" s="96"/>
      <c r="E40" s="96"/>
      <c r="F40" s="96"/>
      <c r="G40" s="96"/>
      <c r="H40" s="96"/>
      <c r="I40" s="96"/>
      <c r="J40" s="96"/>
      <c r="K40" s="96"/>
    </row>
    <row r="41" spans="2:11">
      <c r="B41" s="96"/>
      <c r="C41" s="96"/>
      <c r="D41" s="96"/>
      <c r="E41" s="96"/>
      <c r="F41" s="96"/>
      <c r="G41" s="96"/>
      <c r="H41" s="96"/>
      <c r="I41" s="96"/>
      <c r="J41" s="96"/>
      <c r="K41" s="96"/>
    </row>
    <row r="42" spans="2:11"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2:11">
      <c r="B43" s="96"/>
      <c r="C43" s="96"/>
      <c r="D43" s="96"/>
      <c r="E43" s="96"/>
      <c r="F43" s="96"/>
      <c r="G43" s="96"/>
      <c r="H43" s="96"/>
      <c r="I43" s="96"/>
      <c r="J43" s="96"/>
      <c r="K43" s="96"/>
    </row>
    <row r="44" spans="2:11">
      <c r="B44" s="96"/>
      <c r="C44" s="96"/>
      <c r="D44" s="96"/>
      <c r="E44" s="96"/>
      <c r="F44" s="96"/>
      <c r="G44" s="96"/>
      <c r="H44" s="96"/>
      <c r="I44" s="96"/>
      <c r="J44" s="96"/>
      <c r="K44" s="96"/>
    </row>
    <row r="45" spans="2:11">
      <c r="B45" s="96"/>
      <c r="C45" s="96"/>
      <c r="D45" s="96"/>
      <c r="E45" s="96"/>
      <c r="F45" s="96"/>
      <c r="G45" s="96"/>
      <c r="H45" s="96"/>
      <c r="I45" s="96"/>
      <c r="J45" s="96"/>
      <c r="K45" s="96"/>
    </row>
    <row r="46" spans="2:11">
      <c r="B46" s="96"/>
      <c r="C46" s="96"/>
      <c r="D46" s="96"/>
      <c r="E46" s="96"/>
      <c r="F46" s="96"/>
      <c r="G46" s="96"/>
      <c r="H46" s="96"/>
      <c r="I46" s="96"/>
      <c r="J46" s="96"/>
      <c r="K46" s="96"/>
    </row>
    <row r="47" spans="2:11">
      <c r="B47" s="96"/>
      <c r="C47" s="96"/>
      <c r="D47" s="96"/>
      <c r="E47" s="96"/>
      <c r="F47" s="96"/>
      <c r="G47" s="96"/>
      <c r="H47" s="96"/>
      <c r="I47" s="96"/>
      <c r="J47" s="96"/>
      <c r="K47" s="96"/>
    </row>
    <row r="48" spans="2:11">
      <c r="B48" s="96"/>
      <c r="C48" s="96"/>
      <c r="D48" s="96"/>
      <c r="E48" s="96"/>
      <c r="F48" s="96"/>
      <c r="G48" s="96"/>
      <c r="H48" s="96"/>
      <c r="I48" s="96"/>
      <c r="J48" s="96"/>
      <c r="K48" s="96"/>
    </row>
    <row r="49" spans="2:11">
      <c r="B49" s="96"/>
      <c r="C49" s="96"/>
      <c r="D49" s="96"/>
      <c r="E49" s="96"/>
      <c r="F49" s="96"/>
      <c r="G49" s="96"/>
      <c r="H49" s="96"/>
      <c r="I49" s="96"/>
      <c r="J49" s="96"/>
      <c r="K49" s="96"/>
    </row>
    <row r="50" spans="2:11">
      <c r="B50" s="96"/>
      <c r="C50" s="96"/>
      <c r="D50" s="96"/>
      <c r="E50" s="96"/>
      <c r="F50" s="96"/>
      <c r="G50" s="96"/>
      <c r="H50" s="96"/>
      <c r="I50" s="96"/>
      <c r="J50" s="96"/>
      <c r="K50" s="96"/>
    </row>
    <row r="51" spans="2:11">
      <c r="B51" s="96"/>
      <c r="C51" s="96"/>
      <c r="D51" s="96"/>
      <c r="E51" s="96"/>
      <c r="F51" s="96"/>
      <c r="G51" s="96"/>
      <c r="H51" s="96"/>
      <c r="I51" s="96"/>
      <c r="J51" s="96"/>
      <c r="K51" s="96"/>
    </row>
    <row r="52" spans="2:11">
      <c r="B52" s="96"/>
      <c r="C52" s="96"/>
      <c r="D52" s="96"/>
      <c r="E52" s="96"/>
      <c r="F52" s="96"/>
      <c r="G52" s="96"/>
      <c r="H52" s="96"/>
      <c r="I52" s="96"/>
      <c r="J52" s="96"/>
      <c r="K52" s="96"/>
    </row>
    <row r="53" spans="2:11">
      <c r="B53" s="96"/>
      <c r="C53" s="96"/>
      <c r="D53" s="96"/>
      <c r="E53" s="96"/>
      <c r="F53" s="96"/>
      <c r="G53" s="96"/>
      <c r="H53" s="96"/>
      <c r="I53" s="96"/>
      <c r="J53" s="96"/>
      <c r="K53" s="96"/>
    </row>
    <row r="54" spans="2:11"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spans="2:11"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2:11">
      <c r="B56" s="96"/>
      <c r="C56" s="96"/>
      <c r="D56" s="96"/>
      <c r="E56" s="96"/>
      <c r="F56" s="96"/>
      <c r="G56" s="96"/>
      <c r="H56" s="96"/>
      <c r="I56" s="96"/>
      <c r="J56" s="96"/>
      <c r="K56" s="96"/>
    </row>
    <row r="57" spans="2:11">
      <c r="B57" s="96"/>
      <c r="C57" s="96"/>
      <c r="D57" s="96"/>
      <c r="E57" s="96"/>
      <c r="F57" s="96"/>
      <c r="G57" s="96"/>
      <c r="H57" s="96"/>
      <c r="I57" s="96"/>
      <c r="J57" s="96"/>
      <c r="K57" s="96"/>
    </row>
    <row r="58" spans="2:11">
      <c r="B58" s="96"/>
      <c r="C58" s="96"/>
      <c r="D58" s="96"/>
      <c r="E58" s="96"/>
      <c r="F58" s="96"/>
      <c r="G58" s="96"/>
      <c r="H58" s="96"/>
      <c r="I58" s="96"/>
      <c r="J58" s="96"/>
      <c r="K58" s="96"/>
    </row>
    <row r="59" spans="2:11">
      <c r="B59" s="96"/>
      <c r="C59" s="96"/>
      <c r="D59" s="96"/>
      <c r="E59" s="96"/>
      <c r="F59" s="96"/>
      <c r="G59" s="96"/>
      <c r="H59" s="96"/>
      <c r="I59" s="96"/>
      <c r="J59" s="96"/>
      <c r="K59" s="96"/>
    </row>
    <row r="60" spans="2:11"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spans="2:11">
      <c r="B61" s="96"/>
      <c r="C61" s="96"/>
      <c r="D61" s="96"/>
      <c r="E61" s="96"/>
      <c r="F61" s="96"/>
      <c r="G61" s="96"/>
      <c r="H61" s="96"/>
      <c r="I61" s="96"/>
      <c r="J61" s="96"/>
      <c r="K61" s="96"/>
    </row>
    <row r="62" spans="2:11">
      <c r="B62" s="96"/>
      <c r="C62" s="96"/>
      <c r="D62" s="96"/>
      <c r="E62" s="96"/>
      <c r="F62" s="96"/>
      <c r="G62" s="96"/>
      <c r="H62" s="96"/>
      <c r="I62" s="96"/>
      <c r="J62" s="96"/>
      <c r="K62" s="96"/>
    </row>
    <row r="63" spans="2:11">
      <c r="B63" s="96"/>
      <c r="C63" s="96"/>
      <c r="D63" s="96"/>
      <c r="E63" s="96"/>
      <c r="F63" s="96"/>
      <c r="G63" s="96"/>
      <c r="H63" s="96"/>
      <c r="I63" s="96"/>
      <c r="J63" s="96"/>
      <c r="K63" s="96"/>
    </row>
    <row r="64" spans="2:11">
      <c r="B64" s="96"/>
      <c r="C64" s="96"/>
      <c r="D64" s="96"/>
      <c r="E64" s="96"/>
      <c r="F64" s="96"/>
      <c r="G64" s="96"/>
      <c r="H64" s="96"/>
      <c r="I64" s="96"/>
      <c r="J64" s="96"/>
      <c r="K64" s="96"/>
    </row>
    <row r="65" spans="2:11">
      <c r="B65" s="96"/>
      <c r="C65" s="96"/>
      <c r="D65" s="96"/>
      <c r="E65" s="96"/>
      <c r="F65" s="96"/>
      <c r="G65" s="96"/>
      <c r="H65" s="96"/>
      <c r="I65" s="96"/>
      <c r="J65" s="96"/>
      <c r="K65" s="96"/>
    </row>
    <row r="66" spans="2:11"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spans="2:11">
      <c r="B67" s="96"/>
      <c r="C67" s="96"/>
      <c r="D67" s="96"/>
      <c r="E67" s="96"/>
      <c r="F67" s="96"/>
      <c r="G67" s="96"/>
      <c r="H67" s="96"/>
      <c r="I67" s="96"/>
      <c r="J67" s="96"/>
      <c r="K67" s="96"/>
    </row>
    <row r="68" spans="2:11">
      <c r="B68" s="96"/>
      <c r="C68" s="96"/>
      <c r="D68" s="96"/>
      <c r="E68" s="96"/>
      <c r="F68" s="96"/>
      <c r="G68" s="96"/>
      <c r="H68" s="96"/>
      <c r="I68" s="96"/>
      <c r="J68" s="96"/>
      <c r="K68" s="96"/>
    </row>
    <row r="69" spans="2:11">
      <c r="B69" s="96"/>
      <c r="C69" s="96"/>
      <c r="D69" s="96"/>
      <c r="E69" s="96"/>
      <c r="F69" s="96"/>
      <c r="G69" s="96"/>
      <c r="H69" s="96"/>
      <c r="I69" s="96"/>
      <c r="J69" s="96"/>
      <c r="K69" s="96"/>
    </row>
    <row r="70" spans="2:11">
      <c r="B70" s="96"/>
      <c r="C70" s="96"/>
      <c r="D70" s="96"/>
      <c r="E70" s="96"/>
      <c r="F70" s="96"/>
      <c r="G70" s="96"/>
      <c r="H70" s="96"/>
      <c r="I70" s="96"/>
      <c r="J70" s="96"/>
      <c r="K70" s="96"/>
    </row>
    <row r="71" spans="2:11">
      <c r="B71" s="96"/>
      <c r="C71" s="96"/>
      <c r="D71" s="96"/>
      <c r="E71" s="96"/>
      <c r="F71" s="96"/>
      <c r="G71" s="96"/>
      <c r="H71" s="96"/>
      <c r="I71" s="96"/>
      <c r="J71" s="96"/>
      <c r="K71" s="96"/>
    </row>
    <row r="72" spans="2:11">
      <c r="B72" s="96"/>
      <c r="C72" s="96"/>
      <c r="D72" s="96"/>
      <c r="E72" s="96"/>
      <c r="F72" s="96"/>
      <c r="G72" s="96"/>
      <c r="H72" s="96"/>
      <c r="I72" s="96"/>
      <c r="J72" s="96"/>
      <c r="K72" s="96"/>
    </row>
    <row r="73" spans="2:11">
      <c r="B73" s="96"/>
      <c r="C73" s="96"/>
      <c r="D73" s="96"/>
      <c r="E73" s="96"/>
      <c r="F73" s="96"/>
      <c r="G73" s="96"/>
      <c r="H73" s="96"/>
      <c r="I73" s="96"/>
      <c r="J73" s="96"/>
      <c r="K73" s="96"/>
    </row>
    <row r="74" spans="2:11">
      <c r="B74" s="96"/>
      <c r="C74" s="96"/>
      <c r="D74" s="96"/>
      <c r="E74" s="96"/>
      <c r="F74" s="96"/>
      <c r="G74" s="96"/>
      <c r="H74" s="96"/>
      <c r="I74" s="96"/>
      <c r="J74" s="96"/>
      <c r="K74" s="96"/>
    </row>
    <row r="75" spans="2:11">
      <c r="B75" s="96"/>
      <c r="C75" s="96"/>
      <c r="D75" s="96"/>
      <c r="E75" s="96"/>
      <c r="F75" s="96"/>
      <c r="G75" s="96"/>
      <c r="H75" s="96"/>
      <c r="I75" s="96"/>
      <c r="J75" s="96"/>
      <c r="K75" s="96"/>
    </row>
    <row r="76" spans="2:11">
      <c r="B76" s="96"/>
      <c r="C76" s="96"/>
      <c r="D76" s="96"/>
      <c r="E76" s="96"/>
      <c r="F76" s="96"/>
      <c r="G76" s="96"/>
      <c r="H76" s="96"/>
      <c r="I76" s="96"/>
      <c r="J76" s="96"/>
      <c r="K76" s="96"/>
    </row>
    <row r="77" spans="2:11">
      <c r="B77" s="96"/>
      <c r="C77" s="96"/>
      <c r="D77" s="96"/>
      <c r="E77" s="96"/>
      <c r="F77" s="96"/>
      <c r="G77" s="96"/>
      <c r="H77" s="96"/>
      <c r="I77" s="96"/>
      <c r="J77" s="96"/>
      <c r="K77" s="96"/>
    </row>
    <row r="78" spans="2:11">
      <c r="B78" s="96"/>
      <c r="C78" s="96"/>
      <c r="D78" s="96"/>
      <c r="E78" s="96"/>
      <c r="F78" s="96"/>
      <c r="G78" s="96"/>
      <c r="H78" s="96"/>
      <c r="I78" s="96"/>
      <c r="J78" s="96"/>
      <c r="K78" s="96"/>
    </row>
    <row r="79" spans="2:11">
      <c r="B79" s="96"/>
      <c r="C79" s="96"/>
      <c r="D79" s="96"/>
      <c r="E79" s="96"/>
      <c r="F79" s="96"/>
      <c r="G79" s="96"/>
      <c r="H79" s="96"/>
      <c r="I79" s="96"/>
      <c r="J79" s="96"/>
      <c r="K79" s="96"/>
    </row>
    <row r="80" spans="2:11">
      <c r="B80" s="96"/>
      <c r="C80" s="96"/>
      <c r="D80" s="96"/>
      <c r="E80" s="96"/>
      <c r="F80" s="96"/>
      <c r="G80" s="96"/>
      <c r="H80" s="96"/>
      <c r="I80" s="96"/>
      <c r="J80" s="96"/>
      <c r="K80" s="96"/>
    </row>
    <row r="81" spans="2:11">
      <c r="B81" s="96"/>
      <c r="C81" s="96"/>
      <c r="D81" s="96"/>
      <c r="E81" s="96"/>
      <c r="F81" s="96"/>
      <c r="G81" s="96"/>
      <c r="H81" s="96"/>
      <c r="I81" s="96"/>
      <c r="J81" s="96"/>
      <c r="K81" s="96"/>
    </row>
    <row r="82" spans="2:11">
      <c r="B82" s="96"/>
      <c r="C82" s="96"/>
      <c r="D82" s="96"/>
      <c r="E82" s="96"/>
      <c r="F82" s="96"/>
      <c r="G82" s="96"/>
      <c r="H82" s="96"/>
      <c r="I82" s="96"/>
      <c r="J82" s="96"/>
      <c r="K82" s="96"/>
    </row>
    <row r="83" spans="2:11">
      <c r="B83" s="96"/>
      <c r="C83" s="96"/>
      <c r="D83" s="96"/>
      <c r="E83" s="96"/>
      <c r="F83" s="96"/>
      <c r="G83" s="96"/>
      <c r="H83" s="96"/>
      <c r="I83" s="96"/>
      <c r="J83" s="96"/>
      <c r="K83" s="96"/>
    </row>
    <row r="84" spans="2:11">
      <c r="B84" s="96"/>
      <c r="C84" s="96"/>
      <c r="D84" s="96"/>
      <c r="E84" s="96"/>
      <c r="F84" s="96"/>
      <c r="G84" s="96"/>
      <c r="H84" s="96"/>
      <c r="I84" s="96"/>
      <c r="J84" s="96"/>
      <c r="K84" s="96"/>
    </row>
    <row r="85" spans="2:11">
      <c r="B85" s="96"/>
      <c r="C85" s="96"/>
      <c r="D85" s="96"/>
      <c r="E85" s="96"/>
      <c r="F85" s="96"/>
      <c r="G85" s="96"/>
      <c r="H85" s="96"/>
      <c r="I85" s="96"/>
      <c r="J85" s="96"/>
      <c r="K85" s="96"/>
    </row>
    <row r="86" spans="2:11">
      <c r="B86" s="96"/>
      <c r="C86" s="96"/>
      <c r="D86" s="96"/>
      <c r="E86" s="96"/>
      <c r="F86" s="96"/>
      <c r="G86" s="96"/>
      <c r="H86" s="96"/>
      <c r="I86" s="96"/>
      <c r="J86" s="96"/>
      <c r="K86" s="96"/>
    </row>
    <row r="87" spans="2:11">
      <c r="B87" s="96"/>
      <c r="C87" s="96"/>
      <c r="D87" s="96"/>
      <c r="E87" s="96"/>
      <c r="F87" s="96"/>
      <c r="G87" s="96"/>
      <c r="H87" s="96"/>
      <c r="I87" s="96"/>
      <c r="J87" s="96"/>
      <c r="K87" s="96"/>
    </row>
    <row r="88" spans="2:11">
      <c r="B88" s="96"/>
      <c r="C88" s="96"/>
      <c r="D88" s="96"/>
      <c r="E88" s="96"/>
      <c r="F88" s="96"/>
      <c r="G88" s="96"/>
      <c r="H88" s="96"/>
      <c r="I88" s="96"/>
      <c r="J88" s="96"/>
      <c r="K88" s="96"/>
    </row>
    <row r="89" spans="2:11">
      <c r="B89" s="96"/>
      <c r="C89" s="96"/>
      <c r="D89" s="96"/>
      <c r="E89" s="96"/>
      <c r="F89" s="96"/>
      <c r="G89" s="96"/>
      <c r="H89" s="96"/>
      <c r="I89" s="96"/>
      <c r="J89" s="96"/>
      <c r="K89" s="96"/>
    </row>
    <row r="90" spans="2:11">
      <c r="B90" s="96"/>
      <c r="C90" s="96"/>
      <c r="D90" s="96"/>
      <c r="E90" s="96"/>
      <c r="F90" s="96"/>
      <c r="G90" s="96"/>
      <c r="H90" s="96"/>
      <c r="I90" s="96"/>
      <c r="J90" s="96"/>
      <c r="K90" s="96"/>
    </row>
    <row r="91" spans="2:11"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2:11">
      <c r="B92" s="96"/>
      <c r="C92" s="96"/>
      <c r="D92" s="96"/>
      <c r="E92" s="96"/>
      <c r="F92" s="96"/>
      <c r="G92" s="96"/>
      <c r="H92" s="96"/>
      <c r="I92" s="96"/>
      <c r="J92" s="96"/>
      <c r="K92" s="96"/>
    </row>
    <row r="93" spans="2:11">
      <c r="B93" s="96"/>
      <c r="C93" s="96"/>
      <c r="D93" s="96"/>
      <c r="E93" s="96"/>
      <c r="F93" s="96"/>
      <c r="G93" s="96"/>
      <c r="H93" s="96"/>
      <c r="I93" s="96"/>
      <c r="J93" s="96"/>
      <c r="K93" s="96"/>
    </row>
    <row r="94" spans="2:11">
      <c r="B94" s="96"/>
      <c r="C94" s="96"/>
      <c r="D94" s="96"/>
      <c r="E94" s="96"/>
      <c r="F94" s="96"/>
      <c r="G94" s="96"/>
      <c r="H94" s="96"/>
      <c r="I94" s="96"/>
      <c r="J94" s="96"/>
      <c r="K94" s="96"/>
    </row>
    <row r="95" spans="2:11">
      <c r="B95" s="96"/>
      <c r="C95" s="96"/>
      <c r="D95" s="96"/>
      <c r="E95" s="96"/>
      <c r="F95" s="96"/>
      <c r="G95" s="96"/>
      <c r="H95" s="96"/>
      <c r="I95" s="96"/>
      <c r="J95" s="96"/>
      <c r="K95" s="96"/>
    </row>
    <row r="96" spans="2:11">
      <c r="B96" s="96"/>
      <c r="C96" s="96"/>
      <c r="D96" s="96"/>
      <c r="E96" s="96"/>
      <c r="F96" s="96"/>
      <c r="G96" s="96"/>
      <c r="H96" s="96"/>
      <c r="I96" s="96"/>
      <c r="J96" s="96"/>
      <c r="K96" s="96"/>
    </row>
    <row r="97" spans="2:11">
      <c r="B97" s="96"/>
      <c r="C97" s="96"/>
      <c r="D97" s="96"/>
      <c r="E97" s="96"/>
      <c r="F97" s="96"/>
      <c r="G97" s="96"/>
      <c r="H97" s="96"/>
      <c r="I97" s="96"/>
      <c r="J97" s="96"/>
      <c r="K97" s="96"/>
    </row>
    <row r="98" spans="2:11">
      <c r="B98" s="96"/>
      <c r="C98" s="96"/>
      <c r="D98" s="96"/>
      <c r="E98" s="96"/>
      <c r="F98" s="96"/>
      <c r="G98" s="96"/>
      <c r="H98" s="96"/>
      <c r="I98" s="96"/>
      <c r="J98" s="96"/>
      <c r="K98" s="96"/>
    </row>
    <row r="99" spans="2:11">
      <c r="B99" s="96"/>
      <c r="C99" s="96"/>
      <c r="D99" s="96"/>
      <c r="E99" s="96"/>
      <c r="F99" s="96"/>
      <c r="G99" s="96"/>
      <c r="H99" s="96"/>
      <c r="I99" s="96"/>
      <c r="J99" s="96"/>
      <c r="K99" s="96"/>
    </row>
    <row r="100" spans="2:11">
      <c r="B100" s="96"/>
      <c r="C100" s="96"/>
      <c r="D100" s="96"/>
      <c r="E100" s="96"/>
      <c r="F100" s="96"/>
      <c r="G100" s="96"/>
      <c r="H100" s="96"/>
      <c r="I100" s="96"/>
      <c r="J100" s="96"/>
      <c r="K100" s="96"/>
    </row>
    <row r="101" spans="2:11">
      <c r="B101" s="96"/>
      <c r="C101" s="96"/>
      <c r="D101" s="96"/>
      <c r="E101" s="96"/>
      <c r="F101" s="96"/>
      <c r="G101" s="96"/>
      <c r="H101" s="96"/>
      <c r="I101" s="96"/>
      <c r="J101" s="96"/>
      <c r="K101" s="96"/>
    </row>
    <row r="102" spans="2:11">
      <c r="B102" s="96"/>
      <c r="C102" s="96"/>
      <c r="D102" s="96"/>
      <c r="E102" s="96"/>
      <c r="F102" s="96"/>
      <c r="G102" s="96"/>
      <c r="H102" s="96"/>
      <c r="I102" s="96"/>
      <c r="J102" s="96"/>
      <c r="K102" s="96"/>
    </row>
    <row r="103" spans="2:11">
      <c r="B103" s="96"/>
      <c r="C103" s="96"/>
      <c r="D103" s="96"/>
      <c r="E103" s="96"/>
      <c r="F103" s="96"/>
      <c r="G103" s="96"/>
      <c r="H103" s="96"/>
      <c r="I103" s="96"/>
      <c r="J103" s="96"/>
      <c r="K103" s="96"/>
    </row>
    <row r="104" spans="2:11">
      <c r="B104" s="96"/>
      <c r="C104" s="96"/>
      <c r="D104" s="96"/>
      <c r="E104" s="96"/>
      <c r="F104" s="96"/>
      <c r="G104" s="96"/>
      <c r="H104" s="96"/>
      <c r="I104" s="96"/>
      <c r="J104" s="96"/>
      <c r="K104" s="96"/>
    </row>
    <row r="105" spans="2:11">
      <c r="B105" s="96"/>
      <c r="C105" s="96"/>
      <c r="D105" s="96"/>
      <c r="E105" s="96"/>
      <c r="F105" s="96"/>
      <c r="G105" s="96"/>
      <c r="H105" s="96"/>
      <c r="I105" s="96"/>
      <c r="J105" s="96"/>
      <c r="K105" s="96"/>
    </row>
    <row r="106" spans="2:11">
      <c r="B106" s="96"/>
      <c r="C106" s="96"/>
      <c r="D106" s="96"/>
      <c r="E106" s="96"/>
      <c r="F106" s="96"/>
      <c r="G106" s="96"/>
      <c r="H106" s="96"/>
      <c r="I106" s="96"/>
      <c r="J106" s="96"/>
      <c r="K106" s="96"/>
    </row>
    <row r="107" spans="2:11">
      <c r="B107" s="96"/>
      <c r="C107" s="96"/>
      <c r="D107" s="96"/>
      <c r="E107" s="96"/>
      <c r="F107" s="96"/>
      <c r="G107" s="96"/>
      <c r="H107" s="96"/>
      <c r="I107" s="96"/>
      <c r="J107" s="96"/>
      <c r="K107" s="96"/>
    </row>
    <row r="108" spans="2:11">
      <c r="B108" s="96"/>
      <c r="C108" s="96"/>
      <c r="D108" s="96"/>
      <c r="E108" s="96"/>
      <c r="F108" s="96"/>
      <c r="G108" s="96"/>
      <c r="H108" s="96"/>
      <c r="I108" s="96"/>
      <c r="J108" s="96"/>
      <c r="K108" s="96"/>
    </row>
    <row r="109" spans="2:11">
      <c r="B109" s="96"/>
      <c r="C109" s="96"/>
      <c r="D109" s="96"/>
      <c r="E109" s="96"/>
      <c r="F109" s="96"/>
      <c r="G109" s="96"/>
      <c r="H109" s="96"/>
      <c r="I109" s="96"/>
      <c r="J109" s="96"/>
      <c r="K109" s="96"/>
    </row>
    <row r="110" spans="2:11">
      <c r="B110" s="151"/>
      <c r="C110" s="151"/>
      <c r="D110" s="157"/>
      <c r="E110" s="157"/>
      <c r="F110" s="157"/>
      <c r="G110" s="157"/>
      <c r="H110" s="157"/>
      <c r="I110" s="152"/>
      <c r="J110" s="152"/>
      <c r="K110" s="152"/>
    </row>
    <row r="111" spans="2:11">
      <c r="B111" s="151"/>
      <c r="C111" s="151"/>
      <c r="D111" s="157"/>
      <c r="E111" s="157"/>
      <c r="F111" s="157"/>
      <c r="G111" s="157"/>
      <c r="H111" s="157"/>
      <c r="I111" s="152"/>
      <c r="J111" s="152"/>
      <c r="K111" s="152"/>
    </row>
    <row r="112" spans="2:11">
      <c r="B112" s="151"/>
      <c r="C112" s="151"/>
      <c r="D112" s="157"/>
      <c r="E112" s="157"/>
      <c r="F112" s="157"/>
      <c r="G112" s="157"/>
      <c r="H112" s="157"/>
      <c r="I112" s="152"/>
      <c r="J112" s="152"/>
      <c r="K112" s="152"/>
    </row>
    <row r="113" spans="2:11">
      <c r="B113" s="151"/>
      <c r="C113" s="151"/>
      <c r="D113" s="157"/>
      <c r="E113" s="157"/>
      <c r="F113" s="157"/>
      <c r="G113" s="157"/>
      <c r="H113" s="157"/>
      <c r="I113" s="152"/>
      <c r="J113" s="152"/>
      <c r="K113" s="152"/>
    </row>
    <row r="114" spans="2:11">
      <c r="B114" s="151"/>
      <c r="C114" s="151"/>
      <c r="D114" s="157"/>
      <c r="E114" s="157"/>
      <c r="F114" s="157"/>
      <c r="G114" s="157"/>
      <c r="H114" s="157"/>
      <c r="I114" s="152"/>
      <c r="J114" s="152"/>
      <c r="K114" s="152"/>
    </row>
    <row r="115" spans="2:11">
      <c r="B115" s="151"/>
      <c r="C115" s="151"/>
      <c r="D115" s="157"/>
      <c r="E115" s="157"/>
      <c r="F115" s="157"/>
      <c r="G115" s="157"/>
      <c r="H115" s="157"/>
      <c r="I115" s="152"/>
      <c r="J115" s="152"/>
      <c r="K115" s="152"/>
    </row>
    <row r="116" spans="2:11">
      <c r="B116" s="151"/>
      <c r="C116" s="151"/>
      <c r="D116" s="157"/>
      <c r="E116" s="157"/>
      <c r="F116" s="157"/>
      <c r="G116" s="157"/>
      <c r="H116" s="157"/>
      <c r="I116" s="152"/>
      <c r="J116" s="152"/>
      <c r="K116" s="152"/>
    </row>
    <row r="117" spans="2:11">
      <c r="B117" s="151"/>
      <c r="C117" s="151"/>
      <c r="D117" s="157"/>
      <c r="E117" s="157"/>
      <c r="F117" s="157"/>
      <c r="G117" s="157"/>
      <c r="H117" s="157"/>
      <c r="I117" s="152"/>
      <c r="J117" s="152"/>
      <c r="K117" s="152"/>
    </row>
    <row r="118" spans="2:11">
      <c r="B118" s="151"/>
      <c r="C118" s="151"/>
      <c r="D118" s="157"/>
      <c r="E118" s="157"/>
      <c r="F118" s="157"/>
      <c r="G118" s="157"/>
      <c r="H118" s="157"/>
      <c r="I118" s="152"/>
      <c r="J118" s="152"/>
      <c r="K118" s="152"/>
    </row>
    <row r="119" spans="2:11">
      <c r="B119" s="151"/>
      <c r="C119" s="151"/>
      <c r="D119" s="157"/>
      <c r="E119" s="157"/>
      <c r="F119" s="157"/>
      <c r="G119" s="157"/>
      <c r="H119" s="157"/>
      <c r="I119" s="152"/>
      <c r="J119" s="152"/>
      <c r="K119" s="152"/>
    </row>
    <row r="120" spans="2:11">
      <c r="B120" s="151"/>
      <c r="C120" s="151"/>
      <c r="D120" s="157"/>
      <c r="E120" s="157"/>
      <c r="F120" s="157"/>
      <c r="G120" s="157"/>
      <c r="H120" s="157"/>
      <c r="I120" s="152"/>
      <c r="J120" s="152"/>
      <c r="K120" s="152"/>
    </row>
    <row r="121" spans="2:11">
      <c r="B121" s="151"/>
      <c r="C121" s="151"/>
      <c r="D121" s="157"/>
      <c r="E121" s="157"/>
      <c r="F121" s="157"/>
      <c r="G121" s="157"/>
      <c r="H121" s="157"/>
      <c r="I121" s="152"/>
      <c r="J121" s="152"/>
      <c r="K121" s="152"/>
    </row>
    <row r="122" spans="2:11">
      <c r="B122" s="151"/>
      <c r="C122" s="151"/>
      <c r="D122" s="157"/>
      <c r="E122" s="157"/>
      <c r="F122" s="157"/>
      <c r="G122" s="157"/>
      <c r="H122" s="157"/>
      <c r="I122" s="152"/>
      <c r="J122" s="152"/>
      <c r="K122" s="152"/>
    </row>
    <row r="123" spans="2:11">
      <c r="B123" s="151"/>
      <c r="C123" s="151"/>
      <c r="D123" s="157"/>
      <c r="E123" s="157"/>
      <c r="F123" s="157"/>
      <c r="G123" s="157"/>
      <c r="H123" s="157"/>
      <c r="I123" s="152"/>
      <c r="J123" s="152"/>
      <c r="K123" s="152"/>
    </row>
    <row r="124" spans="2:11">
      <c r="B124" s="151"/>
      <c r="C124" s="151"/>
      <c r="D124" s="157"/>
      <c r="E124" s="157"/>
      <c r="F124" s="157"/>
      <c r="G124" s="157"/>
      <c r="H124" s="157"/>
      <c r="I124" s="152"/>
      <c r="J124" s="152"/>
      <c r="K124" s="152"/>
    </row>
    <row r="125" spans="2:11">
      <c r="B125" s="151"/>
      <c r="C125" s="151"/>
      <c r="D125" s="157"/>
      <c r="E125" s="157"/>
      <c r="F125" s="157"/>
      <c r="G125" s="157"/>
      <c r="H125" s="157"/>
      <c r="I125" s="152"/>
      <c r="J125" s="152"/>
      <c r="K125" s="152"/>
    </row>
    <row r="126" spans="2:11">
      <c r="B126" s="151"/>
      <c r="C126" s="151"/>
      <c r="D126" s="157"/>
      <c r="E126" s="157"/>
      <c r="F126" s="157"/>
      <c r="G126" s="157"/>
      <c r="H126" s="157"/>
      <c r="I126" s="152"/>
      <c r="J126" s="152"/>
      <c r="K126" s="152"/>
    </row>
    <row r="127" spans="2:11">
      <c r="B127" s="151"/>
      <c r="C127" s="151"/>
      <c r="D127" s="157"/>
      <c r="E127" s="157"/>
      <c r="F127" s="157"/>
      <c r="G127" s="157"/>
      <c r="H127" s="157"/>
      <c r="I127" s="152"/>
      <c r="J127" s="152"/>
      <c r="K127" s="152"/>
    </row>
    <row r="128" spans="2:11">
      <c r="B128" s="151"/>
      <c r="C128" s="151"/>
      <c r="D128" s="157"/>
      <c r="E128" s="157"/>
      <c r="F128" s="157"/>
      <c r="G128" s="157"/>
      <c r="H128" s="157"/>
      <c r="I128" s="152"/>
      <c r="J128" s="152"/>
      <c r="K128" s="152"/>
    </row>
    <row r="129" spans="2:11">
      <c r="B129" s="151"/>
      <c r="C129" s="151"/>
      <c r="D129" s="157"/>
      <c r="E129" s="157"/>
      <c r="F129" s="157"/>
      <c r="G129" s="157"/>
      <c r="H129" s="157"/>
      <c r="I129" s="152"/>
      <c r="J129" s="152"/>
      <c r="K129" s="152"/>
    </row>
    <row r="130" spans="2:11">
      <c r="B130" s="151"/>
      <c r="C130" s="151"/>
      <c r="D130" s="157"/>
      <c r="E130" s="157"/>
      <c r="F130" s="157"/>
      <c r="G130" s="157"/>
      <c r="H130" s="157"/>
      <c r="I130" s="152"/>
      <c r="J130" s="152"/>
      <c r="K130" s="152"/>
    </row>
    <row r="131" spans="2:11">
      <c r="B131" s="151"/>
      <c r="C131" s="151"/>
      <c r="D131" s="157"/>
      <c r="E131" s="157"/>
      <c r="F131" s="157"/>
      <c r="G131" s="157"/>
      <c r="H131" s="157"/>
      <c r="I131" s="152"/>
      <c r="J131" s="152"/>
      <c r="K131" s="152"/>
    </row>
    <row r="132" spans="2:11">
      <c r="B132" s="151"/>
      <c r="C132" s="151"/>
      <c r="D132" s="157"/>
      <c r="E132" s="157"/>
      <c r="F132" s="157"/>
      <c r="G132" s="157"/>
      <c r="H132" s="157"/>
      <c r="I132" s="152"/>
      <c r="J132" s="152"/>
      <c r="K132" s="152"/>
    </row>
    <row r="133" spans="2:11">
      <c r="B133" s="151"/>
      <c r="C133" s="151"/>
      <c r="D133" s="157"/>
      <c r="E133" s="157"/>
      <c r="F133" s="157"/>
      <c r="G133" s="157"/>
      <c r="H133" s="157"/>
      <c r="I133" s="152"/>
      <c r="J133" s="152"/>
      <c r="K133" s="152"/>
    </row>
    <row r="134" spans="2:11">
      <c r="B134" s="151"/>
      <c r="C134" s="151"/>
      <c r="D134" s="157"/>
      <c r="E134" s="157"/>
      <c r="F134" s="157"/>
      <c r="G134" s="157"/>
      <c r="H134" s="157"/>
      <c r="I134" s="152"/>
      <c r="J134" s="152"/>
      <c r="K134" s="152"/>
    </row>
    <row r="135" spans="2:11">
      <c r="B135" s="151"/>
      <c r="C135" s="151"/>
      <c r="D135" s="157"/>
      <c r="E135" s="157"/>
      <c r="F135" s="157"/>
      <c r="G135" s="157"/>
      <c r="H135" s="157"/>
      <c r="I135" s="152"/>
      <c r="J135" s="152"/>
      <c r="K135" s="152"/>
    </row>
    <row r="136" spans="2:11">
      <c r="B136" s="151"/>
      <c r="C136" s="151"/>
      <c r="D136" s="157"/>
      <c r="E136" s="157"/>
      <c r="F136" s="157"/>
      <c r="G136" s="157"/>
      <c r="H136" s="157"/>
      <c r="I136" s="152"/>
      <c r="J136" s="152"/>
      <c r="K136" s="152"/>
    </row>
    <row r="137" spans="2:11">
      <c r="B137" s="151"/>
      <c r="C137" s="151"/>
      <c r="D137" s="157"/>
      <c r="E137" s="157"/>
      <c r="F137" s="157"/>
      <c r="G137" s="157"/>
      <c r="H137" s="157"/>
      <c r="I137" s="152"/>
      <c r="J137" s="152"/>
      <c r="K137" s="152"/>
    </row>
    <row r="138" spans="2:11">
      <c r="B138" s="151"/>
      <c r="C138" s="151"/>
      <c r="D138" s="157"/>
      <c r="E138" s="157"/>
      <c r="F138" s="157"/>
      <c r="G138" s="157"/>
      <c r="H138" s="157"/>
      <c r="I138" s="152"/>
      <c r="J138" s="152"/>
      <c r="K138" s="152"/>
    </row>
    <row r="139" spans="2:11">
      <c r="B139" s="151"/>
      <c r="C139" s="151"/>
      <c r="D139" s="157"/>
      <c r="E139" s="157"/>
      <c r="F139" s="157"/>
      <c r="G139" s="157"/>
      <c r="H139" s="157"/>
      <c r="I139" s="152"/>
      <c r="J139" s="152"/>
      <c r="K139" s="152"/>
    </row>
    <row r="140" spans="2:11">
      <c r="B140" s="151"/>
      <c r="C140" s="151"/>
      <c r="D140" s="157"/>
      <c r="E140" s="157"/>
      <c r="F140" s="157"/>
      <c r="G140" s="157"/>
      <c r="H140" s="157"/>
      <c r="I140" s="152"/>
      <c r="J140" s="152"/>
      <c r="K140" s="152"/>
    </row>
    <row r="141" spans="2:11">
      <c r="B141" s="151"/>
      <c r="C141" s="151"/>
      <c r="D141" s="157"/>
      <c r="E141" s="157"/>
      <c r="F141" s="157"/>
      <c r="G141" s="157"/>
      <c r="H141" s="157"/>
      <c r="I141" s="152"/>
      <c r="J141" s="152"/>
      <c r="K141" s="152"/>
    </row>
    <row r="142" spans="2:11">
      <c r="B142" s="151"/>
      <c r="C142" s="151"/>
      <c r="D142" s="157"/>
      <c r="E142" s="157"/>
      <c r="F142" s="157"/>
      <c r="G142" s="157"/>
      <c r="H142" s="157"/>
      <c r="I142" s="152"/>
      <c r="J142" s="152"/>
      <c r="K142" s="152"/>
    </row>
    <row r="143" spans="2:11">
      <c r="B143" s="151"/>
      <c r="C143" s="151"/>
      <c r="D143" s="157"/>
      <c r="E143" s="157"/>
      <c r="F143" s="157"/>
      <c r="G143" s="157"/>
      <c r="H143" s="157"/>
      <c r="I143" s="152"/>
      <c r="J143" s="152"/>
      <c r="K143" s="152"/>
    </row>
    <row r="144" spans="2:11">
      <c r="B144" s="151"/>
      <c r="C144" s="151"/>
      <c r="D144" s="157"/>
      <c r="E144" s="157"/>
      <c r="F144" s="157"/>
      <c r="G144" s="157"/>
      <c r="H144" s="157"/>
      <c r="I144" s="152"/>
      <c r="J144" s="152"/>
      <c r="K144" s="152"/>
    </row>
    <row r="145" spans="2:11">
      <c r="B145" s="151"/>
      <c r="C145" s="151"/>
      <c r="D145" s="157"/>
      <c r="E145" s="157"/>
      <c r="F145" s="157"/>
      <c r="G145" s="157"/>
      <c r="H145" s="157"/>
      <c r="I145" s="152"/>
      <c r="J145" s="152"/>
      <c r="K145" s="152"/>
    </row>
    <row r="146" spans="2:11">
      <c r="B146" s="151"/>
      <c r="C146" s="151"/>
      <c r="D146" s="157"/>
      <c r="E146" s="157"/>
      <c r="F146" s="157"/>
      <c r="G146" s="157"/>
      <c r="H146" s="157"/>
      <c r="I146" s="152"/>
      <c r="J146" s="152"/>
      <c r="K146" s="152"/>
    </row>
    <row r="147" spans="2:11">
      <c r="B147" s="151"/>
      <c r="C147" s="151"/>
      <c r="D147" s="157"/>
      <c r="E147" s="157"/>
      <c r="F147" s="157"/>
      <c r="G147" s="157"/>
      <c r="H147" s="157"/>
      <c r="I147" s="152"/>
      <c r="J147" s="152"/>
      <c r="K147" s="152"/>
    </row>
    <row r="148" spans="2:11">
      <c r="B148" s="151"/>
      <c r="C148" s="151"/>
      <c r="D148" s="157"/>
      <c r="E148" s="157"/>
      <c r="F148" s="157"/>
      <c r="G148" s="157"/>
      <c r="H148" s="157"/>
      <c r="I148" s="152"/>
      <c r="J148" s="152"/>
      <c r="K148" s="152"/>
    </row>
    <row r="149" spans="2:11">
      <c r="B149" s="151"/>
      <c r="C149" s="151"/>
      <c r="D149" s="157"/>
      <c r="E149" s="157"/>
      <c r="F149" s="157"/>
      <c r="G149" s="157"/>
      <c r="H149" s="157"/>
      <c r="I149" s="152"/>
      <c r="J149" s="152"/>
      <c r="K149" s="152"/>
    </row>
    <row r="150" spans="2:11">
      <c r="B150" s="151"/>
      <c r="C150" s="151"/>
      <c r="D150" s="157"/>
      <c r="E150" s="157"/>
      <c r="F150" s="157"/>
      <c r="G150" s="157"/>
      <c r="H150" s="157"/>
      <c r="I150" s="152"/>
      <c r="J150" s="152"/>
      <c r="K150" s="152"/>
    </row>
    <row r="151" spans="2:11">
      <c r="B151" s="151"/>
      <c r="C151" s="151"/>
      <c r="D151" s="157"/>
      <c r="E151" s="157"/>
      <c r="F151" s="157"/>
      <c r="G151" s="157"/>
      <c r="H151" s="157"/>
      <c r="I151" s="152"/>
      <c r="J151" s="152"/>
      <c r="K151" s="152"/>
    </row>
    <row r="152" spans="2:11">
      <c r="B152" s="151"/>
      <c r="C152" s="151"/>
      <c r="D152" s="157"/>
      <c r="E152" s="157"/>
      <c r="F152" s="157"/>
      <c r="G152" s="157"/>
      <c r="H152" s="157"/>
      <c r="I152" s="152"/>
      <c r="J152" s="152"/>
      <c r="K152" s="152"/>
    </row>
    <row r="153" spans="2:11">
      <c r="B153" s="151"/>
      <c r="C153" s="151"/>
      <c r="D153" s="157"/>
      <c r="E153" s="157"/>
      <c r="F153" s="157"/>
      <c r="G153" s="157"/>
      <c r="H153" s="157"/>
      <c r="I153" s="152"/>
      <c r="J153" s="152"/>
      <c r="K153" s="152"/>
    </row>
    <row r="154" spans="2:11">
      <c r="B154" s="151"/>
      <c r="C154" s="151"/>
      <c r="D154" s="157"/>
      <c r="E154" s="157"/>
      <c r="F154" s="157"/>
      <c r="G154" s="157"/>
      <c r="H154" s="157"/>
      <c r="I154" s="152"/>
      <c r="J154" s="152"/>
      <c r="K154" s="152"/>
    </row>
    <row r="155" spans="2:11">
      <c r="B155" s="151"/>
      <c r="C155" s="151"/>
      <c r="D155" s="157"/>
      <c r="E155" s="157"/>
      <c r="F155" s="157"/>
      <c r="G155" s="157"/>
      <c r="H155" s="157"/>
      <c r="I155" s="152"/>
      <c r="J155" s="152"/>
      <c r="K155" s="152"/>
    </row>
    <row r="156" spans="2:11">
      <c r="B156" s="151"/>
      <c r="C156" s="151"/>
      <c r="D156" s="157"/>
      <c r="E156" s="157"/>
      <c r="F156" s="157"/>
      <c r="G156" s="157"/>
      <c r="H156" s="157"/>
      <c r="I156" s="152"/>
      <c r="J156" s="152"/>
      <c r="K156" s="152"/>
    </row>
    <row r="157" spans="2:11">
      <c r="B157" s="151"/>
      <c r="C157" s="151"/>
      <c r="D157" s="157"/>
      <c r="E157" s="157"/>
      <c r="F157" s="157"/>
      <c r="G157" s="157"/>
      <c r="H157" s="157"/>
      <c r="I157" s="152"/>
      <c r="J157" s="152"/>
      <c r="K157" s="152"/>
    </row>
    <row r="158" spans="2:11">
      <c r="B158" s="151"/>
      <c r="C158" s="151"/>
      <c r="D158" s="157"/>
      <c r="E158" s="157"/>
      <c r="F158" s="157"/>
      <c r="G158" s="157"/>
      <c r="H158" s="157"/>
      <c r="I158" s="152"/>
      <c r="J158" s="152"/>
      <c r="K158" s="152"/>
    </row>
    <row r="159" spans="2:11">
      <c r="B159" s="151"/>
      <c r="C159" s="151"/>
      <c r="D159" s="157"/>
      <c r="E159" s="157"/>
      <c r="F159" s="157"/>
      <c r="G159" s="157"/>
      <c r="H159" s="157"/>
      <c r="I159" s="152"/>
      <c r="J159" s="152"/>
      <c r="K159" s="152"/>
    </row>
    <row r="160" spans="2:11">
      <c r="B160" s="151"/>
      <c r="C160" s="151"/>
      <c r="D160" s="157"/>
      <c r="E160" s="157"/>
      <c r="F160" s="157"/>
      <c r="G160" s="157"/>
      <c r="H160" s="157"/>
      <c r="I160" s="152"/>
      <c r="J160" s="152"/>
      <c r="K160" s="152"/>
    </row>
    <row r="161" spans="2:11">
      <c r="B161" s="151"/>
      <c r="C161" s="151"/>
      <c r="D161" s="157"/>
      <c r="E161" s="157"/>
      <c r="F161" s="157"/>
      <c r="G161" s="157"/>
      <c r="H161" s="157"/>
      <c r="I161" s="152"/>
      <c r="J161" s="152"/>
      <c r="K161" s="152"/>
    </row>
    <row r="162" spans="2:11">
      <c r="B162" s="151"/>
      <c r="C162" s="151"/>
      <c r="D162" s="157"/>
      <c r="E162" s="157"/>
      <c r="F162" s="157"/>
      <c r="G162" s="157"/>
      <c r="H162" s="157"/>
      <c r="I162" s="152"/>
      <c r="J162" s="152"/>
      <c r="K162" s="152"/>
    </row>
    <row r="163" spans="2:11">
      <c r="B163" s="151"/>
      <c r="C163" s="151"/>
      <c r="D163" s="157"/>
      <c r="E163" s="157"/>
      <c r="F163" s="157"/>
      <c r="G163" s="157"/>
      <c r="H163" s="157"/>
      <c r="I163" s="152"/>
      <c r="J163" s="152"/>
      <c r="K163" s="152"/>
    </row>
    <row r="164" spans="2:11">
      <c r="B164" s="151"/>
      <c r="C164" s="151"/>
      <c r="D164" s="157"/>
      <c r="E164" s="157"/>
      <c r="F164" s="157"/>
      <c r="G164" s="157"/>
      <c r="H164" s="157"/>
      <c r="I164" s="152"/>
      <c r="J164" s="152"/>
      <c r="K164" s="152"/>
    </row>
    <row r="165" spans="2:11">
      <c r="B165" s="151"/>
      <c r="C165" s="151"/>
      <c r="D165" s="157"/>
      <c r="E165" s="157"/>
      <c r="F165" s="157"/>
      <c r="G165" s="157"/>
      <c r="H165" s="157"/>
      <c r="I165" s="152"/>
      <c r="J165" s="152"/>
      <c r="K165" s="152"/>
    </row>
    <row r="166" spans="2:11">
      <c r="B166" s="151"/>
      <c r="C166" s="151"/>
      <c r="D166" s="157"/>
      <c r="E166" s="157"/>
      <c r="F166" s="157"/>
      <c r="G166" s="157"/>
      <c r="H166" s="157"/>
      <c r="I166" s="152"/>
      <c r="J166" s="152"/>
      <c r="K166" s="152"/>
    </row>
    <row r="167" spans="2:11">
      <c r="B167" s="151"/>
      <c r="C167" s="151"/>
      <c r="D167" s="157"/>
      <c r="E167" s="157"/>
      <c r="F167" s="157"/>
      <c r="G167" s="157"/>
      <c r="H167" s="157"/>
      <c r="I167" s="152"/>
      <c r="J167" s="152"/>
      <c r="K167" s="152"/>
    </row>
    <row r="168" spans="2:11">
      <c r="B168" s="151"/>
      <c r="C168" s="151"/>
      <c r="D168" s="157"/>
      <c r="E168" s="157"/>
      <c r="F168" s="157"/>
      <c r="G168" s="157"/>
      <c r="H168" s="157"/>
      <c r="I168" s="152"/>
      <c r="J168" s="152"/>
      <c r="K168" s="152"/>
    </row>
    <row r="169" spans="2:11">
      <c r="B169" s="151"/>
      <c r="C169" s="151"/>
      <c r="D169" s="157"/>
      <c r="E169" s="157"/>
      <c r="F169" s="157"/>
      <c r="G169" s="157"/>
      <c r="H169" s="157"/>
      <c r="I169" s="152"/>
      <c r="J169" s="152"/>
      <c r="K169" s="152"/>
    </row>
    <row r="170" spans="2:11">
      <c r="B170" s="151"/>
      <c r="C170" s="151"/>
      <c r="D170" s="157"/>
      <c r="E170" s="157"/>
      <c r="F170" s="157"/>
      <c r="G170" s="157"/>
      <c r="H170" s="157"/>
      <c r="I170" s="152"/>
      <c r="J170" s="152"/>
      <c r="K170" s="152"/>
    </row>
    <row r="171" spans="2:11">
      <c r="B171" s="151"/>
      <c r="C171" s="151"/>
      <c r="D171" s="157"/>
      <c r="E171" s="157"/>
      <c r="F171" s="157"/>
      <c r="G171" s="157"/>
      <c r="H171" s="157"/>
      <c r="I171" s="152"/>
      <c r="J171" s="152"/>
      <c r="K171" s="152"/>
    </row>
    <row r="172" spans="2:11">
      <c r="B172" s="151"/>
      <c r="C172" s="151"/>
      <c r="D172" s="157"/>
      <c r="E172" s="157"/>
      <c r="F172" s="157"/>
      <c r="G172" s="157"/>
      <c r="H172" s="157"/>
      <c r="I172" s="152"/>
      <c r="J172" s="152"/>
      <c r="K172" s="152"/>
    </row>
    <row r="173" spans="2:11">
      <c r="B173" s="151"/>
      <c r="C173" s="151"/>
      <c r="D173" s="157"/>
      <c r="E173" s="157"/>
      <c r="F173" s="157"/>
      <c r="G173" s="157"/>
      <c r="H173" s="157"/>
      <c r="I173" s="152"/>
      <c r="J173" s="152"/>
      <c r="K173" s="152"/>
    </row>
    <row r="174" spans="2:11">
      <c r="B174" s="151"/>
      <c r="C174" s="151"/>
      <c r="D174" s="157"/>
      <c r="E174" s="157"/>
      <c r="F174" s="157"/>
      <c r="G174" s="157"/>
      <c r="H174" s="157"/>
      <c r="I174" s="152"/>
      <c r="J174" s="152"/>
      <c r="K174" s="152"/>
    </row>
    <row r="175" spans="2:11">
      <c r="B175" s="151"/>
      <c r="C175" s="151"/>
      <c r="D175" s="157"/>
      <c r="E175" s="157"/>
      <c r="F175" s="157"/>
      <c r="G175" s="157"/>
      <c r="H175" s="157"/>
      <c r="I175" s="152"/>
      <c r="J175" s="152"/>
      <c r="K175" s="152"/>
    </row>
    <row r="176" spans="2:11">
      <c r="B176" s="151"/>
      <c r="C176" s="151"/>
      <c r="D176" s="157"/>
      <c r="E176" s="157"/>
      <c r="F176" s="157"/>
      <c r="G176" s="157"/>
      <c r="H176" s="157"/>
      <c r="I176" s="152"/>
      <c r="J176" s="152"/>
      <c r="K176" s="152"/>
    </row>
    <row r="177" spans="2:11">
      <c r="B177" s="151"/>
      <c r="C177" s="151"/>
      <c r="D177" s="157"/>
      <c r="E177" s="157"/>
      <c r="F177" s="157"/>
      <c r="G177" s="157"/>
      <c r="H177" s="157"/>
      <c r="I177" s="152"/>
      <c r="J177" s="152"/>
      <c r="K177" s="152"/>
    </row>
    <row r="178" spans="2:11">
      <c r="B178" s="151"/>
      <c r="C178" s="151"/>
      <c r="D178" s="157"/>
      <c r="E178" s="157"/>
      <c r="F178" s="157"/>
      <c r="G178" s="157"/>
      <c r="H178" s="157"/>
      <c r="I178" s="152"/>
      <c r="J178" s="152"/>
      <c r="K178" s="152"/>
    </row>
    <row r="179" spans="2:11">
      <c r="B179" s="151"/>
      <c r="C179" s="151"/>
      <c r="D179" s="157"/>
      <c r="E179" s="157"/>
      <c r="F179" s="157"/>
      <c r="G179" s="157"/>
      <c r="H179" s="157"/>
      <c r="I179" s="152"/>
      <c r="J179" s="152"/>
      <c r="K179" s="152"/>
    </row>
    <row r="180" spans="2:11">
      <c r="B180" s="151"/>
      <c r="C180" s="151"/>
      <c r="D180" s="157"/>
      <c r="E180" s="157"/>
      <c r="F180" s="157"/>
      <c r="G180" s="157"/>
      <c r="H180" s="157"/>
      <c r="I180" s="152"/>
      <c r="J180" s="152"/>
      <c r="K180" s="152"/>
    </row>
    <row r="181" spans="2:11">
      <c r="B181" s="151"/>
      <c r="C181" s="151"/>
      <c r="D181" s="157"/>
      <c r="E181" s="157"/>
      <c r="F181" s="157"/>
      <c r="G181" s="157"/>
      <c r="H181" s="157"/>
      <c r="I181" s="152"/>
      <c r="J181" s="152"/>
      <c r="K181" s="152"/>
    </row>
    <row r="182" spans="2:11">
      <c r="B182" s="151"/>
      <c r="C182" s="151"/>
      <c r="D182" s="157"/>
      <c r="E182" s="157"/>
      <c r="F182" s="157"/>
      <c r="G182" s="157"/>
      <c r="H182" s="157"/>
      <c r="I182" s="152"/>
      <c r="J182" s="152"/>
      <c r="K182" s="152"/>
    </row>
    <row r="183" spans="2:11">
      <c r="B183" s="151"/>
      <c r="C183" s="151"/>
      <c r="D183" s="157"/>
      <c r="E183" s="157"/>
      <c r="F183" s="157"/>
      <c r="G183" s="157"/>
      <c r="H183" s="157"/>
      <c r="I183" s="152"/>
      <c r="J183" s="152"/>
      <c r="K183" s="152"/>
    </row>
    <row r="184" spans="2:11">
      <c r="B184" s="151"/>
      <c r="C184" s="151"/>
      <c r="D184" s="157"/>
      <c r="E184" s="157"/>
      <c r="F184" s="157"/>
      <c r="G184" s="157"/>
      <c r="H184" s="157"/>
      <c r="I184" s="152"/>
      <c r="J184" s="152"/>
      <c r="K184" s="152"/>
    </row>
    <row r="185" spans="2:11">
      <c r="B185" s="151"/>
      <c r="C185" s="151"/>
      <c r="D185" s="157"/>
      <c r="E185" s="157"/>
      <c r="F185" s="157"/>
      <c r="G185" s="157"/>
      <c r="H185" s="157"/>
      <c r="I185" s="152"/>
      <c r="J185" s="152"/>
      <c r="K185" s="152"/>
    </row>
    <row r="186" spans="2:11">
      <c r="B186" s="151"/>
      <c r="C186" s="151"/>
      <c r="D186" s="157"/>
      <c r="E186" s="157"/>
      <c r="F186" s="157"/>
      <c r="G186" s="157"/>
      <c r="H186" s="157"/>
      <c r="I186" s="152"/>
      <c r="J186" s="152"/>
      <c r="K186" s="152"/>
    </row>
    <row r="187" spans="2:11">
      <c r="B187" s="151"/>
      <c r="C187" s="151"/>
      <c r="D187" s="157"/>
      <c r="E187" s="157"/>
      <c r="F187" s="157"/>
      <c r="G187" s="157"/>
      <c r="H187" s="157"/>
      <c r="I187" s="152"/>
      <c r="J187" s="152"/>
      <c r="K187" s="152"/>
    </row>
    <row r="188" spans="2:11">
      <c r="B188" s="151"/>
      <c r="C188" s="151"/>
      <c r="D188" s="157"/>
      <c r="E188" s="157"/>
      <c r="F188" s="157"/>
      <c r="G188" s="157"/>
      <c r="H188" s="157"/>
      <c r="I188" s="152"/>
      <c r="J188" s="152"/>
      <c r="K188" s="152"/>
    </row>
    <row r="189" spans="2:11">
      <c r="B189" s="151"/>
      <c r="C189" s="151"/>
      <c r="D189" s="157"/>
      <c r="E189" s="157"/>
      <c r="F189" s="157"/>
      <c r="G189" s="157"/>
      <c r="H189" s="157"/>
      <c r="I189" s="152"/>
      <c r="J189" s="152"/>
      <c r="K189" s="152"/>
    </row>
    <row r="190" spans="2:11">
      <c r="B190" s="151"/>
      <c r="C190" s="151"/>
      <c r="D190" s="157"/>
      <c r="E190" s="157"/>
      <c r="F190" s="157"/>
      <c r="G190" s="157"/>
      <c r="H190" s="157"/>
      <c r="I190" s="152"/>
      <c r="J190" s="152"/>
      <c r="K190" s="152"/>
    </row>
    <row r="191" spans="2:11">
      <c r="B191" s="151"/>
      <c r="C191" s="151"/>
      <c r="D191" s="157"/>
      <c r="E191" s="157"/>
      <c r="F191" s="157"/>
      <c r="G191" s="157"/>
      <c r="H191" s="157"/>
      <c r="I191" s="152"/>
      <c r="J191" s="152"/>
      <c r="K191" s="152"/>
    </row>
    <row r="192" spans="2:11">
      <c r="B192" s="151"/>
      <c r="C192" s="151"/>
      <c r="D192" s="157"/>
      <c r="E192" s="157"/>
      <c r="F192" s="157"/>
      <c r="G192" s="157"/>
      <c r="H192" s="157"/>
      <c r="I192" s="152"/>
      <c r="J192" s="152"/>
      <c r="K192" s="152"/>
    </row>
    <row r="193" spans="2:11">
      <c r="B193" s="151"/>
      <c r="C193" s="151"/>
      <c r="D193" s="157"/>
      <c r="E193" s="157"/>
      <c r="F193" s="157"/>
      <c r="G193" s="157"/>
      <c r="H193" s="157"/>
      <c r="I193" s="152"/>
      <c r="J193" s="152"/>
      <c r="K193" s="152"/>
    </row>
    <row r="194" spans="2:11">
      <c r="B194" s="151"/>
      <c r="C194" s="151"/>
      <c r="D194" s="157"/>
      <c r="E194" s="157"/>
      <c r="F194" s="157"/>
      <c r="G194" s="157"/>
      <c r="H194" s="157"/>
      <c r="I194" s="152"/>
      <c r="J194" s="152"/>
      <c r="K194" s="152"/>
    </row>
    <row r="195" spans="2:11">
      <c r="B195" s="151"/>
      <c r="C195" s="151"/>
      <c r="D195" s="157"/>
      <c r="E195" s="157"/>
      <c r="F195" s="157"/>
      <c r="G195" s="157"/>
      <c r="H195" s="157"/>
      <c r="I195" s="152"/>
      <c r="J195" s="152"/>
      <c r="K195" s="152"/>
    </row>
    <row r="196" spans="2:11">
      <c r="B196" s="151"/>
      <c r="C196" s="151"/>
      <c r="D196" s="157"/>
      <c r="E196" s="157"/>
      <c r="F196" s="157"/>
      <c r="G196" s="157"/>
      <c r="H196" s="157"/>
      <c r="I196" s="152"/>
      <c r="J196" s="152"/>
      <c r="K196" s="152"/>
    </row>
    <row r="197" spans="2:11">
      <c r="B197" s="151"/>
      <c r="C197" s="151"/>
      <c r="D197" s="157"/>
      <c r="E197" s="157"/>
      <c r="F197" s="157"/>
      <c r="G197" s="157"/>
      <c r="H197" s="157"/>
      <c r="I197" s="152"/>
      <c r="J197" s="152"/>
      <c r="K197" s="152"/>
    </row>
    <row r="198" spans="2:11">
      <c r="B198" s="151"/>
      <c r="C198" s="151"/>
      <c r="D198" s="157"/>
      <c r="E198" s="157"/>
      <c r="F198" s="157"/>
      <c r="G198" s="157"/>
      <c r="H198" s="157"/>
      <c r="I198" s="152"/>
      <c r="J198" s="152"/>
      <c r="K198" s="152"/>
    </row>
    <row r="199" spans="2:11">
      <c r="B199" s="151"/>
      <c r="C199" s="151"/>
      <c r="D199" s="157"/>
      <c r="E199" s="157"/>
      <c r="F199" s="157"/>
      <c r="G199" s="157"/>
      <c r="H199" s="157"/>
      <c r="I199" s="152"/>
      <c r="J199" s="152"/>
      <c r="K199" s="152"/>
    </row>
    <row r="200" spans="2:11">
      <c r="B200" s="151"/>
      <c r="C200" s="151"/>
      <c r="D200" s="157"/>
      <c r="E200" s="157"/>
      <c r="F200" s="157"/>
      <c r="G200" s="157"/>
      <c r="H200" s="157"/>
      <c r="I200" s="152"/>
      <c r="J200" s="152"/>
      <c r="K200" s="152"/>
    </row>
    <row r="201" spans="2:11">
      <c r="B201" s="151"/>
      <c r="C201" s="151"/>
      <c r="D201" s="157"/>
      <c r="E201" s="157"/>
      <c r="F201" s="157"/>
      <c r="G201" s="157"/>
      <c r="H201" s="157"/>
      <c r="I201" s="152"/>
      <c r="J201" s="152"/>
      <c r="K201" s="152"/>
    </row>
    <row r="202" spans="2:11">
      <c r="B202" s="151"/>
      <c r="C202" s="151"/>
      <c r="D202" s="157"/>
      <c r="E202" s="157"/>
      <c r="F202" s="157"/>
      <c r="G202" s="157"/>
      <c r="H202" s="157"/>
      <c r="I202" s="152"/>
      <c r="J202" s="152"/>
      <c r="K202" s="152"/>
    </row>
    <row r="203" spans="2:11">
      <c r="B203" s="151"/>
      <c r="C203" s="151"/>
      <c r="D203" s="157"/>
      <c r="E203" s="157"/>
      <c r="F203" s="157"/>
      <c r="G203" s="157"/>
      <c r="H203" s="157"/>
      <c r="I203" s="152"/>
      <c r="J203" s="152"/>
      <c r="K203" s="152"/>
    </row>
    <row r="204" spans="2:11">
      <c r="B204" s="151"/>
      <c r="C204" s="151"/>
      <c r="D204" s="157"/>
      <c r="E204" s="157"/>
      <c r="F204" s="157"/>
      <c r="G204" s="157"/>
      <c r="H204" s="157"/>
      <c r="I204" s="152"/>
      <c r="J204" s="152"/>
      <c r="K204" s="152"/>
    </row>
    <row r="205" spans="2:11">
      <c r="B205" s="151"/>
      <c r="C205" s="151"/>
      <c r="D205" s="157"/>
      <c r="E205" s="157"/>
      <c r="F205" s="157"/>
      <c r="G205" s="157"/>
      <c r="H205" s="157"/>
      <c r="I205" s="152"/>
      <c r="J205" s="152"/>
      <c r="K205" s="152"/>
    </row>
    <row r="206" spans="2:11">
      <c r="B206" s="151"/>
      <c r="C206" s="151"/>
      <c r="D206" s="157"/>
      <c r="E206" s="157"/>
      <c r="F206" s="157"/>
      <c r="G206" s="157"/>
      <c r="H206" s="157"/>
      <c r="I206" s="152"/>
      <c r="J206" s="152"/>
      <c r="K206" s="152"/>
    </row>
    <row r="207" spans="2:11">
      <c r="B207" s="151"/>
      <c r="C207" s="151"/>
      <c r="D207" s="157"/>
      <c r="E207" s="157"/>
      <c r="F207" s="157"/>
      <c r="G207" s="157"/>
      <c r="H207" s="157"/>
      <c r="I207" s="152"/>
      <c r="J207" s="152"/>
      <c r="K207" s="152"/>
    </row>
    <row r="208" spans="2:11">
      <c r="B208" s="151"/>
      <c r="C208" s="151"/>
      <c r="D208" s="157"/>
      <c r="E208" s="157"/>
      <c r="F208" s="157"/>
      <c r="G208" s="157"/>
      <c r="H208" s="157"/>
      <c r="I208" s="152"/>
      <c r="J208" s="152"/>
      <c r="K208" s="152"/>
    </row>
    <row r="209" spans="2:11">
      <c r="B209" s="151"/>
      <c r="C209" s="151"/>
      <c r="D209" s="157"/>
      <c r="E209" s="157"/>
      <c r="F209" s="157"/>
      <c r="G209" s="157"/>
      <c r="H209" s="157"/>
      <c r="I209" s="152"/>
      <c r="J209" s="152"/>
      <c r="K209" s="152"/>
    </row>
    <row r="210" spans="2:11">
      <c r="B210" s="151"/>
      <c r="C210" s="151"/>
      <c r="D210" s="157"/>
      <c r="E210" s="157"/>
      <c r="F210" s="157"/>
      <c r="G210" s="157"/>
      <c r="H210" s="157"/>
      <c r="I210" s="152"/>
      <c r="J210" s="152"/>
      <c r="K210" s="152"/>
    </row>
    <row r="211" spans="2:11">
      <c r="B211" s="151"/>
      <c r="C211" s="151"/>
      <c r="D211" s="157"/>
      <c r="E211" s="157"/>
      <c r="F211" s="157"/>
      <c r="G211" s="157"/>
      <c r="H211" s="157"/>
      <c r="I211" s="152"/>
      <c r="J211" s="152"/>
      <c r="K211" s="152"/>
    </row>
    <row r="212" spans="2:11">
      <c r="B212" s="151"/>
      <c r="C212" s="151"/>
      <c r="D212" s="157"/>
      <c r="E212" s="157"/>
      <c r="F212" s="157"/>
      <c r="G212" s="157"/>
      <c r="H212" s="157"/>
      <c r="I212" s="152"/>
      <c r="J212" s="152"/>
      <c r="K212" s="152"/>
    </row>
    <row r="213" spans="2:11">
      <c r="B213" s="151"/>
      <c r="C213" s="151"/>
      <c r="D213" s="157"/>
      <c r="E213" s="157"/>
      <c r="F213" s="157"/>
      <c r="G213" s="157"/>
      <c r="H213" s="157"/>
      <c r="I213" s="152"/>
      <c r="J213" s="152"/>
      <c r="K213" s="152"/>
    </row>
    <row r="214" spans="2:11">
      <c r="B214" s="151"/>
      <c r="C214" s="151"/>
      <c r="D214" s="157"/>
      <c r="E214" s="157"/>
      <c r="F214" s="157"/>
      <c r="G214" s="157"/>
      <c r="H214" s="157"/>
      <c r="I214" s="152"/>
      <c r="J214" s="152"/>
      <c r="K214" s="152"/>
    </row>
    <row r="215" spans="2:11">
      <c r="B215" s="151"/>
      <c r="C215" s="151"/>
      <c r="D215" s="157"/>
      <c r="E215" s="157"/>
      <c r="F215" s="157"/>
      <c r="G215" s="157"/>
      <c r="H215" s="157"/>
      <c r="I215" s="152"/>
      <c r="J215" s="152"/>
      <c r="K215" s="152"/>
    </row>
    <row r="216" spans="2:11">
      <c r="B216" s="151"/>
      <c r="C216" s="151"/>
      <c r="D216" s="157"/>
      <c r="E216" s="157"/>
      <c r="F216" s="157"/>
      <c r="G216" s="157"/>
      <c r="H216" s="157"/>
      <c r="I216" s="152"/>
      <c r="J216" s="152"/>
      <c r="K216" s="152"/>
    </row>
    <row r="217" spans="2:11">
      <c r="B217" s="151"/>
      <c r="C217" s="151"/>
      <c r="D217" s="157"/>
      <c r="E217" s="157"/>
      <c r="F217" s="157"/>
      <c r="G217" s="157"/>
      <c r="H217" s="157"/>
      <c r="I217" s="152"/>
      <c r="J217" s="152"/>
      <c r="K217" s="152"/>
    </row>
    <row r="218" spans="2:11">
      <c r="B218" s="151"/>
      <c r="C218" s="151"/>
      <c r="D218" s="157"/>
      <c r="E218" s="157"/>
      <c r="F218" s="157"/>
      <c r="G218" s="157"/>
      <c r="H218" s="157"/>
      <c r="I218" s="152"/>
      <c r="J218" s="152"/>
      <c r="K218" s="152"/>
    </row>
    <row r="219" spans="2:11">
      <c r="B219" s="151"/>
      <c r="C219" s="151"/>
      <c r="D219" s="157"/>
      <c r="E219" s="157"/>
      <c r="F219" s="157"/>
      <c r="G219" s="157"/>
      <c r="H219" s="157"/>
      <c r="I219" s="152"/>
      <c r="J219" s="152"/>
      <c r="K219" s="152"/>
    </row>
    <row r="220" spans="2:11">
      <c r="B220" s="151"/>
      <c r="C220" s="151"/>
      <c r="D220" s="157"/>
      <c r="E220" s="157"/>
      <c r="F220" s="157"/>
      <c r="G220" s="157"/>
      <c r="H220" s="157"/>
      <c r="I220" s="152"/>
      <c r="J220" s="152"/>
      <c r="K220" s="152"/>
    </row>
    <row r="221" spans="2:11">
      <c r="B221" s="151"/>
      <c r="C221" s="151"/>
      <c r="D221" s="157"/>
      <c r="E221" s="157"/>
      <c r="F221" s="157"/>
      <c r="G221" s="157"/>
      <c r="H221" s="157"/>
      <c r="I221" s="152"/>
      <c r="J221" s="152"/>
      <c r="K221" s="152"/>
    </row>
    <row r="222" spans="2:11">
      <c r="B222" s="151"/>
      <c r="C222" s="151"/>
      <c r="D222" s="157"/>
      <c r="E222" s="157"/>
      <c r="F222" s="157"/>
      <c r="G222" s="157"/>
      <c r="H222" s="157"/>
      <c r="I222" s="152"/>
      <c r="J222" s="152"/>
      <c r="K222" s="152"/>
    </row>
    <row r="223" spans="2:11">
      <c r="B223" s="151"/>
      <c r="C223" s="151"/>
      <c r="D223" s="157"/>
      <c r="E223" s="157"/>
      <c r="F223" s="157"/>
      <c r="G223" s="157"/>
      <c r="H223" s="157"/>
      <c r="I223" s="152"/>
      <c r="J223" s="152"/>
      <c r="K223" s="152"/>
    </row>
    <row r="224" spans="2:11">
      <c r="B224" s="151"/>
      <c r="C224" s="151"/>
      <c r="D224" s="157"/>
      <c r="E224" s="157"/>
      <c r="F224" s="157"/>
      <c r="G224" s="157"/>
      <c r="H224" s="157"/>
      <c r="I224" s="152"/>
      <c r="J224" s="152"/>
      <c r="K224" s="152"/>
    </row>
    <row r="225" spans="2:11">
      <c r="B225" s="151"/>
      <c r="C225" s="151"/>
      <c r="D225" s="157"/>
      <c r="E225" s="157"/>
      <c r="F225" s="157"/>
      <c r="G225" s="157"/>
      <c r="H225" s="157"/>
      <c r="I225" s="152"/>
      <c r="J225" s="152"/>
      <c r="K225" s="152"/>
    </row>
    <row r="226" spans="2:11">
      <c r="B226" s="151"/>
      <c r="C226" s="151"/>
      <c r="D226" s="157"/>
      <c r="E226" s="157"/>
      <c r="F226" s="157"/>
      <c r="G226" s="157"/>
      <c r="H226" s="157"/>
      <c r="I226" s="152"/>
      <c r="J226" s="152"/>
      <c r="K226" s="152"/>
    </row>
    <row r="227" spans="2:11">
      <c r="B227" s="151"/>
      <c r="C227" s="151"/>
      <c r="D227" s="157"/>
      <c r="E227" s="157"/>
      <c r="F227" s="157"/>
      <c r="G227" s="157"/>
      <c r="H227" s="157"/>
      <c r="I227" s="152"/>
      <c r="J227" s="152"/>
      <c r="K227" s="152"/>
    </row>
    <row r="228" spans="2:11">
      <c r="B228" s="151"/>
      <c r="C228" s="151"/>
      <c r="D228" s="157"/>
      <c r="E228" s="157"/>
      <c r="F228" s="157"/>
      <c r="G228" s="157"/>
      <c r="H228" s="157"/>
      <c r="I228" s="152"/>
      <c r="J228" s="152"/>
      <c r="K228" s="152"/>
    </row>
    <row r="229" spans="2:11">
      <c r="B229" s="151"/>
      <c r="C229" s="151"/>
      <c r="D229" s="157"/>
      <c r="E229" s="157"/>
      <c r="F229" s="157"/>
      <c r="G229" s="157"/>
      <c r="H229" s="157"/>
      <c r="I229" s="152"/>
      <c r="J229" s="152"/>
      <c r="K229" s="152"/>
    </row>
    <row r="230" spans="2:11">
      <c r="B230" s="151"/>
      <c r="C230" s="151"/>
      <c r="D230" s="157"/>
      <c r="E230" s="157"/>
      <c r="F230" s="157"/>
      <c r="G230" s="157"/>
      <c r="H230" s="157"/>
      <c r="I230" s="152"/>
      <c r="J230" s="152"/>
      <c r="K230" s="152"/>
    </row>
    <row r="231" spans="2:11">
      <c r="B231" s="151"/>
      <c r="C231" s="151"/>
      <c r="D231" s="157"/>
      <c r="E231" s="157"/>
      <c r="F231" s="157"/>
      <c r="G231" s="157"/>
      <c r="H231" s="157"/>
      <c r="I231" s="152"/>
      <c r="J231" s="152"/>
      <c r="K231" s="152"/>
    </row>
    <row r="232" spans="2:11">
      <c r="B232" s="151"/>
      <c r="C232" s="151"/>
      <c r="D232" s="157"/>
      <c r="E232" s="157"/>
      <c r="F232" s="157"/>
      <c r="G232" s="157"/>
      <c r="H232" s="157"/>
      <c r="I232" s="152"/>
      <c r="J232" s="152"/>
      <c r="K232" s="152"/>
    </row>
    <row r="233" spans="2:11">
      <c r="B233" s="151"/>
      <c r="C233" s="151"/>
      <c r="D233" s="157"/>
      <c r="E233" s="157"/>
      <c r="F233" s="157"/>
      <c r="G233" s="157"/>
      <c r="H233" s="157"/>
      <c r="I233" s="152"/>
      <c r="J233" s="152"/>
      <c r="K233" s="152"/>
    </row>
    <row r="234" spans="2:11">
      <c r="B234" s="151"/>
      <c r="C234" s="151"/>
      <c r="D234" s="157"/>
      <c r="E234" s="157"/>
      <c r="F234" s="157"/>
      <c r="G234" s="157"/>
      <c r="H234" s="157"/>
      <c r="I234" s="152"/>
      <c r="J234" s="152"/>
      <c r="K234" s="152"/>
    </row>
    <row r="235" spans="2:11">
      <c r="B235" s="151"/>
      <c r="C235" s="151"/>
      <c r="D235" s="157"/>
      <c r="E235" s="157"/>
      <c r="F235" s="157"/>
      <c r="G235" s="157"/>
      <c r="H235" s="157"/>
      <c r="I235" s="152"/>
      <c r="J235" s="152"/>
      <c r="K235" s="152"/>
    </row>
    <row r="236" spans="2:11">
      <c r="B236" s="151"/>
      <c r="C236" s="151"/>
      <c r="D236" s="157"/>
      <c r="E236" s="157"/>
      <c r="F236" s="157"/>
      <c r="G236" s="157"/>
      <c r="H236" s="157"/>
      <c r="I236" s="152"/>
      <c r="J236" s="152"/>
      <c r="K236" s="152"/>
    </row>
    <row r="237" spans="2:11">
      <c r="B237" s="151"/>
      <c r="C237" s="151"/>
      <c r="D237" s="157"/>
      <c r="E237" s="157"/>
      <c r="F237" s="157"/>
      <c r="G237" s="157"/>
      <c r="H237" s="157"/>
      <c r="I237" s="152"/>
      <c r="J237" s="152"/>
      <c r="K237" s="152"/>
    </row>
    <row r="238" spans="2:11">
      <c r="B238" s="151"/>
      <c r="C238" s="151"/>
      <c r="D238" s="157"/>
      <c r="E238" s="157"/>
      <c r="F238" s="157"/>
      <c r="G238" s="157"/>
      <c r="H238" s="157"/>
      <c r="I238" s="152"/>
      <c r="J238" s="152"/>
      <c r="K238" s="152"/>
    </row>
    <row r="239" spans="2:11">
      <c r="B239" s="151"/>
      <c r="C239" s="151"/>
      <c r="D239" s="157"/>
      <c r="E239" s="157"/>
      <c r="F239" s="157"/>
      <c r="G239" s="157"/>
      <c r="H239" s="157"/>
      <c r="I239" s="152"/>
      <c r="J239" s="152"/>
      <c r="K239" s="152"/>
    </row>
    <row r="240" spans="2:11">
      <c r="B240" s="151"/>
      <c r="C240" s="151"/>
      <c r="D240" s="157"/>
      <c r="E240" s="157"/>
      <c r="F240" s="157"/>
      <c r="G240" s="157"/>
      <c r="H240" s="157"/>
      <c r="I240" s="152"/>
      <c r="J240" s="152"/>
      <c r="K240" s="152"/>
    </row>
    <row r="241" spans="2:11">
      <c r="B241" s="151"/>
      <c r="C241" s="151"/>
      <c r="D241" s="157"/>
      <c r="E241" s="157"/>
      <c r="F241" s="157"/>
      <c r="G241" s="157"/>
      <c r="H241" s="157"/>
      <c r="I241" s="152"/>
      <c r="J241" s="152"/>
      <c r="K241" s="152"/>
    </row>
    <row r="242" spans="2:11">
      <c r="B242" s="151"/>
      <c r="C242" s="151"/>
      <c r="D242" s="157"/>
      <c r="E242" s="157"/>
      <c r="F242" s="157"/>
      <c r="G242" s="157"/>
      <c r="H242" s="157"/>
      <c r="I242" s="152"/>
      <c r="J242" s="152"/>
      <c r="K242" s="152"/>
    </row>
    <row r="243" spans="2:11">
      <c r="B243" s="151"/>
      <c r="C243" s="151"/>
      <c r="D243" s="157"/>
      <c r="E243" s="157"/>
      <c r="F243" s="157"/>
      <c r="G243" s="157"/>
      <c r="H243" s="157"/>
      <c r="I243" s="152"/>
      <c r="J243" s="152"/>
      <c r="K243" s="152"/>
    </row>
    <row r="244" spans="2:11">
      <c r="B244" s="151"/>
      <c r="C244" s="151"/>
      <c r="D244" s="157"/>
      <c r="E244" s="157"/>
      <c r="F244" s="157"/>
      <c r="G244" s="157"/>
      <c r="H244" s="157"/>
      <c r="I244" s="152"/>
      <c r="J244" s="152"/>
      <c r="K244" s="152"/>
    </row>
    <row r="245" spans="2:11">
      <c r="B245" s="151"/>
      <c r="C245" s="151"/>
      <c r="D245" s="157"/>
      <c r="E245" s="157"/>
      <c r="F245" s="157"/>
      <c r="G245" s="157"/>
      <c r="H245" s="157"/>
      <c r="I245" s="152"/>
      <c r="J245" s="152"/>
      <c r="K245" s="152"/>
    </row>
    <row r="246" spans="2:11">
      <c r="B246" s="151"/>
      <c r="C246" s="151"/>
      <c r="D246" s="157"/>
      <c r="E246" s="157"/>
      <c r="F246" s="157"/>
      <c r="G246" s="157"/>
      <c r="H246" s="157"/>
      <c r="I246" s="152"/>
      <c r="J246" s="152"/>
      <c r="K246" s="152"/>
    </row>
    <row r="247" spans="2:11">
      <c r="B247" s="151"/>
      <c r="C247" s="151"/>
      <c r="D247" s="157"/>
      <c r="E247" s="157"/>
      <c r="F247" s="157"/>
      <c r="G247" s="157"/>
      <c r="H247" s="157"/>
      <c r="I247" s="152"/>
      <c r="J247" s="152"/>
      <c r="K247" s="152"/>
    </row>
    <row r="248" spans="2:11">
      <c r="B248" s="151"/>
      <c r="C248" s="151"/>
      <c r="D248" s="157"/>
      <c r="E248" s="157"/>
      <c r="F248" s="157"/>
      <c r="G248" s="157"/>
      <c r="H248" s="157"/>
      <c r="I248" s="152"/>
      <c r="J248" s="152"/>
      <c r="K248" s="152"/>
    </row>
    <row r="249" spans="2:11">
      <c r="B249" s="151"/>
      <c r="C249" s="151"/>
      <c r="D249" s="157"/>
      <c r="E249" s="157"/>
      <c r="F249" s="157"/>
      <c r="G249" s="157"/>
      <c r="H249" s="157"/>
      <c r="I249" s="152"/>
      <c r="J249" s="152"/>
      <c r="K249" s="152"/>
    </row>
    <row r="250" spans="2:11">
      <c r="B250" s="151"/>
      <c r="C250" s="151"/>
      <c r="D250" s="157"/>
      <c r="E250" s="157"/>
      <c r="F250" s="157"/>
      <c r="G250" s="157"/>
      <c r="H250" s="157"/>
      <c r="I250" s="152"/>
      <c r="J250" s="152"/>
      <c r="K250" s="152"/>
    </row>
    <row r="251" spans="2:11">
      <c r="B251" s="151"/>
      <c r="C251" s="151"/>
      <c r="D251" s="157"/>
      <c r="E251" s="157"/>
      <c r="F251" s="157"/>
      <c r="G251" s="157"/>
      <c r="H251" s="157"/>
      <c r="I251" s="152"/>
      <c r="J251" s="152"/>
      <c r="K251" s="152"/>
    </row>
    <row r="252" spans="2:11">
      <c r="B252" s="151"/>
      <c r="C252" s="151"/>
      <c r="D252" s="157"/>
      <c r="E252" s="157"/>
      <c r="F252" s="157"/>
      <c r="G252" s="157"/>
      <c r="H252" s="157"/>
      <c r="I252" s="152"/>
      <c r="J252" s="152"/>
      <c r="K252" s="152"/>
    </row>
    <row r="253" spans="2:11">
      <c r="B253" s="151"/>
      <c r="C253" s="151"/>
      <c r="D253" s="157"/>
      <c r="E253" s="157"/>
      <c r="F253" s="157"/>
      <c r="G253" s="157"/>
      <c r="H253" s="157"/>
      <c r="I253" s="152"/>
      <c r="J253" s="152"/>
      <c r="K253" s="152"/>
    </row>
    <row r="254" spans="2:11">
      <c r="B254" s="151"/>
      <c r="C254" s="151"/>
      <c r="D254" s="157"/>
      <c r="E254" s="157"/>
      <c r="F254" s="157"/>
      <c r="G254" s="157"/>
      <c r="H254" s="157"/>
      <c r="I254" s="152"/>
      <c r="J254" s="152"/>
      <c r="K254" s="152"/>
    </row>
    <row r="255" spans="2:11">
      <c r="B255" s="151"/>
      <c r="C255" s="151"/>
      <c r="D255" s="157"/>
      <c r="E255" s="157"/>
      <c r="F255" s="157"/>
      <c r="G255" s="157"/>
      <c r="H255" s="157"/>
      <c r="I255" s="152"/>
      <c r="J255" s="152"/>
      <c r="K255" s="152"/>
    </row>
    <row r="256" spans="2:11">
      <c r="B256" s="151"/>
      <c r="C256" s="151"/>
      <c r="D256" s="157"/>
      <c r="E256" s="157"/>
      <c r="F256" s="157"/>
      <c r="G256" s="157"/>
      <c r="H256" s="157"/>
      <c r="I256" s="152"/>
      <c r="J256" s="152"/>
      <c r="K256" s="152"/>
    </row>
    <row r="257" spans="2:11">
      <c r="B257" s="151"/>
      <c r="C257" s="151"/>
      <c r="D257" s="157"/>
      <c r="E257" s="157"/>
      <c r="F257" s="157"/>
      <c r="G257" s="157"/>
      <c r="H257" s="157"/>
      <c r="I257" s="152"/>
      <c r="J257" s="152"/>
      <c r="K257" s="152"/>
    </row>
    <row r="258" spans="2:11">
      <c r="B258" s="151"/>
      <c r="C258" s="151"/>
      <c r="D258" s="157"/>
      <c r="E258" s="157"/>
      <c r="F258" s="157"/>
      <c r="G258" s="157"/>
      <c r="H258" s="157"/>
      <c r="I258" s="152"/>
      <c r="J258" s="152"/>
      <c r="K258" s="152"/>
    </row>
    <row r="259" spans="2:11">
      <c r="B259" s="151"/>
      <c r="C259" s="151"/>
      <c r="D259" s="157"/>
      <c r="E259" s="157"/>
      <c r="F259" s="157"/>
      <c r="G259" s="157"/>
      <c r="H259" s="157"/>
      <c r="I259" s="152"/>
      <c r="J259" s="152"/>
      <c r="K259" s="152"/>
    </row>
    <row r="260" spans="2:11">
      <c r="B260" s="151"/>
      <c r="C260" s="151"/>
      <c r="D260" s="157"/>
      <c r="E260" s="157"/>
      <c r="F260" s="157"/>
      <c r="G260" s="157"/>
      <c r="H260" s="157"/>
      <c r="I260" s="152"/>
      <c r="J260" s="152"/>
      <c r="K260" s="152"/>
    </row>
    <row r="261" spans="2:11">
      <c r="B261" s="151"/>
      <c r="C261" s="151"/>
      <c r="D261" s="157"/>
      <c r="E261" s="157"/>
      <c r="F261" s="157"/>
      <c r="G261" s="157"/>
      <c r="H261" s="157"/>
      <c r="I261" s="152"/>
      <c r="J261" s="152"/>
      <c r="K261" s="152"/>
    </row>
    <row r="262" spans="2:11">
      <c r="B262" s="151"/>
      <c r="C262" s="151"/>
      <c r="D262" s="157"/>
      <c r="E262" s="157"/>
      <c r="F262" s="157"/>
      <c r="G262" s="157"/>
      <c r="H262" s="157"/>
      <c r="I262" s="152"/>
      <c r="J262" s="152"/>
      <c r="K262" s="152"/>
    </row>
    <row r="263" spans="2:11">
      <c r="B263" s="151"/>
      <c r="C263" s="151"/>
      <c r="D263" s="157"/>
      <c r="E263" s="157"/>
      <c r="F263" s="157"/>
      <c r="G263" s="157"/>
      <c r="H263" s="157"/>
      <c r="I263" s="152"/>
      <c r="J263" s="152"/>
      <c r="K263" s="152"/>
    </row>
    <row r="264" spans="2:11">
      <c r="B264" s="151"/>
      <c r="C264" s="151"/>
      <c r="D264" s="157"/>
      <c r="E264" s="157"/>
      <c r="F264" s="157"/>
      <c r="G264" s="157"/>
      <c r="H264" s="157"/>
      <c r="I264" s="152"/>
      <c r="J264" s="152"/>
      <c r="K264" s="152"/>
    </row>
    <row r="265" spans="2:11">
      <c r="B265" s="151"/>
      <c r="C265" s="151"/>
      <c r="D265" s="157"/>
      <c r="E265" s="157"/>
      <c r="F265" s="157"/>
      <c r="G265" s="157"/>
      <c r="H265" s="157"/>
      <c r="I265" s="152"/>
      <c r="J265" s="152"/>
      <c r="K265" s="152"/>
    </row>
    <row r="266" spans="2:11">
      <c r="B266" s="151"/>
      <c r="C266" s="151"/>
      <c r="D266" s="157"/>
      <c r="E266" s="157"/>
      <c r="F266" s="157"/>
      <c r="G266" s="157"/>
      <c r="H266" s="157"/>
      <c r="I266" s="152"/>
      <c r="J266" s="152"/>
      <c r="K266" s="152"/>
    </row>
    <row r="267" spans="2:11">
      <c r="B267" s="151"/>
      <c r="C267" s="151"/>
      <c r="D267" s="157"/>
      <c r="E267" s="157"/>
      <c r="F267" s="157"/>
      <c r="G267" s="157"/>
      <c r="H267" s="157"/>
      <c r="I267" s="152"/>
      <c r="J267" s="152"/>
      <c r="K267" s="152"/>
    </row>
    <row r="268" spans="2:11">
      <c r="B268" s="151"/>
      <c r="C268" s="151"/>
      <c r="D268" s="157"/>
      <c r="E268" s="157"/>
      <c r="F268" s="157"/>
      <c r="G268" s="157"/>
      <c r="H268" s="157"/>
      <c r="I268" s="152"/>
      <c r="J268" s="152"/>
      <c r="K268" s="152"/>
    </row>
    <row r="269" spans="2:11">
      <c r="B269" s="151"/>
      <c r="C269" s="151"/>
      <c r="D269" s="157"/>
      <c r="E269" s="157"/>
      <c r="F269" s="157"/>
      <c r="G269" s="157"/>
      <c r="H269" s="157"/>
      <c r="I269" s="152"/>
      <c r="J269" s="152"/>
      <c r="K269" s="152"/>
    </row>
    <row r="270" spans="2:11">
      <c r="B270" s="151"/>
      <c r="C270" s="151"/>
      <c r="D270" s="157"/>
      <c r="E270" s="157"/>
      <c r="F270" s="157"/>
      <c r="G270" s="157"/>
      <c r="H270" s="157"/>
      <c r="I270" s="152"/>
      <c r="J270" s="152"/>
      <c r="K270" s="152"/>
    </row>
    <row r="271" spans="2:11">
      <c r="B271" s="151"/>
      <c r="C271" s="151"/>
      <c r="D271" s="157"/>
      <c r="E271" s="157"/>
      <c r="F271" s="157"/>
      <c r="G271" s="157"/>
      <c r="H271" s="157"/>
      <c r="I271" s="152"/>
      <c r="J271" s="152"/>
      <c r="K271" s="152"/>
    </row>
    <row r="272" spans="2:11">
      <c r="B272" s="151"/>
      <c r="C272" s="151"/>
      <c r="D272" s="157"/>
      <c r="E272" s="157"/>
      <c r="F272" s="157"/>
      <c r="G272" s="157"/>
      <c r="H272" s="157"/>
      <c r="I272" s="152"/>
      <c r="J272" s="152"/>
      <c r="K272" s="152"/>
    </row>
    <row r="273" spans="2:11">
      <c r="B273" s="151"/>
      <c r="C273" s="151"/>
      <c r="D273" s="157"/>
      <c r="E273" s="157"/>
      <c r="F273" s="157"/>
      <c r="G273" s="157"/>
      <c r="H273" s="157"/>
      <c r="I273" s="152"/>
      <c r="J273" s="152"/>
      <c r="K273" s="152"/>
    </row>
    <row r="274" spans="2:11">
      <c r="B274" s="151"/>
      <c r="C274" s="151"/>
      <c r="D274" s="157"/>
      <c r="E274" s="157"/>
      <c r="F274" s="157"/>
      <c r="G274" s="157"/>
      <c r="H274" s="157"/>
      <c r="I274" s="152"/>
      <c r="J274" s="152"/>
      <c r="K274" s="152"/>
    </row>
    <row r="275" spans="2:11">
      <c r="B275" s="151"/>
      <c r="C275" s="151"/>
      <c r="D275" s="157"/>
      <c r="E275" s="157"/>
      <c r="F275" s="157"/>
      <c r="G275" s="157"/>
      <c r="H275" s="157"/>
      <c r="I275" s="152"/>
      <c r="J275" s="152"/>
      <c r="K275" s="152"/>
    </row>
    <row r="276" spans="2:11">
      <c r="B276" s="151"/>
      <c r="C276" s="151"/>
      <c r="D276" s="157"/>
      <c r="E276" s="157"/>
      <c r="F276" s="157"/>
      <c r="G276" s="157"/>
      <c r="H276" s="157"/>
      <c r="I276" s="152"/>
      <c r="J276" s="152"/>
      <c r="K276" s="152"/>
    </row>
    <row r="277" spans="2:11">
      <c r="B277" s="151"/>
      <c r="C277" s="151"/>
      <c r="D277" s="157"/>
      <c r="E277" s="157"/>
      <c r="F277" s="157"/>
      <c r="G277" s="157"/>
      <c r="H277" s="157"/>
      <c r="I277" s="152"/>
      <c r="J277" s="152"/>
      <c r="K277" s="152"/>
    </row>
    <row r="278" spans="2:11">
      <c r="B278" s="151"/>
      <c r="C278" s="151"/>
      <c r="D278" s="157"/>
      <c r="E278" s="157"/>
      <c r="F278" s="157"/>
      <c r="G278" s="157"/>
      <c r="H278" s="157"/>
      <c r="I278" s="152"/>
      <c r="J278" s="152"/>
      <c r="K278" s="152"/>
    </row>
    <row r="279" spans="2:11">
      <c r="B279" s="151"/>
      <c r="C279" s="151"/>
      <c r="D279" s="157"/>
      <c r="E279" s="157"/>
      <c r="F279" s="157"/>
      <c r="G279" s="157"/>
      <c r="H279" s="157"/>
      <c r="I279" s="152"/>
      <c r="J279" s="152"/>
      <c r="K279" s="152"/>
    </row>
    <row r="280" spans="2:11">
      <c r="B280" s="151"/>
      <c r="C280" s="151"/>
      <c r="D280" s="157"/>
      <c r="E280" s="157"/>
      <c r="F280" s="157"/>
      <c r="G280" s="157"/>
      <c r="H280" s="157"/>
      <c r="I280" s="152"/>
      <c r="J280" s="152"/>
      <c r="K280" s="152"/>
    </row>
    <row r="281" spans="2:11">
      <c r="B281" s="151"/>
      <c r="C281" s="151"/>
      <c r="D281" s="157"/>
      <c r="E281" s="157"/>
      <c r="F281" s="157"/>
      <c r="G281" s="157"/>
      <c r="H281" s="157"/>
      <c r="I281" s="152"/>
      <c r="J281" s="152"/>
      <c r="K281" s="152"/>
    </row>
    <row r="282" spans="2:11">
      <c r="B282" s="151"/>
      <c r="C282" s="151"/>
      <c r="D282" s="157"/>
      <c r="E282" s="157"/>
      <c r="F282" s="157"/>
      <c r="G282" s="157"/>
      <c r="H282" s="157"/>
      <c r="I282" s="152"/>
      <c r="J282" s="152"/>
      <c r="K282" s="152"/>
    </row>
    <row r="283" spans="2:11">
      <c r="B283" s="151"/>
      <c r="C283" s="151"/>
      <c r="D283" s="157"/>
      <c r="E283" s="157"/>
      <c r="F283" s="157"/>
      <c r="G283" s="157"/>
      <c r="H283" s="157"/>
      <c r="I283" s="152"/>
      <c r="J283" s="152"/>
      <c r="K283" s="152"/>
    </row>
    <row r="284" spans="2:11">
      <c r="B284" s="151"/>
      <c r="C284" s="151"/>
      <c r="D284" s="157"/>
      <c r="E284" s="157"/>
      <c r="F284" s="157"/>
      <c r="G284" s="157"/>
      <c r="H284" s="157"/>
      <c r="I284" s="152"/>
      <c r="J284" s="152"/>
      <c r="K284" s="152"/>
    </row>
    <row r="285" spans="2:11">
      <c r="B285" s="151"/>
      <c r="C285" s="151"/>
      <c r="D285" s="157"/>
      <c r="E285" s="157"/>
      <c r="F285" s="157"/>
      <c r="G285" s="157"/>
      <c r="H285" s="157"/>
      <c r="I285" s="152"/>
      <c r="J285" s="152"/>
      <c r="K285" s="152"/>
    </row>
    <row r="286" spans="2:11">
      <c r="B286" s="151"/>
      <c r="C286" s="151"/>
      <c r="D286" s="157"/>
      <c r="E286" s="157"/>
      <c r="F286" s="157"/>
      <c r="G286" s="157"/>
      <c r="H286" s="157"/>
      <c r="I286" s="152"/>
      <c r="J286" s="152"/>
      <c r="K286" s="152"/>
    </row>
    <row r="287" spans="2:11">
      <c r="B287" s="151"/>
      <c r="C287" s="151"/>
      <c r="D287" s="157"/>
      <c r="E287" s="157"/>
      <c r="F287" s="157"/>
      <c r="G287" s="157"/>
      <c r="H287" s="157"/>
      <c r="I287" s="152"/>
      <c r="J287" s="152"/>
      <c r="K287" s="152"/>
    </row>
    <row r="288" spans="2:11">
      <c r="B288" s="151"/>
      <c r="C288" s="151"/>
      <c r="D288" s="157"/>
      <c r="E288" s="157"/>
      <c r="F288" s="157"/>
      <c r="G288" s="157"/>
      <c r="H288" s="157"/>
      <c r="I288" s="152"/>
      <c r="J288" s="152"/>
      <c r="K288" s="152"/>
    </row>
    <row r="289" spans="2:11">
      <c r="B289" s="151"/>
      <c r="C289" s="151"/>
      <c r="D289" s="157"/>
      <c r="E289" s="157"/>
      <c r="F289" s="157"/>
      <c r="G289" s="157"/>
      <c r="H289" s="157"/>
      <c r="I289" s="152"/>
      <c r="J289" s="152"/>
      <c r="K289" s="152"/>
    </row>
    <row r="290" spans="2:11">
      <c r="B290" s="151"/>
      <c r="C290" s="151"/>
      <c r="D290" s="157"/>
      <c r="E290" s="157"/>
      <c r="F290" s="157"/>
      <c r="G290" s="157"/>
      <c r="H290" s="157"/>
      <c r="I290" s="152"/>
      <c r="J290" s="152"/>
      <c r="K290" s="152"/>
    </row>
    <row r="291" spans="2:11">
      <c r="B291" s="151"/>
      <c r="C291" s="151"/>
      <c r="D291" s="157"/>
      <c r="E291" s="157"/>
      <c r="F291" s="157"/>
      <c r="G291" s="157"/>
      <c r="H291" s="157"/>
      <c r="I291" s="152"/>
      <c r="J291" s="152"/>
      <c r="K291" s="152"/>
    </row>
    <row r="292" spans="2:11">
      <c r="B292" s="151"/>
      <c r="C292" s="151"/>
      <c r="D292" s="157"/>
      <c r="E292" s="157"/>
      <c r="F292" s="157"/>
      <c r="G292" s="157"/>
      <c r="H292" s="157"/>
      <c r="I292" s="152"/>
      <c r="J292" s="152"/>
      <c r="K292" s="152"/>
    </row>
    <row r="293" spans="2:11">
      <c r="B293" s="151"/>
      <c r="C293" s="151"/>
      <c r="D293" s="157"/>
      <c r="E293" s="157"/>
      <c r="F293" s="157"/>
      <c r="G293" s="157"/>
      <c r="H293" s="157"/>
      <c r="I293" s="152"/>
      <c r="J293" s="152"/>
      <c r="K293" s="152"/>
    </row>
    <row r="294" spans="2:11">
      <c r="B294" s="151"/>
      <c r="C294" s="151"/>
      <c r="D294" s="157"/>
      <c r="E294" s="157"/>
      <c r="F294" s="157"/>
      <c r="G294" s="157"/>
      <c r="H294" s="157"/>
      <c r="I294" s="152"/>
      <c r="J294" s="152"/>
      <c r="K294" s="152"/>
    </row>
    <row r="295" spans="2:11">
      <c r="B295" s="151"/>
      <c r="C295" s="151"/>
      <c r="D295" s="157"/>
      <c r="E295" s="157"/>
      <c r="F295" s="157"/>
      <c r="G295" s="157"/>
      <c r="H295" s="157"/>
      <c r="I295" s="152"/>
      <c r="J295" s="152"/>
      <c r="K295" s="152"/>
    </row>
    <row r="296" spans="2:11">
      <c r="B296" s="151"/>
      <c r="C296" s="151"/>
      <c r="D296" s="157"/>
      <c r="E296" s="157"/>
      <c r="F296" s="157"/>
      <c r="G296" s="157"/>
      <c r="H296" s="157"/>
      <c r="I296" s="152"/>
      <c r="J296" s="152"/>
      <c r="K296" s="152"/>
    </row>
    <row r="297" spans="2:11">
      <c r="B297" s="151"/>
      <c r="C297" s="151"/>
      <c r="D297" s="157"/>
      <c r="E297" s="157"/>
      <c r="F297" s="157"/>
      <c r="G297" s="157"/>
      <c r="H297" s="157"/>
      <c r="I297" s="152"/>
      <c r="J297" s="152"/>
      <c r="K297" s="152"/>
    </row>
    <row r="298" spans="2:11">
      <c r="B298" s="151"/>
      <c r="C298" s="151"/>
      <c r="D298" s="157"/>
      <c r="E298" s="157"/>
      <c r="F298" s="157"/>
      <c r="G298" s="157"/>
      <c r="H298" s="157"/>
      <c r="I298" s="152"/>
      <c r="J298" s="152"/>
      <c r="K298" s="152"/>
    </row>
    <row r="299" spans="2:11">
      <c r="B299" s="151"/>
      <c r="C299" s="151"/>
      <c r="D299" s="157"/>
      <c r="E299" s="157"/>
      <c r="F299" s="157"/>
      <c r="G299" s="157"/>
      <c r="H299" s="157"/>
      <c r="I299" s="152"/>
      <c r="J299" s="152"/>
      <c r="K299" s="152"/>
    </row>
    <row r="300" spans="2:11">
      <c r="B300" s="151"/>
      <c r="C300" s="151"/>
      <c r="D300" s="157"/>
      <c r="E300" s="157"/>
      <c r="F300" s="157"/>
      <c r="G300" s="157"/>
      <c r="H300" s="157"/>
      <c r="I300" s="152"/>
      <c r="J300" s="152"/>
      <c r="K300" s="152"/>
    </row>
    <row r="301" spans="2:11">
      <c r="B301" s="151"/>
      <c r="C301" s="151"/>
      <c r="D301" s="157"/>
      <c r="E301" s="157"/>
      <c r="F301" s="157"/>
      <c r="G301" s="157"/>
      <c r="H301" s="157"/>
      <c r="I301" s="152"/>
      <c r="J301" s="152"/>
      <c r="K301" s="152"/>
    </row>
    <row r="302" spans="2:11">
      <c r="B302" s="151"/>
      <c r="C302" s="151"/>
      <c r="D302" s="157"/>
      <c r="E302" s="157"/>
      <c r="F302" s="157"/>
      <c r="G302" s="157"/>
      <c r="H302" s="157"/>
      <c r="I302" s="152"/>
      <c r="J302" s="152"/>
      <c r="K302" s="152"/>
    </row>
    <row r="303" spans="2:11">
      <c r="B303" s="151"/>
      <c r="C303" s="151"/>
      <c r="D303" s="157"/>
      <c r="E303" s="157"/>
      <c r="F303" s="157"/>
      <c r="G303" s="157"/>
      <c r="H303" s="157"/>
      <c r="I303" s="152"/>
      <c r="J303" s="152"/>
      <c r="K303" s="152"/>
    </row>
    <row r="304" spans="2:11">
      <c r="B304" s="151"/>
      <c r="C304" s="151"/>
      <c r="D304" s="157"/>
      <c r="E304" s="157"/>
      <c r="F304" s="157"/>
      <c r="G304" s="157"/>
      <c r="H304" s="157"/>
      <c r="I304" s="152"/>
      <c r="J304" s="152"/>
      <c r="K304" s="152"/>
    </row>
    <row r="305" spans="2:11">
      <c r="B305" s="151"/>
      <c r="C305" s="151"/>
      <c r="D305" s="157"/>
      <c r="E305" s="157"/>
      <c r="F305" s="157"/>
      <c r="G305" s="157"/>
      <c r="H305" s="157"/>
      <c r="I305" s="152"/>
      <c r="J305" s="152"/>
      <c r="K305" s="152"/>
    </row>
    <row r="306" spans="2:11">
      <c r="B306" s="151"/>
      <c r="C306" s="151"/>
      <c r="D306" s="157"/>
      <c r="E306" s="157"/>
      <c r="F306" s="157"/>
      <c r="G306" s="157"/>
      <c r="H306" s="157"/>
      <c r="I306" s="152"/>
      <c r="J306" s="152"/>
      <c r="K306" s="152"/>
    </row>
    <row r="307" spans="2:11">
      <c r="B307" s="151"/>
      <c r="C307" s="151"/>
      <c r="D307" s="157"/>
      <c r="E307" s="157"/>
      <c r="F307" s="157"/>
      <c r="G307" s="157"/>
      <c r="H307" s="157"/>
      <c r="I307" s="152"/>
      <c r="J307" s="152"/>
      <c r="K307" s="152"/>
    </row>
    <row r="308" spans="2:11">
      <c r="B308" s="151"/>
      <c r="C308" s="151"/>
      <c r="D308" s="157"/>
      <c r="E308" s="157"/>
      <c r="F308" s="157"/>
      <c r="G308" s="157"/>
      <c r="H308" s="157"/>
      <c r="I308" s="152"/>
      <c r="J308" s="152"/>
      <c r="K308" s="152"/>
    </row>
    <row r="309" spans="2:11">
      <c r="B309" s="151"/>
      <c r="C309" s="151"/>
      <c r="D309" s="157"/>
      <c r="E309" s="157"/>
      <c r="F309" s="157"/>
      <c r="G309" s="157"/>
      <c r="H309" s="157"/>
      <c r="I309" s="152"/>
      <c r="J309" s="152"/>
      <c r="K309" s="152"/>
    </row>
    <row r="310" spans="2:11">
      <c r="B310" s="151"/>
      <c r="C310" s="151"/>
      <c r="D310" s="157"/>
      <c r="E310" s="157"/>
      <c r="F310" s="157"/>
      <c r="G310" s="157"/>
      <c r="H310" s="157"/>
      <c r="I310" s="152"/>
      <c r="J310" s="152"/>
      <c r="K310" s="152"/>
    </row>
    <row r="311" spans="2:11">
      <c r="B311" s="151"/>
      <c r="C311" s="151"/>
      <c r="D311" s="157"/>
      <c r="E311" s="157"/>
      <c r="F311" s="157"/>
      <c r="G311" s="157"/>
      <c r="H311" s="157"/>
      <c r="I311" s="152"/>
      <c r="J311" s="152"/>
      <c r="K311" s="152"/>
    </row>
    <row r="312" spans="2:11">
      <c r="B312" s="151"/>
      <c r="C312" s="151"/>
      <c r="D312" s="157"/>
      <c r="E312" s="157"/>
      <c r="F312" s="157"/>
      <c r="G312" s="157"/>
      <c r="H312" s="157"/>
      <c r="I312" s="152"/>
      <c r="J312" s="152"/>
      <c r="K312" s="152"/>
    </row>
    <row r="313" spans="2:11">
      <c r="B313" s="151"/>
      <c r="C313" s="151"/>
      <c r="D313" s="157"/>
      <c r="E313" s="157"/>
      <c r="F313" s="157"/>
      <c r="G313" s="157"/>
      <c r="H313" s="157"/>
      <c r="I313" s="152"/>
      <c r="J313" s="152"/>
      <c r="K313" s="152"/>
    </row>
    <row r="314" spans="2:11">
      <c r="B314" s="151"/>
      <c r="C314" s="151"/>
      <c r="D314" s="157"/>
      <c r="E314" s="157"/>
      <c r="F314" s="157"/>
      <c r="G314" s="157"/>
      <c r="H314" s="157"/>
      <c r="I314" s="152"/>
      <c r="J314" s="152"/>
      <c r="K314" s="152"/>
    </row>
    <row r="315" spans="2:11">
      <c r="B315" s="151"/>
      <c r="C315" s="151"/>
      <c r="D315" s="157"/>
      <c r="E315" s="157"/>
      <c r="F315" s="157"/>
      <c r="G315" s="157"/>
      <c r="H315" s="157"/>
      <c r="I315" s="152"/>
      <c r="J315" s="152"/>
      <c r="K315" s="152"/>
    </row>
    <row r="316" spans="2:11">
      <c r="B316" s="151"/>
      <c r="C316" s="151"/>
      <c r="D316" s="157"/>
      <c r="E316" s="157"/>
      <c r="F316" s="157"/>
      <c r="G316" s="157"/>
      <c r="H316" s="157"/>
      <c r="I316" s="152"/>
      <c r="J316" s="152"/>
      <c r="K316" s="152"/>
    </row>
    <row r="317" spans="2:11">
      <c r="B317" s="151"/>
      <c r="C317" s="151"/>
      <c r="D317" s="157"/>
      <c r="E317" s="157"/>
      <c r="F317" s="157"/>
      <c r="G317" s="157"/>
      <c r="H317" s="157"/>
      <c r="I317" s="152"/>
      <c r="J317" s="152"/>
      <c r="K317" s="152"/>
    </row>
    <row r="318" spans="2:11">
      <c r="B318" s="151"/>
      <c r="C318" s="151"/>
      <c r="D318" s="157"/>
      <c r="E318" s="157"/>
      <c r="F318" s="157"/>
      <c r="G318" s="157"/>
      <c r="H318" s="157"/>
      <c r="I318" s="152"/>
      <c r="J318" s="152"/>
      <c r="K318" s="152"/>
    </row>
    <row r="319" spans="2:11">
      <c r="B319" s="151"/>
      <c r="C319" s="151"/>
      <c r="D319" s="157"/>
      <c r="E319" s="157"/>
      <c r="F319" s="157"/>
      <c r="G319" s="157"/>
      <c r="H319" s="157"/>
      <c r="I319" s="152"/>
      <c r="J319" s="152"/>
      <c r="K319" s="152"/>
    </row>
    <row r="320" spans="2:11">
      <c r="B320" s="151"/>
      <c r="C320" s="151"/>
      <c r="D320" s="157"/>
      <c r="E320" s="157"/>
      <c r="F320" s="157"/>
      <c r="G320" s="157"/>
      <c r="H320" s="157"/>
      <c r="I320" s="152"/>
      <c r="J320" s="152"/>
      <c r="K320" s="152"/>
    </row>
    <row r="321" spans="2:11">
      <c r="B321" s="151"/>
      <c r="C321" s="151"/>
      <c r="D321" s="157"/>
      <c r="E321" s="157"/>
      <c r="F321" s="157"/>
      <c r="G321" s="157"/>
      <c r="H321" s="157"/>
      <c r="I321" s="152"/>
      <c r="J321" s="152"/>
      <c r="K321" s="152"/>
    </row>
    <row r="322" spans="2:11">
      <c r="B322" s="151"/>
      <c r="C322" s="151"/>
      <c r="D322" s="157"/>
      <c r="E322" s="157"/>
      <c r="F322" s="157"/>
      <c r="G322" s="157"/>
      <c r="H322" s="157"/>
      <c r="I322" s="152"/>
      <c r="J322" s="152"/>
      <c r="K322" s="152"/>
    </row>
    <row r="323" spans="2:11">
      <c r="B323" s="151"/>
      <c r="C323" s="151"/>
      <c r="D323" s="157"/>
      <c r="E323" s="157"/>
      <c r="F323" s="157"/>
      <c r="G323" s="157"/>
      <c r="H323" s="157"/>
      <c r="I323" s="152"/>
      <c r="J323" s="152"/>
      <c r="K323" s="152"/>
    </row>
    <row r="324" spans="2:11">
      <c r="B324" s="151"/>
      <c r="C324" s="151"/>
      <c r="D324" s="157"/>
      <c r="E324" s="157"/>
      <c r="F324" s="157"/>
      <c r="G324" s="157"/>
      <c r="H324" s="157"/>
      <c r="I324" s="152"/>
      <c r="J324" s="152"/>
      <c r="K324" s="152"/>
    </row>
    <row r="325" spans="2:11">
      <c r="B325" s="151"/>
      <c r="C325" s="151"/>
      <c r="D325" s="157"/>
      <c r="E325" s="157"/>
      <c r="F325" s="157"/>
      <c r="G325" s="157"/>
      <c r="H325" s="157"/>
      <c r="I325" s="152"/>
      <c r="J325" s="152"/>
      <c r="K325" s="152"/>
    </row>
    <row r="326" spans="2:11">
      <c r="B326" s="151"/>
      <c r="C326" s="151"/>
      <c r="D326" s="157"/>
      <c r="E326" s="157"/>
      <c r="F326" s="157"/>
      <c r="G326" s="157"/>
      <c r="H326" s="157"/>
      <c r="I326" s="152"/>
      <c r="J326" s="152"/>
      <c r="K326" s="152"/>
    </row>
    <row r="327" spans="2:11">
      <c r="B327" s="151"/>
      <c r="C327" s="151"/>
      <c r="D327" s="157"/>
      <c r="E327" s="157"/>
      <c r="F327" s="157"/>
      <c r="G327" s="157"/>
      <c r="H327" s="157"/>
      <c r="I327" s="152"/>
      <c r="J327" s="152"/>
      <c r="K327" s="152"/>
    </row>
    <row r="328" spans="2:11">
      <c r="B328" s="151"/>
      <c r="C328" s="151"/>
      <c r="D328" s="157"/>
      <c r="E328" s="157"/>
      <c r="F328" s="157"/>
      <c r="G328" s="157"/>
      <c r="H328" s="157"/>
      <c r="I328" s="152"/>
      <c r="J328" s="152"/>
      <c r="K328" s="152"/>
    </row>
    <row r="329" spans="2:11">
      <c r="B329" s="151"/>
      <c r="C329" s="151"/>
      <c r="D329" s="157"/>
      <c r="E329" s="157"/>
      <c r="F329" s="157"/>
      <c r="G329" s="157"/>
      <c r="H329" s="157"/>
      <c r="I329" s="152"/>
      <c r="J329" s="152"/>
      <c r="K329" s="152"/>
    </row>
    <row r="330" spans="2:11">
      <c r="B330" s="151"/>
      <c r="C330" s="151"/>
      <c r="D330" s="157"/>
      <c r="E330" s="157"/>
      <c r="F330" s="157"/>
      <c r="G330" s="157"/>
      <c r="H330" s="157"/>
      <c r="I330" s="152"/>
      <c r="J330" s="152"/>
      <c r="K330" s="152"/>
    </row>
    <row r="331" spans="2:11">
      <c r="B331" s="151"/>
      <c r="C331" s="151"/>
      <c r="D331" s="157"/>
      <c r="E331" s="157"/>
      <c r="F331" s="157"/>
      <c r="G331" s="157"/>
      <c r="H331" s="157"/>
      <c r="I331" s="152"/>
      <c r="J331" s="152"/>
      <c r="K331" s="152"/>
    </row>
    <row r="332" spans="2:11">
      <c r="B332" s="151"/>
      <c r="C332" s="151"/>
      <c r="D332" s="157"/>
      <c r="E332" s="157"/>
      <c r="F332" s="157"/>
      <c r="G332" s="157"/>
      <c r="H332" s="157"/>
      <c r="I332" s="152"/>
      <c r="J332" s="152"/>
      <c r="K332" s="152"/>
    </row>
    <row r="333" spans="2:11">
      <c r="B333" s="151"/>
      <c r="C333" s="151"/>
      <c r="D333" s="157"/>
      <c r="E333" s="157"/>
      <c r="F333" s="157"/>
      <c r="G333" s="157"/>
      <c r="H333" s="157"/>
      <c r="I333" s="152"/>
      <c r="J333" s="152"/>
      <c r="K333" s="152"/>
    </row>
    <row r="334" spans="2:11">
      <c r="B334" s="151"/>
      <c r="C334" s="151"/>
      <c r="D334" s="157"/>
      <c r="E334" s="157"/>
      <c r="F334" s="157"/>
      <c r="G334" s="157"/>
      <c r="H334" s="157"/>
      <c r="I334" s="152"/>
      <c r="J334" s="152"/>
      <c r="K334" s="152"/>
    </row>
    <row r="335" spans="2:11">
      <c r="B335" s="151"/>
      <c r="C335" s="151"/>
      <c r="D335" s="157"/>
      <c r="E335" s="157"/>
      <c r="F335" s="157"/>
      <c r="G335" s="157"/>
      <c r="H335" s="157"/>
      <c r="I335" s="152"/>
      <c r="J335" s="152"/>
      <c r="K335" s="152"/>
    </row>
    <row r="336" spans="2:11">
      <c r="B336" s="151"/>
      <c r="C336" s="151"/>
      <c r="D336" s="157"/>
      <c r="E336" s="157"/>
      <c r="F336" s="157"/>
      <c r="G336" s="157"/>
      <c r="H336" s="157"/>
      <c r="I336" s="152"/>
      <c r="J336" s="152"/>
      <c r="K336" s="152"/>
    </row>
    <row r="337" spans="2:11">
      <c r="B337" s="151"/>
      <c r="C337" s="151"/>
      <c r="D337" s="157"/>
      <c r="E337" s="157"/>
      <c r="F337" s="157"/>
      <c r="G337" s="157"/>
      <c r="H337" s="157"/>
      <c r="I337" s="152"/>
      <c r="J337" s="152"/>
      <c r="K337" s="152"/>
    </row>
    <row r="338" spans="2:11">
      <c r="B338" s="151"/>
      <c r="C338" s="151"/>
      <c r="D338" s="157"/>
      <c r="E338" s="157"/>
      <c r="F338" s="157"/>
      <c r="G338" s="157"/>
      <c r="H338" s="157"/>
      <c r="I338" s="152"/>
      <c r="J338" s="152"/>
      <c r="K338" s="152"/>
    </row>
    <row r="339" spans="2:11">
      <c r="B339" s="151"/>
      <c r="C339" s="151"/>
      <c r="D339" s="157"/>
      <c r="E339" s="157"/>
      <c r="F339" s="157"/>
      <c r="G339" s="157"/>
      <c r="H339" s="157"/>
      <c r="I339" s="152"/>
      <c r="J339" s="152"/>
      <c r="K339" s="152"/>
    </row>
    <row r="340" spans="2:11">
      <c r="B340" s="151"/>
      <c r="C340" s="151"/>
      <c r="D340" s="157"/>
      <c r="E340" s="157"/>
      <c r="F340" s="157"/>
      <c r="G340" s="157"/>
      <c r="H340" s="157"/>
      <c r="I340" s="152"/>
      <c r="J340" s="152"/>
      <c r="K340" s="152"/>
    </row>
    <row r="341" spans="2:11">
      <c r="B341" s="151"/>
      <c r="C341" s="151"/>
      <c r="D341" s="157"/>
      <c r="E341" s="157"/>
      <c r="F341" s="157"/>
      <c r="G341" s="157"/>
      <c r="H341" s="157"/>
      <c r="I341" s="152"/>
      <c r="J341" s="152"/>
      <c r="K341" s="152"/>
    </row>
    <row r="342" spans="2:11">
      <c r="B342" s="151"/>
      <c r="C342" s="151"/>
      <c r="D342" s="157"/>
      <c r="E342" s="157"/>
      <c r="F342" s="157"/>
      <c r="G342" s="157"/>
      <c r="H342" s="157"/>
      <c r="I342" s="152"/>
      <c r="J342" s="152"/>
      <c r="K342" s="152"/>
    </row>
    <row r="343" spans="2:11">
      <c r="B343" s="151"/>
      <c r="C343" s="151"/>
      <c r="D343" s="157"/>
      <c r="E343" s="157"/>
      <c r="F343" s="157"/>
      <c r="G343" s="157"/>
      <c r="H343" s="157"/>
      <c r="I343" s="152"/>
      <c r="J343" s="152"/>
      <c r="K343" s="152"/>
    </row>
    <row r="344" spans="2:11">
      <c r="B344" s="151"/>
      <c r="C344" s="151"/>
      <c r="D344" s="157"/>
      <c r="E344" s="157"/>
      <c r="F344" s="157"/>
      <c r="G344" s="157"/>
      <c r="H344" s="157"/>
      <c r="I344" s="152"/>
      <c r="J344" s="152"/>
      <c r="K344" s="152"/>
    </row>
    <row r="345" spans="2:11">
      <c r="B345" s="151"/>
      <c r="C345" s="151"/>
      <c r="D345" s="157"/>
      <c r="E345" s="157"/>
      <c r="F345" s="157"/>
      <c r="G345" s="157"/>
      <c r="H345" s="157"/>
      <c r="I345" s="152"/>
      <c r="J345" s="152"/>
      <c r="K345" s="152"/>
    </row>
    <row r="346" spans="2:11">
      <c r="B346" s="151"/>
      <c r="C346" s="151"/>
      <c r="D346" s="157"/>
      <c r="E346" s="157"/>
      <c r="F346" s="157"/>
      <c r="G346" s="157"/>
      <c r="H346" s="157"/>
      <c r="I346" s="152"/>
      <c r="J346" s="152"/>
      <c r="K346" s="152"/>
    </row>
    <row r="347" spans="2:11">
      <c r="B347" s="151"/>
      <c r="C347" s="151"/>
      <c r="D347" s="157"/>
      <c r="E347" s="157"/>
      <c r="F347" s="157"/>
      <c r="G347" s="157"/>
      <c r="H347" s="157"/>
      <c r="I347" s="152"/>
      <c r="J347" s="152"/>
      <c r="K347" s="152"/>
    </row>
    <row r="348" spans="2:11">
      <c r="B348" s="151"/>
      <c r="C348" s="151"/>
      <c r="D348" s="157"/>
      <c r="E348" s="157"/>
      <c r="F348" s="157"/>
      <c r="G348" s="157"/>
      <c r="H348" s="157"/>
      <c r="I348" s="152"/>
      <c r="J348" s="152"/>
      <c r="K348" s="152"/>
    </row>
    <row r="349" spans="2:11">
      <c r="B349" s="151"/>
      <c r="C349" s="151"/>
      <c r="D349" s="157"/>
      <c r="E349" s="157"/>
      <c r="F349" s="157"/>
      <c r="G349" s="157"/>
      <c r="H349" s="157"/>
      <c r="I349" s="152"/>
      <c r="J349" s="152"/>
      <c r="K349" s="152"/>
    </row>
    <row r="350" spans="2:11">
      <c r="B350" s="151"/>
      <c r="C350" s="151"/>
      <c r="D350" s="157"/>
      <c r="E350" s="157"/>
      <c r="F350" s="157"/>
      <c r="G350" s="157"/>
      <c r="H350" s="157"/>
      <c r="I350" s="152"/>
      <c r="J350" s="152"/>
      <c r="K350" s="152"/>
    </row>
    <row r="351" spans="2:11">
      <c r="B351" s="151"/>
      <c r="C351" s="151"/>
      <c r="D351" s="157"/>
      <c r="E351" s="157"/>
      <c r="F351" s="157"/>
      <c r="G351" s="157"/>
      <c r="H351" s="157"/>
      <c r="I351" s="152"/>
      <c r="J351" s="152"/>
      <c r="K351" s="152"/>
    </row>
    <row r="352" spans="2:11">
      <c r="B352" s="151"/>
      <c r="C352" s="151"/>
      <c r="D352" s="157"/>
      <c r="E352" s="157"/>
      <c r="F352" s="157"/>
      <c r="G352" s="157"/>
      <c r="H352" s="157"/>
      <c r="I352" s="152"/>
      <c r="J352" s="152"/>
      <c r="K352" s="152"/>
    </row>
    <row r="353" spans="2:11">
      <c r="B353" s="151"/>
      <c r="C353" s="151"/>
      <c r="D353" s="157"/>
      <c r="E353" s="157"/>
      <c r="F353" s="157"/>
      <c r="G353" s="157"/>
      <c r="H353" s="157"/>
      <c r="I353" s="152"/>
      <c r="J353" s="152"/>
      <c r="K353" s="152"/>
    </row>
    <row r="354" spans="2:11">
      <c r="B354" s="151"/>
      <c r="C354" s="151"/>
      <c r="D354" s="157"/>
      <c r="E354" s="157"/>
      <c r="F354" s="157"/>
      <c r="G354" s="157"/>
      <c r="H354" s="157"/>
      <c r="I354" s="152"/>
      <c r="J354" s="152"/>
      <c r="K354" s="152"/>
    </row>
    <row r="355" spans="2:11">
      <c r="B355" s="151"/>
      <c r="C355" s="151"/>
      <c r="D355" s="157"/>
      <c r="E355" s="157"/>
      <c r="F355" s="157"/>
      <c r="G355" s="157"/>
      <c r="H355" s="157"/>
      <c r="I355" s="152"/>
      <c r="J355" s="152"/>
      <c r="K355" s="152"/>
    </row>
    <row r="356" spans="2:11">
      <c r="B356" s="151"/>
      <c r="C356" s="151"/>
      <c r="D356" s="157"/>
      <c r="E356" s="157"/>
      <c r="F356" s="157"/>
      <c r="G356" s="157"/>
      <c r="H356" s="157"/>
      <c r="I356" s="152"/>
      <c r="J356" s="152"/>
      <c r="K356" s="152"/>
    </row>
    <row r="357" spans="2:11">
      <c r="B357" s="151"/>
      <c r="C357" s="151"/>
      <c r="D357" s="157"/>
      <c r="E357" s="157"/>
      <c r="F357" s="157"/>
      <c r="G357" s="157"/>
      <c r="H357" s="157"/>
      <c r="I357" s="152"/>
      <c r="J357" s="152"/>
      <c r="K357" s="152"/>
    </row>
    <row r="358" spans="2:11">
      <c r="B358" s="151"/>
      <c r="C358" s="151"/>
      <c r="D358" s="157"/>
      <c r="E358" s="157"/>
      <c r="F358" s="157"/>
      <c r="G358" s="157"/>
      <c r="H358" s="157"/>
      <c r="I358" s="152"/>
      <c r="J358" s="152"/>
      <c r="K358" s="152"/>
    </row>
    <row r="359" spans="2:11">
      <c r="B359" s="151"/>
      <c r="C359" s="151"/>
      <c r="D359" s="157"/>
      <c r="E359" s="157"/>
      <c r="F359" s="157"/>
      <c r="G359" s="157"/>
      <c r="H359" s="157"/>
      <c r="I359" s="152"/>
      <c r="J359" s="152"/>
      <c r="K359" s="152"/>
    </row>
    <row r="360" spans="2:11">
      <c r="B360" s="151"/>
      <c r="C360" s="151"/>
      <c r="D360" s="157"/>
      <c r="E360" s="157"/>
      <c r="F360" s="157"/>
      <c r="G360" s="157"/>
      <c r="H360" s="157"/>
      <c r="I360" s="152"/>
      <c r="J360" s="152"/>
      <c r="K360" s="152"/>
    </row>
    <row r="361" spans="2:11">
      <c r="B361" s="151"/>
      <c r="C361" s="151"/>
      <c r="D361" s="157"/>
      <c r="E361" s="157"/>
      <c r="F361" s="157"/>
      <c r="G361" s="157"/>
      <c r="H361" s="157"/>
      <c r="I361" s="152"/>
      <c r="J361" s="152"/>
      <c r="K361" s="152"/>
    </row>
    <row r="362" spans="2:11">
      <c r="B362" s="151"/>
      <c r="C362" s="151"/>
      <c r="D362" s="157"/>
      <c r="E362" s="157"/>
      <c r="F362" s="157"/>
      <c r="G362" s="157"/>
      <c r="H362" s="157"/>
      <c r="I362" s="152"/>
      <c r="J362" s="152"/>
      <c r="K362" s="152"/>
    </row>
    <row r="363" spans="2:11">
      <c r="B363" s="151"/>
      <c r="C363" s="151"/>
      <c r="D363" s="157"/>
      <c r="E363" s="157"/>
      <c r="F363" s="157"/>
      <c r="G363" s="157"/>
      <c r="H363" s="157"/>
      <c r="I363" s="152"/>
      <c r="J363" s="152"/>
      <c r="K363" s="152"/>
    </row>
    <row r="364" spans="2:11">
      <c r="B364" s="151"/>
      <c r="C364" s="151"/>
      <c r="D364" s="157"/>
      <c r="E364" s="157"/>
      <c r="F364" s="157"/>
      <c r="G364" s="157"/>
      <c r="H364" s="157"/>
      <c r="I364" s="152"/>
      <c r="J364" s="152"/>
      <c r="K364" s="152"/>
    </row>
    <row r="365" spans="2:11">
      <c r="B365" s="151"/>
      <c r="C365" s="151"/>
      <c r="D365" s="157"/>
      <c r="E365" s="157"/>
      <c r="F365" s="157"/>
      <c r="G365" s="157"/>
      <c r="H365" s="157"/>
      <c r="I365" s="152"/>
      <c r="J365" s="152"/>
      <c r="K365" s="152"/>
    </row>
    <row r="366" spans="2:11">
      <c r="B366" s="151"/>
      <c r="C366" s="151"/>
      <c r="D366" s="157"/>
      <c r="E366" s="157"/>
      <c r="F366" s="157"/>
      <c r="G366" s="157"/>
      <c r="H366" s="157"/>
      <c r="I366" s="152"/>
      <c r="J366" s="152"/>
      <c r="K366" s="152"/>
    </row>
    <row r="367" spans="2:11">
      <c r="B367" s="151"/>
      <c r="C367" s="151"/>
      <c r="D367" s="157"/>
      <c r="E367" s="157"/>
      <c r="F367" s="157"/>
      <c r="G367" s="157"/>
      <c r="H367" s="157"/>
      <c r="I367" s="152"/>
      <c r="J367" s="152"/>
      <c r="K367" s="152"/>
    </row>
    <row r="368" spans="2:11">
      <c r="B368" s="151"/>
      <c r="C368" s="151"/>
      <c r="D368" s="157"/>
      <c r="E368" s="157"/>
      <c r="F368" s="157"/>
      <c r="G368" s="157"/>
      <c r="H368" s="157"/>
      <c r="I368" s="152"/>
      <c r="J368" s="152"/>
      <c r="K368" s="152"/>
    </row>
    <row r="369" spans="2:11">
      <c r="B369" s="151"/>
      <c r="C369" s="151"/>
      <c r="D369" s="157"/>
      <c r="E369" s="157"/>
      <c r="F369" s="157"/>
      <c r="G369" s="157"/>
      <c r="H369" s="157"/>
      <c r="I369" s="152"/>
      <c r="J369" s="152"/>
      <c r="K369" s="152"/>
    </row>
    <row r="370" spans="2:11">
      <c r="B370" s="151"/>
      <c r="C370" s="151"/>
      <c r="D370" s="157"/>
      <c r="E370" s="157"/>
      <c r="F370" s="157"/>
      <c r="G370" s="157"/>
      <c r="H370" s="157"/>
      <c r="I370" s="152"/>
      <c r="J370" s="152"/>
      <c r="K370" s="152"/>
    </row>
    <row r="371" spans="2:11">
      <c r="B371" s="151"/>
      <c r="C371" s="151"/>
      <c r="D371" s="157"/>
      <c r="E371" s="157"/>
      <c r="F371" s="157"/>
      <c r="G371" s="157"/>
      <c r="H371" s="157"/>
      <c r="I371" s="152"/>
      <c r="J371" s="152"/>
      <c r="K371" s="152"/>
    </row>
    <row r="372" spans="2:11">
      <c r="B372" s="151"/>
      <c r="C372" s="151"/>
      <c r="D372" s="157"/>
      <c r="E372" s="157"/>
      <c r="F372" s="157"/>
      <c r="G372" s="157"/>
      <c r="H372" s="157"/>
      <c r="I372" s="152"/>
      <c r="J372" s="152"/>
      <c r="K372" s="152"/>
    </row>
    <row r="373" spans="2:11">
      <c r="B373" s="151"/>
      <c r="C373" s="151"/>
      <c r="D373" s="157"/>
      <c r="E373" s="157"/>
      <c r="F373" s="157"/>
      <c r="G373" s="157"/>
      <c r="H373" s="157"/>
      <c r="I373" s="152"/>
      <c r="J373" s="152"/>
      <c r="K373" s="152"/>
    </row>
    <row r="374" spans="2:11">
      <c r="B374" s="151"/>
      <c r="C374" s="151"/>
      <c r="D374" s="157"/>
      <c r="E374" s="157"/>
      <c r="F374" s="157"/>
      <c r="G374" s="157"/>
      <c r="H374" s="157"/>
      <c r="I374" s="152"/>
      <c r="J374" s="152"/>
      <c r="K374" s="152"/>
    </row>
    <row r="375" spans="2:11">
      <c r="B375" s="151"/>
      <c r="C375" s="151"/>
      <c r="D375" s="157"/>
      <c r="E375" s="157"/>
      <c r="F375" s="157"/>
      <c r="G375" s="157"/>
      <c r="H375" s="157"/>
      <c r="I375" s="152"/>
      <c r="J375" s="152"/>
      <c r="K375" s="152"/>
    </row>
    <row r="376" spans="2:11">
      <c r="B376" s="151"/>
      <c r="C376" s="151"/>
      <c r="D376" s="157"/>
      <c r="E376" s="157"/>
      <c r="F376" s="157"/>
      <c r="G376" s="157"/>
      <c r="H376" s="157"/>
      <c r="I376" s="152"/>
      <c r="J376" s="152"/>
      <c r="K376" s="152"/>
    </row>
    <row r="377" spans="2:11">
      <c r="B377" s="151"/>
      <c r="C377" s="151"/>
      <c r="D377" s="157"/>
      <c r="E377" s="157"/>
      <c r="F377" s="157"/>
      <c r="G377" s="157"/>
      <c r="H377" s="157"/>
      <c r="I377" s="152"/>
      <c r="J377" s="152"/>
      <c r="K377" s="152"/>
    </row>
    <row r="378" spans="2:11">
      <c r="B378" s="151"/>
      <c r="C378" s="151"/>
      <c r="D378" s="157"/>
      <c r="E378" s="157"/>
      <c r="F378" s="157"/>
      <c r="G378" s="157"/>
      <c r="H378" s="157"/>
      <c r="I378" s="152"/>
      <c r="J378" s="152"/>
      <c r="K378" s="152"/>
    </row>
    <row r="379" spans="2:11">
      <c r="B379" s="151"/>
      <c r="C379" s="151"/>
      <c r="D379" s="157"/>
      <c r="E379" s="157"/>
      <c r="F379" s="157"/>
      <c r="G379" s="157"/>
      <c r="H379" s="157"/>
      <c r="I379" s="152"/>
      <c r="J379" s="152"/>
      <c r="K379" s="152"/>
    </row>
    <row r="380" spans="2:11">
      <c r="B380" s="151"/>
      <c r="C380" s="151"/>
      <c r="D380" s="157"/>
      <c r="E380" s="157"/>
      <c r="F380" s="157"/>
      <c r="G380" s="157"/>
      <c r="H380" s="157"/>
      <c r="I380" s="152"/>
      <c r="J380" s="152"/>
      <c r="K380" s="152"/>
    </row>
    <row r="381" spans="2:11">
      <c r="B381" s="151"/>
      <c r="C381" s="151"/>
      <c r="D381" s="157"/>
      <c r="E381" s="157"/>
      <c r="F381" s="157"/>
      <c r="G381" s="157"/>
      <c r="H381" s="157"/>
      <c r="I381" s="152"/>
      <c r="J381" s="152"/>
      <c r="K381" s="152"/>
    </row>
    <row r="382" spans="2:11">
      <c r="B382" s="151"/>
      <c r="C382" s="151"/>
      <c r="D382" s="157"/>
      <c r="E382" s="157"/>
      <c r="F382" s="157"/>
      <c r="G382" s="157"/>
      <c r="H382" s="157"/>
      <c r="I382" s="152"/>
      <c r="J382" s="152"/>
      <c r="K382" s="152"/>
    </row>
    <row r="383" spans="2:11">
      <c r="B383" s="151"/>
      <c r="C383" s="151"/>
      <c r="D383" s="157"/>
      <c r="E383" s="157"/>
      <c r="F383" s="157"/>
      <c r="G383" s="157"/>
      <c r="H383" s="157"/>
      <c r="I383" s="152"/>
      <c r="J383" s="152"/>
      <c r="K383" s="152"/>
    </row>
    <row r="384" spans="2:11">
      <c r="B384" s="151"/>
      <c r="C384" s="151"/>
      <c r="D384" s="157"/>
      <c r="E384" s="157"/>
      <c r="F384" s="157"/>
      <c r="G384" s="157"/>
      <c r="H384" s="157"/>
      <c r="I384" s="152"/>
      <c r="J384" s="152"/>
      <c r="K384" s="152"/>
    </row>
    <row r="385" spans="2:11">
      <c r="B385" s="151"/>
      <c r="C385" s="151"/>
      <c r="D385" s="157"/>
      <c r="E385" s="157"/>
      <c r="F385" s="157"/>
      <c r="G385" s="157"/>
      <c r="H385" s="157"/>
      <c r="I385" s="152"/>
      <c r="J385" s="152"/>
      <c r="K385" s="152"/>
    </row>
    <row r="386" spans="2:11">
      <c r="B386" s="151"/>
      <c r="C386" s="151"/>
      <c r="D386" s="157"/>
      <c r="E386" s="157"/>
      <c r="F386" s="157"/>
      <c r="G386" s="157"/>
      <c r="H386" s="157"/>
      <c r="I386" s="152"/>
      <c r="J386" s="152"/>
      <c r="K386" s="152"/>
    </row>
    <row r="387" spans="2:11">
      <c r="B387" s="151"/>
      <c r="C387" s="151"/>
      <c r="D387" s="157"/>
      <c r="E387" s="157"/>
      <c r="F387" s="157"/>
      <c r="G387" s="157"/>
      <c r="H387" s="157"/>
      <c r="I387" s="152"/>
      <c r="J387" s="152"/>
      <c r="K387" s="152"/>
    </row>
    <row r="388" spans="2:11">
      <c r="B388" s="151"/>
      <c r="C388" s="151"/>
      <c r="D388" s="157"/>
      <c r="E388" s="157"/>
      <c r="F388" s="157"/>
      <c r="G388" s="157"/>
      <c r="H388" s="157"/>
      <c r="I388" s="152"/>
      <c r="J388" s="152"/>
      <c r="K388" s="152"/>
    </row>
    <row r="389" spans="2:11">
      <c r="B389" s="151"/>
      <c r="C389" s="151"/>
      <c r="D389" s="157"/>
      <c r="E389" s="157"/>
      <c r="F389" s="157"/>
      <c r="G389" s="157"/>
      <c r="H389" s="157"/>
      <c r="I389" s="152"/>
      <c r="J389" s="152"/>
      <c r="K389" s="152"/>
    </row>
    <row r="390" spans="2:11">
      <c r="B390" s="151"/>
      <c r="C390" s="151"/>
      <c r="D390" s="157"/>
      <c r="E390" s="157"/>
      <c r="F390" s="157"/>
      <c r="G390" s="157"/>
      <c r="H390" s="157"/>
      <c r="I390" s="152"/>
      <c r="J390" s="152"/>
      <c r="K390" s="152"/>
    </row>
    <row r="391" spans="2:11">
      <c r="B391" s="151"/>
      <c r="C391" s="151"/>
      <c r="D391" s="157"/>
      <c r="E391" s="157"/>
      <c r="F391" s="157"/>
      <c r="G391" s="157"/>
      <c r="H391" s="157"/>
      <c r="I391" s="152"/>
      <c r="J391" s="152"/>
      <c r="K391" s="152"/>
    </row>
    <row r="392" spans="2:11">
      <c r="B392" s="151"/>
      <c r="C392" s="151"/>
      <c r="D392" s="157"/>
      <c r="E392" s="157"/>
      <c r="F392" s="157"/>
      <c r="G392" s="157"/>
      <c r="H392" s="157"/>
      <c r="I392" s="152"/>
      <c r="J392" s="152"/>
      <c r="K392" s="152"/>
    </row>
    <row r="393" spans="2:11">
      <c r="B393" s="151"/>
      <c r="C393" s="151"/>
      <c r="D393" s="157"/>
      <c r="E393" s="157"/>
      <c r="F393" s="157"/>
      <c r="G393" s="157"/>
      <c r="H393" s="157"/>
      <c r="I393" s="152"/>
      <c r="J393" s="152"/>
      <c r="K393" s="152"/>
    </row>
    <row r="394" spans="2:11">
      <c r="B394" s="151"/>
      <c r="C394" s="151"/>
      <c r="D394" s="157"/>
      <c r="E394" s="157"/>
      <c r="F394" s="157"/>
      <c r="G394" s="157"/>
      <c r="H394" s="157"/>
      <c r="I394" s="152"/>
      <c r="J394" s="152"/>
      <c r="K394" s="152"/>
    </row>
    <row r="395" spans="2:11">
      <c r="B395" s="151"/>
      <c r="C395" s="151"/>
      <c r="D395" s="157"/>
      <c r="E395" s="157"/>
      <c r="F395" s="157"/>
      <c r="G395" s="157"/>
      <c r="H395" s="157"/>
      <c r="I395" s="152"/>
      <c r="J395" s="152"/>
      <c r="K395" s="152"/>
    </row>
    <row r="396" spans="2:11">
      <c r="B396" s="151"/>
      <c r="C396" s="151"/>
      <c r="D396" s="157"/>
      <c r="E396" s="157"/>
      <c r="F396" s="157"/>
      <c r="G396" s="157"/>
      <c r="H396" s="157"/>
      <c r="I396" s="152"/>
      <c r="J396" s="152"/>
      <c r="K396" s="152"/>
    </row>
    <row r="397" spans="2:11">
      <c r="B397" s="151"/>
      <c r="C397" s="151"/>
      <c r="D397" s="157"/>
      <c r="E397" s="157"/>
      <c r="F397" s="157"/>
      <c r="G397" s="157"/>
      <c r="H397" s="157"/>
      <c r="I397" s="152"/>
      <c r="J397" s="152"/>
      <c r="K397" s="152"/>
    </row>
    <row r="398" spans="2:11">
      <c r="B398" s="151"/>
      <c r="C398" s="151"/>
      <c r="D398" s="157"/>
      <c r="E398" s="157"/>
      <c r="F398" s="157"/>
      <c r="G398" s="157"/>
      <c r="H398" s="157"/>
      <c r="I398" s="152"/>
      <c r="J398" s="152"/>
      <c r="K398" s="152"/>
    </row>
    <row r="399" spans="2:11">
      <c r="B399" s="151"/>
      <c r="C399" s="151"/>
      <c r="D399" s="157"/>
      <c r="E399" s="157"/>
      <c r="F399" s="157"/>
      <c r="G399" s="157"/>
      <c r="H399" s="157"/>
      <c r="I399" s="152"/>
      <c r="J399" s="152"/>
      <c r="K399" s="152"/>
    </row>
    <row r="400" spans="2:11">
      <c r="B400" s="151"/>
      <c r="C400" s="151"/>
      <c r="D400" s="157"/>
      <c r="E400" s="157"/>
      <c r="F400" s="157"/>
      <c r="G400" s="157"/>
      <c r="H400" s="157"/>
      <c r="I400" s="152"/>
      <c r="J400" s="152"/>
      <c r="K400" s="152"/>
    </row>
    <row r="401" spans="2:11">
      <c r="B401" s="151"/>
      <c r="C401" s="151"/>
      <c r="D401" s="157"/>
      <c r="E401" s="157"/>
      <c r="F401" s="157"/>
      <c r="G401" s="157"/>
      <c r="H401" s="157"/>
      <c r="I401" s="152"/>
      <c r="J401" s="152"/>
      <c r="K401" s="152"/>
    </row>
    <row r="402" spans="2:11">
      <c r="B402" s="151"/>
      <c r="C402" s="151"/>
      <c r="D402" s="157"/>
      <c r="E402" s="157"/>
      <c r="F402" s="157"/>
      <c r="G402" s="157"/>
      <c r="H402" s="157"/>
      <c r="I402" s="152"/>
      <c r="J402" s="152"/>
      <c r="K402" s="152"/>
    </row>
    <row r="403" spans="2:11">
      <c r="B403" s="151"/>
      <c r="C403" s="151"/>
      <c r="D403" s="157"/>
      <c r="E403" s="157"/>
      <c r="F403" s="157"/>
      <c r="G403" s="157"/>
      <c r="H403" s="157"/>
      <c r="I403" s="152"/>
      <c r="J403" s="152"/>
      <c r="K403" s="152"/>
    </row>
    <row r="404" spans="2:11">
      <c r="B404" s="151"/>
      <c r="C404" s="151"/>
      <c r="D404" s="157"/>
      <c r="E404" s="157"/>
      <c r="F404" s="157"/>
      <c r="G404" s="157"/>
      <c r="H404" s="157"/>
      <c r="I404" s="152"/>
      <c r="J404" s="152"/>
      <c r="K404" s="152"/>
    </row>
    <row r="405" spans="2:11">
      <c r="B405" s="151"/>
      <c r="C405" s="151"/>
      <c r="D405" s="157"/>
      <c r="E405" s="157"/>
      <c r="F405" s="157"/>
      <c r="G405" s="157"/>
      <c r="H405" s="157"/>
      <c r="I405" s="152"/>
      <c r="J405" s="152"/>
      <c r="K405" s="152"/>
    </row>
    <row r="406" spans="2:11">
      <c r="B406" s="151"/>
      <c r="C406" s="151"/>
      <c r="D406" s="157"/>
      <c r="E406" s="157"/>
      <c r="F406" s="157"/>
      <c r="G406" s="157"/>
      <c r="H406" s="157"/>
      <c r="I406" s="152"/>
      <c r="J406" s="152"/>
      <c r="K406" s="152"/>
    </row>
    <row r="407" spans="2:11">
      <c r="B407" s="151"/>
      <c r="C407" s="151"/>
      <c r="D407" s="157"/>
      <c r="E407" s="157"/>
      <c r="F407" s="157"/>
      <c r="G407" s="157"/>
      <c r="H407" s="157"/>
      <c r="I407" s="152"/>
      <c r="J407" s="152"/>
      <c r="K407" s="152"/>
    </row>
    <row r="408" spans="2:11">
      <c r="B408" s="151"/>
      <c r="C408" s="151"/>
      <c r="D408" s="157"/>
      <c r="E408" s="157"/>
      <c r="F408" s="157"/>
      <c r="G408" s="157"/>
      <c r="H408" s="157"/>
      <c r="I408" s="152"/>
      <c r="J408" s="152"/>
      <c r="K408" s="152"/>
    </row>
    <row r="409" spans="2:11">
      <c r="B409" s="151"/>
      <c r="C409" s="151"/>
      <c r="D409" s="157"/>
      <c r="E409" s="157"/>
      <c r="F409" s="157"/>
      <c r="G409" s="157"/>
      <c r="H409" s="157"/>
      <c r="I409" s="152"/>
      <c r="J409" s="152"/>
      <c r="K409" s="152"/>
    </row>
    <row r="410" spans="2:11">
      <c r="B410" s="151"/>
      <c r="C410" s="151"/>
      <c r="D410" s="157"/>
      <c r="E410" s="157"/>
      <c r="F410" s="157"/>
      <c r="G410" s="157"/>
      <c r="H410" s="157"/>
      <c r="I410" s="152"/>
      <c r="J410" s="152"/>
      <c r="K410" s="152"/>
    </row>
    <row r="411" spans="2:11">
      <c r="B411" s="151"/>
      <c r="C411" s="151"/>
      <c r="D411" s="157"/>
      <c r="E411" s="157"/>
      <c r="F411" s="157"/>
      <c r="G411" s="157"/>
      <c r="H411" s="157"/>
      <c r="I411" s="152"/>
      <c r="J411" s="152"/>
      <c r="K411" s="152"/>
    </row>
    <row r="412" spans="2:11">
      <c r="B412" s="151"/>
      <c r="C412" s="151"/>
      <c r="D412" s="157"/>
      <c r="E412" s="157"/>
      <c r="F412" s="157"/>
      <c r="G412" s="157"/>
      <c r="H412" s="157"/>
      <c r="I412" s="152"/>
      <c r="J412" s="152"/>
      <c r="K412" s="152"/>
    </row>
    <row r="413" spans="2:11">
      <c r="B413" s="151"/>
      <c r="C413" s="151"/>
      <c r="D413" s="157"/>
      <c r="E413" s="157"/>
      <c r="F413" s="157"/>
      <c r="G413" s="157"/>
      <c r="H413" s="157"/>
      <c r="I413" s="152"/>
      <c r="J413" s="152"/>
      <c r="K413" s="152"/>
    </row>
    <row r="414" spans="2:11">
      <c r="B414" s="151"/>
      <c r="C414" s="151"/>
      <c r="D414" s="157"/>
      <c r="E414" s="157"/>
      <c r="F414" s="157"/>
      <c r="G414" s="157"/>
      <c r="H414" s="157"/>
      <c r="I414" s="152"/>
      <c r="J414" s="152"/>
      <c r="K414" s="152"/>
    </row>
    <row r="415" spans="2:11">
      <c r="B415" s="151"/>
      <c r="C415" s="151"/>
      <c r="D415" s="157"/>
      <c r="E415" s="157"/>
      <c r="F415" s="157"/>
      <c r="G415" s="157"/>
      <c r="H415" s="157"/>
      <c r="I415" s="152"/>
      <c r="J415" s="152"/>
      <c r="K415" s="152"/>
    </row>
    <row r="416" spans="2:11">
      <c r="B416" s="151"/>
      <c r="C416" s="151"/>
      <c r="D416" s="157"/>
      <c r="E416" s="157"/>
      <c r="F416" s="157"/>
      <c r="G416" s="157"/>
      <c r="H416" s="157"/>
      <c r="I416" s="152"/>
      <c r="J416" s="152"/>
      <c r="K416" s="152"/>
    </row>
    <row r="417" spans="2:11">
      <c r="B417" s="151"/>
      <c r="C417" s="151"/>
      <c r="D417" s="157"/>
      <c r="E417" s="157"/>
      <c r="F417" s="157"/>
      <c r="G417" s="157"/>
      <c r="H417" s="157"/>
      <c r="I417" s="152"/>
      <c r="J417" s="152"/>
      <c r="K417" s="152"/>
    </row>
    <row r="418" spans="2:11">
      <c r="B418" s="151"/>
      <c r="C418" s="151"/>
      <c r="D418" s="157"/>
      <c r="E418" s="157"/>
      <c r="F418" s="157"/>
      <c r="G418" s="157"/>
      <c r="H418" s="157"/>
      <c r="I418" s="152"/>
      <c r="J418" s="152"/>
      <c r="K418" s="152"/>
    </row>
    <row r="419" spans="2:11">
      <c r="B419" s="151"/>
      <c r="C419" s="151"/>
      <c r="D419" s="157"/>
      <c r="E419" s="157"/>
      <c r="F419" s="157"/>
      <c r="G419" s="157"/>
      <c r="H419" s="157"/>
      <c r="I419" s="152"/>
      <c r="J419" s="152"/>
      <c r="K419" s="152"/>
    </row>
    <row r="420" spans="2:11">
      <c r="B420" s="151"/>
      <c r="C420" s="151"/>
      <c r="D420" s="157"/>
      <c r="E420" s="157"/>
      <c r="F420" s="157"/>
      <c r="G420" s="157"/>
      <c r="H420" s="157"/>
      <c r="I420" s="152"/>
      <c r="J420" s="152"/>
      <c r="K420" s="152"/>
    </row>
    <row r="421" spans="2:11">
      <c r="B421" s="151"/>
      <c r="C421" s="151"/>
      <c r="D421" s="157"/>
      <c r="E421" s="157"/>
      <c r="F421" s="157"/>
      <c r="G421" s="157"/>
      <c r="H421" s="157"/>
      <c r="I421" s="152"/>
      <c r="J421" s="152"/>
      <c r="K421" s="152"/>
    </row>
    <row r="422" spans="2:11">
      <c r="B422" s="151"/>
      <c r="C422" s="151"/>
      <c r="D422" s="157"/>
      <c r="E422" s="157"/>
      <c r="F422" s="157"/>
      <c r="G422" s="157"/>
      <c r="H422" s="157"/>
      <c r="I422" s="152"/>
      <c r="J422" s="152"/>
      <c r="K422" s="152"/>
    </row>
    <row r="423" spans="2:11">
      <c r="B423" s="151"/>
      <c r="C423" s="151"/>
      <c r="D423" s="157"/>
      <c r="E423" s="157"/>
      <c r="F423" s="157"/>
      <c r="G423" s="157"/>
      <c r="H423" s="157"/>
      <c r="I423" s="152"/>
      <c r="J423" s="152"/>
      <c r="K423" s="152"/>
    </row>
    <row r="424" spans="2:11">
      <c r="B424" s="151"/>
      <c r="C424" s="151"/>
      <c r="D424" s="157"/>
      <c r="E424" s="157"/>
      <c r="F424" s="157"/>
      <c r="G424" s="157"/>
      <c r="H424" s="157"/>
      <c r="I424" s="152"/>
      <c r="J424" s="152"/>
      <c r="K424" s="152"/>
    </row>
    <row r="425" spans="2:11">
      <c r="B425" s="151"/>
      <c r="C425" s="151"/>
      <c r="D425" s="157"/>
      <c r="E425" s="157"/>
      <c r="F425" s="157"/>
      <c r="G425" s="157"/>
      <c r="H425" s="157"/>
      <c r="I425" s="152"/>
      <c r="J425" s="152"/>
      <c r="K425" s="152"/>
    </row>
    <row r="426" spans="2:11">
      <c r="B426" s="151"/>
      <c r="C426" s="151"/>
      <c r="D426" s="157"/>
      <c r="E426" s="157"/>
      <c r="F426" s="157"/>
      <c r="G426" s="157"/>
      <c r="H426" s="157"/>
      <c r="I426" s="152"/>
      <c r="J426" s="152"/>
      <c r="K426" s="152"/>
    </row>
    <row r="427" spans="2:11">
      <c r="B427" s="151"/>
      <c r="C427" s="151"/>
      <c r="D427" s="157"/>
      <c r="E427" s="157"/>
      <c r="F427" s="157"/>
      <c r="G427" s="157"/>
      <c r="H427" s="157"/>
      <c r="I427" s="152"/>
      <c r="J427" s="152"/>
      <c r="K427" s="152"/>
    </row>
    <row r="428" spans="2:11">
      <c r="B428" s="151"/>
      <c r="C428" s="151"/>
      <c r="D428" s="157"/>
      <c r="E428" s="157"/>
      <c r="F428" s="157"/>
      <c r="G428" s="157"/>
      <c r="H428" s="157"/>
      <c r="I428" s="152"/>
      <c r="J428" s="152"/>
      <c r="K428" s="152"/>
    </row>
    <row r="429" spans="2:11">
      <c r="B429" s="151"/>
      <c r="C429" s="151"/>
      <c r="D429" s="157"/>
      <c r="E429" s="157"/>
      <c r="F429" s="157"/>
      <c r="G429" s="157"/>
      <c r="H429" s="157"/>
      <c r="I429" s="152"/>
      <c r="J429" s="152"/>
      <c r="K429" s="152"/>
    </row>
    <row r="430" spans="2:11">
      <c r="B430" s="151"/>
      <c r="C430" s="151"/>
      <c r="D430" s="157"/>
      <c r="E430" s="157"/>
      <c r="F430" s="157"/>
      <c r="G430" s="157"/>
      <c r="H430" s="157"/>
      <c r="I430" s="152"/>
      <c r="J430" s="152"/>
      <c r="K430" s="152"/>
    </row>
    <row r="431" spans="2:11">
      <c r="B431" s="151"/>
      <c r="C431" s="151"/>
      <c r="D431" s="157"/>
      <c r="E431" s="157"/>
      <c r="F431" s="157"/>
      <c r="G431" s="157"/>
      <c r="H431" s="157"/>
      <c r="I431" s="152"/>
      <c r="J431" s="152"/>
      <c r="K431" s="152"/>
    </row>
    <row r="432" spans="2:11">
      <c r="B432" s="151"/>
      <c r="C432" s="151"/>
      <c r="D432" s="157"/>
      <c r="E432" s="157"/>
      <c r="F432" s="157"/>
      <c r="G432" s="157"/>
      <c r="H432" s="157"/>
      <c r="I432" s="152"/>
      <c r="J432" s="152"/>
      <c r="K432" s="152"/>
    </row>
    <row r="433" spans="2:11">
      <c r="B433" s="151"/>
      <c r="C433" s="151"/>
      <c r="D433" s="157"/>
      <c r="E433" s="157"/>
      <c r="F433" s="157"/>
      <c r="G433" s="157"/>
      <c r="H433" s="157"/>
      <c r="I433" s="152"/>
      <c r="J433" s="152"/>
      <c r="K433" s="152"/>
    </row>
    <row r="434" spans="2:11">
      <c r="B434" s="151"/>
      <c r="C434" s="151"/>
      <c r="D434" s="157"/>
      <c r="E434" s="157"/>
      <c r="F434" s="157"/>
      <c r="G434" s="157"/>
      <c r="H434" s="157"/>
      <c r="I434" s="152"/>
      <c r="J434" s="152"/>
      <c r="K434" s="152"/>
    </row>
    <row r="435" spans="2:11">
      <c r="B435" s="151"/>
      <c r="C435" s="151"/>
      <c r="D435" s="157"/>
      <c r="E435" s="157"/>
      <c r="F435" s="157"/>
      <c r="G435" s="157"/>
      <c r="H435" s="157"/>
      <c r="I435" s="152"/>
      <c r="J435" s="152"/>
      <c r="K435" s="152"/>
    </row>
    <row r="436" spans="2:11">
      <c r="B436" s="151"/>
      <c r="C436" s="151"/>
      <c r="D436" s="157"/>
      <c r="E436" s="157"/>
      <c r="F436" s="157"/>
      <c r="G436" s="157"/>
      <c r="H436" s="157"/>
      <c r="I436" s="152"/>
      <c r="J436" s="152"/>
      <c r="K436" s="152"/>
    </row>
    <row r="437" spans="2:11">
      <c r="B437" s="151"/>
      <c r="C437" s="151"/>
      <c r="D437" s="157"/>
      <c r="E437" s="157"/>
      <c r="F437" s="157"/>
      <c r="G437" s="157"/>
      <c r="H437" s="157"/>
      <c r="I437" s="152"/>
      <c r="J437" s="152"/>
      <c r="K437" s="152"/>
    </row>
    <row r="438" spans="2:11">
      <c r="B438" s="151"/>
      <c r="C438" s="151"/>
      <c r="D438" s="157"/>
      <c r="E438" s="157"/>
      <c r="F438" s="157"/>
      <c r="G438" s="157"/>
      <c r="H438" s="157"/>
      <c r="I438" s="152"/>
      <c r="J438" s="152"/>
      <c r="K438" s="152"/>
    </row>
    <row r="439" spans="2:11">
      <c r="B439" s="151"/>
      <c r="C439" s="151"/>
      <c r="D439" s="157"/>
      <c r="E439" s="157"/>
      <c r="F439" s="157"/>
      <c r="G439" s="157"/>
      <c r="H439" s="157"/>
      <c r="I439" s="152"/>
      <c r="J439" s="152"/>
      <c r="K439" s="152"/>
    </row>
    <row r="440" spans="2:11">
      <c r="B440" s="151"/>
      <c r="C440" s="151"/>
      <c r="D440" s="157"/>
      <c r="E440" s="157"/>
      <c r="F440" s="157"/>
      <c r="G440" s="157"/>
      <c r="H440" s="157"/>
      <c r="I440" s="152"/>
      <c r="J440" s="152"/>
      <c r="K440" s="152"/>
    </row>
    <row r="441" spans="2:11">
      <c r="B441" s="151"/>
      <c r="C441" s="151"/>
      <c r="D441" s="157"/>
      <c r="E441" s="157"/>
      <c r="F441" s="157"/>
      <c r="G441" s="157"/>
      <c r="H441" s="157"/>
      <c r="I441" s="152"/>
      <c r="J441" s="152"/>
      <c r="K441" s="152"/>
    </row>
    <row r="442" spans="2:11">
      <c r="B442" s="151"/>
      <c r="C442" s="151"/>
      <c r="D442" s="157"/>
      <c r="E442" s="157"/>
      <c r="F442" s="157"/>
      <c r="G442" s="157"/>
      <c r="H442" s="157"/>
      <c r="I442" s="152"/>
      <c r="J442" s="152"/>
      <c r="K442" s="152"/>
    </row>
    <row r="443" spans="2:11">
      <c r="B443" s="151"/>
      <c r="C443" s="151"/>
      <c r="D443" s="157"/>
      <c r="E443" s="157"/>
      <c r="F443" s="157"/>
      <c r="G443" s="157"/>
      <c r="H443" s="157"/>
      <c r="I443" s="152"/>
      <c r="J443" s="152"/>
      <c r="K443" s="152"/>
    </row>
    <row r="444" spans="2:11">
      <c r="B444" s="151"/>
      <c r="C444" s="151"/>
      <c r="D444" s="157"/>
      <c r="E444" s="157"/>
      <c r="F444" s="157"/>
      <c r="G444" s="157"/>
      <c r="H444" s="157"/>
      <c r="I444" s="152"/>
      <c r="J444" s="152"/>
      <c r="K444" s="152"/>
    </row>
    <row r="445" spans="2:11">
      <c r="B445" s="151"/>
      <c r="C445" s="151"/>
      <c r="D445" s="157"/>
      <c r="E445" s="157"/>
      <c r="F445" s="157"/>
      <c r="G445" s="157"/>
      <c r="H445" s="157"/>
      <c r="I445" s="152"/>
      <c r="J445" s="152"/>
      <c r="K445" s="152"/>
    </row>
    <row r="446" spans="2:11">
      <c r="B446" s="151"/>
      <c r="C446" s="151"/>
      <c r="D446" s="157"/>
      <c r="E446" s="157"/>
      <c r="F446" s="157"/>
      <c r="G446" s="157"/>
      <c r="H446" s="157"/>
      <c r="I446" s="152"/>
      <c r="J446" s="152"/>
      <c r="K446" s="152"/>
    </row>
    <row r="447" spans="2:11">
      <c r="B447" s="151"/>
      <c r="C447" s="151"/>
      <c r="D447" s="157"/>
      <c r="E447" s="157"/>
      <c r="F447" s="157"/>
      <c r="G447" s="157"/>
      <c r="H447" s="157"/>
      <c r="I447" s="152"/>
      <c r="J447" s="152"/>
      <c r="K447" s="152"/>
    </row>
    <row r="448" spans="2:11">
      <c r="B448" s="151"/>
      <c r="C448" s="151"/>
      <c r="D448" s="157"/>
      <c r="E448" s="157"/>
      <c r="F448" s="157"/>
      <c r="G448" s="157"/>
      <c r="H448" s="157"/>
      <c r="I448" s="152"/>
      <c r="J448" s="152"/>
      <c r="K448" s="152"/>
    </row>
    <row r="449" spans="2:11">
      <c r="B449" s="151"/>
      <c r="C449" s="151"/>
      <c r="D449" s="157"/>
      <c r="E449" s="157"/>
      <c r="F449" s="157"/>
      <c r="G449" s="157"/>
      <c r="H449" s="157"/>
      <c r="I449" s="152"/>
      <c r="J449" s="152"/>
      <c r="K449" s="152"/>
    </row>
    <row r="450" spans="2:11">
      <c r="B450" s="151"/>
      <c r="C450" s="151"/>
      <c r="D450" s="157"/>
      <c r="E450" s="157"/>
      <c r="F450" s="157"/>
      <c r="G450" s="157"/>
      <c r="H450" s="157"/>
      <c r="I450" s="152"/>
      <c r="J450" s="152"/>
      <c r="K450" s="152"/>
    </row>
    <row r="451" spans="2:11">
      <c r="B451" s="151"/>
      <c r="C451" s="151"/>
      <c r="D451" s="157"/>
      <c r="E451" s="157"/>
      <c r="F451" s="157"/>
      <c r="G451" s="157"/>
      <c r="H451" s="157"/>
      <c r="I451" s="152"/>
      <c r="J451" s="152"/>
      <c r="K451" s="152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19.28515625" style="1" bestFit="1" customWidth="1"/>
    <col min="4" max="4" width="4.570312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27">
      <c r="B1" s="56" t="s">
        <v>137</v>
      </c>
      <c r="C1" s="75" t="s" vm="1">
        <v>208</v>
      </c>
    </row>
    <row r="2" spans="2:27">
      <c r="B2" s="56" t="s">
        <v>136</v>
      </c>
      <c r="C2" s="75" t="s">
        <v>209</v>
      </c>
    </row>
    <row r="3" spans="2:27">
      <c r="B3" s="56" t="s">
        <v>138</v>
      </c>
      <c r="C3" s="75" t="s">
        <v>210</v>
      </c>
    </row>
    <row r="4" spans="2:27">
      <c r="B4" s="56" t="s">
        <v>139</v>
      </c>
      <c r="C4" s="75">
        <v>8659</v>
      </c>
    </row>
    <row r="6" spans="2:27" ht="26.25" customHeight="1">
      <c r="B6" s="141" t="s">
        <v>168</v>
      </c>
      <c r="C6" s="142"/>
      <c r="D6" s="142"/>
      <c r="E6" s="142"/>
      <c r="F6" s="142"/>
      <c r="G6" s="142"/>
      <c r="H6" s="142"/>
      <c r="I6" s="142"/>
      <c r="J6" s="142"/>
      <c r="K6" s="143"/>
    </row>
    <row r="7" spans="2:27" s="3" customFormat="1" ht="63">
      <c r="B7" s="59" t="s">
        <v>111</v>
      </c>
      <c r="C7" s="61" t="s">
        <v>43</v>
      </c>
      <c r="D7" s="61" t="s">
        <v>15</v>
      </c>
      <c r="E7" s="61" t="s">
        <v>16</v>
      </c>
      <c r="F7" s="61" t="s">
        <v>54</v>
      </c>
      <c r="G7" s="61" t="s">
        <v>96</v>
      </c>
      <c r="H7" s="61" t="s">
        <v>50</v>
      </c>
      <c r="I7" s="61" t="s">
        <v>105</v>
      </c>
      <c r="J7" s="61" t="s">
        <v>140</v>
      </c>
      <c r="K7" s="63" t="s">
        <v>141</v>
      </c>
    </row>
    <row r="8" spans="2:27" s="3" customFormat="1" ht="21.75" customHeight="1">
      <c r="B8" s="15"/>
      <c r="C8" s="16"/>
      <c r="D8" s="16"/>
      <c r="E8" s="16"/>
      <c r="F8" s="16" t="s">
        <v>20</v>
      </c>
      <c r="G8" s="16"/>
      <c r="H8" s="16" t="s">
        <v>20</v>
      </c>
      <c r="I8" s="16" t="s">
        <v>189</v>
      </c>
      <c r="J8" s="32" t="s">
        <v>20</v>
      </c>
      <c r="K8" s="17" t="s">
        <v>20</v>
      </c>
    </row>
    <row r="9" spans="2:27" s="4" customFormat="1" ht="18" customHeight="1">
      <c r="B9" s="18"/>
      <c r="C9" s="20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20" t="s">
        <v>8</v>
      </c>
      <c r="K9" s="20" t="s">
        <v>9</v>
      </c>
    </row>
    <row r="10" spans="2:27" s="4" customFormat="1" ht="18" customHeight="1">
      <c r="B10" s="112" t="s">
        <v>53</v>
      </c>
      <c r="C10" s="113"/>
      <c r="D10" s="113"/>
      <c r="E10" s="113"/>
      <c r="F10" s="113"/>
      <c r="G10" s="113"/>
      <c r="H10" s="115">
        <v>0</v>
      </c>
      <c r="I10" s="114" vm="54">
        <v>2.3587363199999998</v>
      </c>
      <c r="J10" s="115">
        <v>1</v>
      </c>
      <c r="K10" s="115">
        <v>4.1456377640925432E-5</v>
      </c>
      <c r="AA10" s="1"/>
    </row>
    <row r="11" spans="2:27" ht="21" customHeight="1">
      <c r="B11" s="116" t="s">
        <v>183</v>
      </c>
      <c r="C11" s="113"/>
      <c r="D11" s="113"/>
      <c r="E11" s="113"/>
      <c r="F11" s="113"/>
      <c r="G11" s="113"/>
      <c r="H11" s="115">
        <v>0</v>
      </c>
      <c r="I11" s="114" vm="54">
        <v>2.3587363199999998</v>
      </c>
      <c r="J11" s="115">
        <v>1</v>
      </c>
      <c r="K11" s="115">
        <v>4.1456377640925432E-5</v>
      </c>
    </row>
    <row r="12" spans="2:27">
      <c r="B12" s="80" t="s">
        <v>1350</v>
      </c>
      <c r="C12" s="81" t="s">
        <v>1351</v>
      </c>
      <c r="D12" s="81" t="s">
        <v>651</v>
      </c>
      <c r="E12" s="81" t="s">
        <v>296</v>
      </c>
      <c r="F12" s="95">
        <v>0</v>
      </c>
      <c r="G12" s="94" t="s">
        <v>124</v>
      </c>
      <c r="H12" s="92">
        <v>0</v>
      </c>
      <c r="I12" s="91" vm="54">
        <v>2.3587363199999998</v>
      </c>
      <c r="J12" s="92">
        <v>1</v>
      </c>
      <c r="K12" s="92">
        <v>4.1456377640925432E-5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100"/>
      <c r="C13" s="81"/>
      <c r="D13" s="81"/>
      <c r="E13" s="81"/>
      <c r="F13" s="81"/>
      <c r="G13" s="81"/>
      <c r="H13" s="92"/>
      <c r="I13" s="81"/>
      <c r="J13" s="92"/>
      <c r="K13" s="8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96"/>
      <c r="C14" s="96"/>
      <c r="D14" s="96"/>
      <c r="E14" s="96"/>
      <c r="F14" s="96"/>
      <c r="G14" s="96"/>
      <c r="H14" s="96"/>
      <c r="I14" s="96"/>
      <c r="J14" s="96"/>
      <c r="K14" s="96"/>
    </row>
    <row r="15" spans="2:27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50"/>
      <c r="C16" s="96"/>
      <c r="D16" s="96"/>
      <c r="E16" s="96"/>
      <c r="F16" s="96"/>
      <c r="G16" s="96"/>
      <c r="H16" s="96"/>
      <c r="I16" s="96"/>
      <c r="J16" s="96"/>
      <c r="K16" s="9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50"/>
      <c r="C17" s="96"/>
      <c r="D17" s="96"/>
      <c r="E17" s="96"/>
      <c r="F17" s="96"/>
      <c r="G17" s="96"/>
      <c r="H17" s="96"/>
      <c r="I17" s="96"/>
      <c r="J17" s="96"/>
      <c r="K17" s="96"/>
    </row>
    <row r="18" spans="2:11"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19" spans="2:11">
      <c r="B19" s="96"/>
      <c r="C19" s="96"/>
      <c r="D19" s="96"/>
      <c r="E19" s="96"/>
      <c r="F19" s="96"/>
      <c r="G19" s="96"/>
      <c r="H19" s="96"/>
      <c r="I19" s="96"/>
      <c r="J19" s="96"/>
      <c r="K19" s="96"/>
    </row>
    <row r="20" spans="2:11">
      <c r="B20" s="96"/>
      <c r="C20" s="96"/>
      <c r="D20" s="96"/>
      <c r="E20" s="96"/>
      <c r="F20" s="96"/>
      <c r="G20" s="96"/>
      <c r="H20" s="96"/>
      <c r="I20" s="96"/>
      <c r="J20" s="96"/>
      <c r="K20" s="96"/>
    </row>
    <row r="21" spans="2:11"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2:11">
      <c r="B22" s="96"/>
      <c r="C22" s="96"/>
      <c r="D22" s="96"/>
      <c r="E22" s="96"/>
      <c r="F22" s="96"/>
      <c r="G22" s="96"/>
      <c r="H22" s="96"/>
      <c r="I22" s="96"/>
      <c r="J22" s="96"/>
      <c r="K22" s="96"/>
    </row>
    <row r="23" spans="2:11">
      <c r="B23" s="96"/>
      <c r="C23" s="96"/>
      <c r="D23" s="96"/>
      <c r="E23" s="96"/>
      <c r="F23" s="96"/>
      <c r="G23" s="96"/>
      <c r="H23" s="96"/>
      <c r="I23" s="96"/>
      <c r="J23" s="96"/>
      <c r="K23" s="96"/>
    </row>
    <row r="24" spans="2:11"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5" spans="2:11">
      <c r="B25" s="96"/>
      <c r="C25" s="96"/>
      <c r="D25" s="96"/>
      <c r="E25" s="96"/>
      <c r="F25" s="96"/>
      <c r="G25" s="96"/>
      <c r="H25" s="96"/>
      <c r="I25" s="96"/>
      <c r="J25" s="96"/>
      <c r="K25" s="96"/>
    </row>
    <row r="26" spans="2:11">
      <c r="B26" s="96"/>
      <c r="C26" s="96"/>
      <c r="D26" s="96"/>
      <c r="E26" s="96"/>
      <c r="F26" s="96"/>
      <c r="G26" s="96"/>
      <c r="H26" s="96"/>
      <c r="I26" s="96"/>
      <c r="J26" s="96"/>
      <c r="K26" s="96"/>
    </row>
    <row r="27" spans="2:11"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2:11">
      <c r="B28" s="96"/>
      <c r="C28" s="96"/>
      <c r="D28" s="96"/>
      <c r="E28" s="96"/>
      <c r="F28" s="96"/>
      <c r="G28" s="96"/>
      <c r="H28" s="96"/>
      <c r="I28" s="96"/>
      <c r="J28" s="96"/>
      <c r="K28" s="96"/>
    </row>
    <row r="29" spans="2:11">
      <c r="B29" s="96"/>
      <c r="C29" s="96"/>
      <c r="D29" s="96"/>
      <c r="E29" s="96"/>
      <c r="F29" s="96"/>
      <c r="G29" s="96"/>
      <c r="H29" s="96"/>
      <c r="I29" s="96"/>
      <c r="J29" s="96"/>
      <c r="K29" s="96"/>
    </row>
    <row r="30" spans="2:11"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2:11">
      <c r="B31" s="96"/>
      <c r="C31" s="96"/>
      <c r="D31" s="96"/>
      <c r="E31" s="96"/>
      <c r="F31" s="96"/>
      <c r="G31" s="96"/>
      <c r="H31" s="96"/>
      <c r="I31" s="96"/>
      <c r="J31" s="96"/>
      <c r="K31" s="96"/>
    </row>
    <row r="32" spans="2:11">
      <c r="B32" s="96"/>
      <c r="C32" s="96"/>
      <c r="D32" s="96"/>
      <c r="E32" s="96"/>
      <c r="F32" s="96"/>
      <c r="G32" s="96"/>
      <c r="H32" s="96"/>
      <c r="I32" s="96"/>
      <c r="J32" s="96"/>
      <c r="K32" s="96"/>
    </row>
    <row r="33" spans="2:11">
      <c r="B33" s="96"/>
      <c r="C33" s="96"/>
      <c r="D33" s="96"/>
      <c r="E33" s="96"/>
      <c r="F33" s="96"/>
      <c r="G33" s="96"/>
      <c r="H33" s="96"/>
      <c r="I33" s="96"/>
      <c r="J33" s="96"/>
      <c r="K33" s="96"/>
    </row>
    <row r="34" spans="2:11">
      <c r="B34" s="96"/>
      <c r="C34" s="96"/>
      <c r="D34" s="96"/>
      <c r="E34" s="96"/>
      <c r="F34" s="96"/>
      <c r="G34" s="96"/>
      <c r="H34" s="96"/>
      <c r="I34" s="96"/>
      <c r="J34" s="96"/>
      <c r="K34" s="96"/>
    </row>
    <row r="35" spans="2:11">
      <c r="B35" s="96"/>
      <c r="C35" s="96"/>
      <c r="D35" s="96"/>
      <c r="E35" s="96"/>
      <c r="F35" s="96"/>
      <c r="G35" s="96"/>
      <c r="H35" s="96"/>
      <c r="I35" s="96"/>
      <c r="J35" s="96"/>
      <c r="K35" s="96"/>
    </row>
    <row r="36" spans="2:11">
      <c r="B36" s="96"/>
      <c r="C36" s="96"/>
      <c r="D36" s="96"/>
      <c r="E36" s="96"/>
      <c r="F36" s="96"/>
      <c r="G36" s="96"/>
      <c r="H36" s="96"/>
      <c r="I36" s="96"/>
      <c r="J36" s="96"/>
      <c r="K36" s="96"/>
    </row>
    <row r="37" spans="2:11">
      <c r="B37" s="96"/>
      <c r="C37" s="96"/>
      <c r="D37" s="96"/>
      <c r="E37" s="96"/>
      <c r="F37" s="96"/>
      <c r="G37" s="96"/>
      <c r="H37" s="96"/>
      <c r="I37" s="96"/>
      <c r="J37" s="96"/>
      <c r="K37" s="96"/>
    </row>
    <row r="38" spans="2:11">
      <c r="B38" s="96"/>
      <c r="C38" s="96"/>
      <c r="D38" s="96"/>
      <c r="E38" s="96"/>
      <c r="F38" s="96"/>
      <c r="G38" s="96"/>
      <c r="H38" s="96"/>
      <c r="I38" s="96"/>
      <c r="J38" s="96"/>
      <c r="K38" s="96"/>
    </row>
    <row r="39" spans="2:11">
      <c r="B39" s="96"/>
      <c r="C39" s="96"/>
      <c r="D39" s="96"/>
      <c r="E39" s="96"/>
      <c r="F39" s="96"/>
      <c r="G39" s="96"/>
      <c r="H39" s="96"/>
      <c r="I39" s="96"/>
      <c r="J39" s="96"/>
      <c r="K39" s="96"/>
    </row>
    <row r="40" spans="2:11">
      <c r="B40" s="96"/>
      <c r="C40" s="96"/>
      <c r="D40" s="96"/>
      <c r="E40" s="96"/>
      <c r="F40" s="96"/>
      <c r="G40" s="96"/>
      <c r="H40" s="96"/>
      <c r="I40" s="96"/>
      <c r="J40" s="96"/>
      <c r="K40" s="96"/>
    </row>
    <row r="41" spans="2:11">
      <c r="B41" s="96"/>
      <c r="C41" s="96"/>
      <c r="D41" s="96"/>
      <c r="E41" s="96"/>
      <c r="F41" s="96"/>
      <c r="G41" s="96"/>
      <c r="H41" s="96"/>
      <c r="I41" s="96"/>
      <c r="J41" s="96"/>
      <c r="K41" s="96"/>
    </row>
    <row r="42" spans="2:11"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2:11">
      <c r="B43" s="96"/>
      <c r="C43" s="96"/>
      <c r="D43" s="96"/>
      <c r="E43" s="96"/>
      <c r="F43" s="96"/>
      <c r="G43" s="96"/>
      <c r="H43" s="96"/>
      <c r="I43" s="96"/>
      <c r="J43" s="96"/>
      <c r="K43" s="96"/>
    </row>
    <row r="44" spans="2:11">
      <c r="B44" s="96"/>
      <c r="C44" s="96"/>
      <c r="D44" s="96"/>
      <c r="E44" s="96"/>
      <c r="F44" s="96"/>
      <c r="G44" s="96"/>
      <c r="H44" s="96"/>
      <c r="I44" s="96"/>
      <c r="J44" s="96"/>
      <c r="K44" s="96"/>
    </row>
    <row r="45" spans="2:11">
      <c r="B45" s="96"/>
      <c r="C45" s="96"/>
      <c r="D45" s="96"/>
      <c r="E45" s="96"/>
      <c r="F45" s="96"/>
      <c r="G45" s="96"/>
      <c r="H45" s="96"/>
      <c r="I45" s="96"/>
      <c r="J45" s="96"/>
      <c r="K45" s="96"/>
    </row>
    <row r="46" spans="2:11">
      <c r="B46" s="96"/>
      <c r="C46" s="96"/>
      <c r="D46" s="96"/>
      <c r="E46" s="96"/>
      <c r="F46" s="96"/>
      <c r="G46" s="96"/>
      <c r="H46" s="96"/>
      <c r="I46" s="96"/>
      <c r="J46" s="96"/>
      <c r="K46" s="96"/>
    </row>
    <row r="47" spans="2:11">
      <c r="B47" s="96"/>
      <c r="C47" s="96"/>
      <c r="D47" s="96"/>
      <c r="E47" s="96"/>
      <c r="F47" s="96"/>
      <c r="G47" s="96"/>
      <c r="H47" s="96"/>
      <c r="I47" s="96"/>
      <c r="J47" s="96"/>
      <c r="K47" s="96"/>
    </row>
    <row r="48" spans="2:11">
      <c r="B48" s="96"/>
      <c r="C48" s="96"/>
      <c r="D48" s="96"/>
      <c r="E48" s="96"/>
      <c r="F48" s="96"/>
      <c r="G48" s="96"/>
      <c r="H48" s="96"/>
      <c r="I48" s="96"/>
      <c r="J48" s="96"/>
      <c r="K48" s="96"/>
    </row>
    <row r="49" spans="2:11">
      <c r="B49" s="96"/>
      <c r="C49" s="96"/>
      <c r="D49" s="96"/>
      <c r="E49" s="96"/>
      <c r="F49" s="96"/>
      <c r="G49" s="96"/>
      <c r="H49" s="96"/>
      <c r="I49" s="96"/>
      <c r="J49" s="96"/>
      <c r="K49" s="96"/>
    </row>
    <row r="50" spans="2:11">
      <c r="B50" s="96"/>
      <c r="C50" s="96"/>
      <c r="D50" s="96"/>
      <c r="E50" s="96"/>
      <c r="F50" s="96"/>
      <c r="G50" s="96"/>
      <c r="H50" s="96"/>
      <c r="I50" s="96"/>
      <c r="J50" s="96"/>
      <c r="K50" s="96"/>
    </row>
    <row r="51" spans="2:11">
      <c r="B51" s="96"/>
      <c r="C51" s="96"/>
      <c r="D51" s="96"/>
      <c r="E51" s="96"/>
      <c r="F51" s="96"/>
      <c r="G51" s="96"/>
      <c r="H51" s="96"/>
      <c r="I51" s="96"/>
      <c r="J51" s="96"/>
      <c r="K51" s="96"/>
    </row>
    <row r="52" spans="2:11">
      <c r="B52" s="96"/>
      <c r="C52" s="96"/>
      <c r="D52" s="96"/>
      <c r="E52" s="96"/>
      <c r="F52" s="96"/>
      <c r="G52" s="96"/>
      <c r="H52" s="96"/>
      <c r="I52" s="96"/>
      <c r="J52" s="96"/>
      <c r="K52" s="96"/>
    </row>
    <row r="53" spans="2:11">
      <c r="B53" s="96"/>
      <c r="C53" s="96"/>
      <c r="D53" s="96"/>
      <c r="E53" s="96"/>
      <c r="F53" s="96"/>
      <c r="G53" s="96"/>
      <c r="H53" s="96"/>
      <c r="I53" s="96"/>
      <c r="J53" s="96"/>
      <c r="K53" s="96"/>
    </row>
    <row r="54" spans="2:11"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spans="2:11"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2:11">
      <c r="B56" s="96"/>
      <c r="C56" s="96"/>
      <c r="D56" s="96"/>
      <c r="E56" s="96"/>
      <c r="F56" s="96"/>
      <c r="G56" s="96"/>
      <c r="H56" s="96"/>
      <c r="I56" s="96"/>
      <c r="J56" s="96"/>
      <c r="K56" s="96"/>
    </row>
    <row r="57" spans="2:11">
      <c r="B57" s="96"/>
      <c r="C57" s="96"/>
      <c r="D57" s="96"/>
      <c r="E57" s="96"/>
      <c r="F57" s="96"/>
      <c r="G57" s="96"/>
      <c r="H57" s="96"/>
      <c r="I57" s="96"/>
      <c r="J57" s="96"/>
      <c r="K57" s="96"/>
    </row>
    <row r="58" spans="2:11">
      <c r="B58" s="96"/>
      <c r="C58" s="96"/>
      <c r="D58" s="96"/>
      <c r="E58" s="96"/>
      <c r="F58" s="96"/>
      <c r="G58" s="96"/>
      <c r="H58" s="96"/>
      <c r="I58" s="96"/>
      <c r="J58" s="96"/>
      <c r="K58" s="96"/>
    </row>
    <row r="59" spans="2:11">
      <c r="B59" s="96"/>
      <c r="C59" s="96"/>
      <c r="D59" s="96"/>
      <c r="E59" s="96"/>
      <c r="F59" s="96"/>
      <c r="G59" s="96"/>
      <c r="H59" s="96"/>
      <c r="I59" s="96"/>
      <c r="J59" s="96"/>
      <c r="K59" s="96"/>
    </row>
    <row r="60" spans="2:11"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spans="2:11">
      <c r="B61" s="96"/>
      <c r="C61" s="96"/>
      <c r="D61" s="96"/>
      <c r="E61" s="96"/>
      <c r="F61" s="96"/>
      <c r="G61" s="96"/>
      <c r="H61" s="96"/>
      <c r="I61" s="96"/>
      <c r="J61" s="96"/>
      <c r="K61" s="96"/>
    </row>
    <row r="62" spans="2:11">
      <c r="B62" s="96"/>
      <c r="C62" s="96"/>
      <c r="D62" s="96"/>
      <c r="E62" s="96"/>
      <c r="F62" s="96"/>
      <c r="G62" s="96"/>
      <c r="H62" s="96"/>
      <c r="I62" s="96"/>
      <c r="J62" s="96"/>
      <c r="K62" s="96"/>
    </row>
    <row r="63" spans="2:11">
      <c r="B63" s="96"/>
      <c r="C63" s="96"/>
      <c r="D63" s="96"/>
      <c r="E63" s="96"/>
      <c r="F63" s="96"/>
      <c r="G63" s="96"/>
      <c r="H63" s="96"/>
      <c r="I63" s="96"/>
      <c r="J63" s="96"/>
      <c r="K63" s="96"/>
    </row>
    <row r="64" spans="2:11">
      <c r="B64" s="96"/>
      <c r="C64" s="96"/>
      <c r="D64" s="96"/>
      <c r="E64" s="96"/>
      <c r="F64" s="96"/>
      <c r="G64" s="96"/>
      <c r="H64" s="96"/>
      <c r="I64" s="96"/>
      <c r="J64" s="96"/>
      <c r="K64" s="96"/>
    </row>
    <row r="65" spans="2:11">
      <c r="B65" s="96"/>
      <c r="C65" s="96"/>
      <c r="D65" s="96"/>
      <c r="E65" s="96"/>
      <c r="F65" s="96"/>
      <c r="G65" s="96"/>
      <c r="H65" s="96"/>
      <c r="I65" s="96"/>
      <c r="J65" s="96"/>
      <c r="K65" s="96"/>
    </row>
    <row r="66" spans="2:11"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spans="2:11">
      <c r="B67" s="96"/>
      <c r="C67" s="96"/>
      <c r="D67" s="96"/>
      <c r="E67" s="96"/>
      <c r="F67" s="96"/>
      <c r="G67" s="96"/>
      <c r="H67" s="96"/>
      <c r="I67" s="96"/>
      <c r="J67" s="96"/>
      <c r="K67" s="96"/>
    </row>
    <row r="68" spans="2:11">
      <c r="B68" s="96"/>
      <c r="C68" s="96"/>
      <c r="D68" s="96"/>
      <c r="E68" s="96"/>
      <c r="F68" s="96"/>
      <c r="G68" s="96"/>
      <c r="H68" s="96"/>
      <c r="I68" s="96"/>
      <c r="J68" s="96"/>
      <c r="K68" s="96"/>
    </row>
    <row r="69" spans="2:11">
      <c r="B69" s="96"/>
      <c r="C69" s="96"/>
      <c r="D69" s="96"/>
      <c r="E69" s="96"/>
      <c r="F69" s="96"/>
      <c r="G69" s="96"/>
      <c r="H69" s="96"/>
      <c r="I69" s="96"/>
      <c r="J69" s="96"/>
      <c r="K69" s="96"/>
    </row>
    <row r="70" spans="2:11">
      <c r="B70" s="96"/>
      <c r="C70" s="96"/>
      <c r="D70" s="96"/>
      <c r="E70" s="96"/>
      <c r="F70" s="96"/>
      <c r="G70" s="96"/>
      <c r="H70" s="96"/>
      <c r="I70" s="96"/>
      <c r="J70" s="96"/>
      <c r="K70" s="96"/>
    </row>
    <row r="71" spans="2:11">
      <c r="B71" s="96"/>
      <c r="C71" s="96"/>
      <c r="D71" s="96"/>
      <c r="E71" s="96"/>
      <c r="F71" s="96"/>
      <c r="G71" s="96"/>
      <c r="H71" s="96"/>
      <c r="I71" s="96"/>
      <c r="J71" s="96"/>
      <c r="K71" s="96"/>
    </row>
    <row r="72" spans="2:11">
      <c r="B72" s="96"/>
      <c r="C72" s="96"/>
      <c r="D72" s="96"/>
      <c r="E72" s="96"/>
      <c r="F72" s="96"/>
      <c r="G72" s="96"/>
      <c r="H72" s="96"/>
      <c r="I72" s="96"/>
      <c r="J72" s="96"/>
      <c r="K72" s="96"/>
    </row>
    <row r="73" spans="2:11">
      <c r="B73" s="96"/>
      <c r="C73" s="96"/>
      <c r="D73" s="96"/>
      <c r="E73" s="96"/>
      <c r="F73" s="96"/>
      <c r="G73" s="96"/>
      <c r="H73" s="96"/>
      <c r="I73" s="96"/>
      <c r="J73" s="96"/>
      <c r="K73" s="96"/>
    </row>
    <row r="74" spans="2:11">
      <c r="B74" s="96"/>
      <c r="C74" s="96"/>
      <c r="D74" s="96"/>
      <c r="E74" s="96"/>
      <c r="F74" s="96"/>
      <c r="G74" s="96"/>
      <c r="H74" s="96"/>
      <c r="I74" s="96"/>
      <c r="J74" s="96"/>
      <c r="K74" s="96"/>
    </row>
    <row r="75" spans="2:11">
      <c r="B75" s="96"/>
      <c r="C75" s="96"/>
      <c r="D75" s="96"/>
      <c r="E75" s="96"/>
      <c r="F75" s="96"/>
      <c r="G75" s="96"/>
      <c r="H75" s="96"/>
      <c r="I75" s="96"/>
      <c r="J75" s="96"/>
      <c r="K75" s="96"/>
    </row>
    <row r="76" spans="2:11">
      <c r="B76" s="96"/>
      <c r="C76" s="96"/>
      <c r="D76" s="96"/>
      <c r="E76" s="96"/>
      <c r="F76" s="96"/>
      <c r="G76" s="96"/>
      <c r="H76" s="96"/>
      <c r="I76" s="96"/>
      <c r="J76" s="96"/>
      <c r="K76" s="96"/>
    </row>
    <row r="77" spans="2:11">
      <c r="B77" s="96"/>
      <c r="C77" s="96"/>
      <c r="D77" s="96"/>
      <c r="E77" s="96"/>
      <c r="F77" s="96"/>
      <c r="G77" s="96"/>
      <c r="H77" s="96"/>
      <c r="I77" s="96"/>
      <c r="J77" s="96"/>
      <c r="K77" s="96"/>
    </row>
    <row r="78" spans="2:11">
      <c r="B78" s="96"/>
      <c r="C78" s="96"/>
      <c r="D78" s="96"/>
      <c r="E78" s="96"/>
      <c r="F78" s="96"/>
      <c r="G78" s="96"/>
      <c r="H78" s="96"/>
      <c r="I78" s="96"/>
      <c r="J78" s="96"/>
      <c r="K78" s="96"/>
    </row>
    <row r="79" spans="2:11">
      <c r="B79" s="96"/>
      <c r="C79" s="96"/>
      <c r="D79" s="96"/>
      <c r="E79" s="96"/>
      <c r="F79" s="96"/>
      <c r="G79" s="96"/>
      <c r="H79" s="96"/>
      <c r="I79" s="96"/>
      <c r="J79" s="96"/>
      <c r="K79" s="96"/>
    </row>
    <row r="80" spans="2:11">
      <c r="B80" s="96"/>
      <c r="C80" s="96"/>
      <c r="D80" s="96"/>
      <c r="E80" s="96"/>
      <c r="F80" s="96"/>
      <c r="G80" s="96"/>
      <c r="H80" s="96"/>
      <c r="I80" s="96"/>
      <c r="J80" s="96"/>
      <c r="K80" s="96"/>
    </row>
    <row r="81" spans="2:11">
      <c r="B81" s="96"/>
      <c r="C81" s="96"/>
      <c r="D81" s="96"/>
      <c r="E81" s="96"/>
      <c r="F81" s="96"/>
      <c r="G81" s="96"/>
      <c r="H81" s="96"/>
      <c r="I81" s="96"/>
      <c r="J81" s="96"/>
      <c r="K81" s="96"/>
    </row>
    <row r="82" spans="2:11">
      <c r="B82" s="96"/>
      <c r="C82" s="96"/>
      <c r="D82" s="96"/>
      <c r="E82" s="96"/>
      <c r="F82" s="96"/>
      <c r="G82" s="96"/>
      <c r="H82" s="96"/>
      <c r="I82" s="96"/>
      <c r="J82" s="96"/>
      <c r="K82" s="96"/>
    </row>
    <row r="83" spans="2:11">
      <c r="B83" s="96"/>
      <c r="C83" s="96"/>
      <c r="D83" s="96"/>
      <c r="E83" s="96"/>
      <c r="F83" s="96"/>
      <c r="G83" s="96"/>
      <c r="H83" s="96"/>
      <c r="I83" s="96"/>
      <c r="J83" s="96"/>
      <c r="K83" s="96"/>
    </row>
    <row r="84" spans="2:11">
      <c r="B84" s="96"/>
      <c r="C84" s="96"/>
      <c r="D84" s="96"/>
      <c r="E84" s="96"/>
      <c r="F84" s="96"/>
      <c r="G84" s="96"/>
      <c r="H84" s="96"/>
      <c r="I84" s="96"/>
      <c r="J84" s="96"/>
      <c r="K84" s="96"/>
    </row>
    <row r="85" spans="2:11">
      <c r="B85" s="96"/>
      <c r="C85" s="96"/>
      <c r="D85" s="96"/>
      <c r="E85" s="96"/>
      <c r="F85" s="96"/>
      <c r="G85" s="96"/>
      <c r="H85" s="96"/>
      <c r="I85" s="96"/>
      <c r="J85" s="96"/>
      <c r="K85" s="96"/>
    </row>
    <row r="86" spans="2:11">
      <c r="B86" s="96"/>
      <c r="C86" s="96"/>
      <c r="D86" s="96"/>
      <c r="E86" s="96"/>
      <c r="F86" s="96"/>
      <c r="G86" s="96"/>
      <c r="H86" s="96"/>
      <c r="I86" s="96"/>
      <c r="J86" s="96"/>
      <c r="K86" s="96"/>
    </row>
    <row r="87" spans="2:11">
      <c r="B87" s="96"/>
      <c r="C87" s="96"/>
      <c r="D87" s="96"/>
      <c r="E87" s="96"/>
      <c r="F87" s="96"/>
      <c r="G87" s="96"/>
      <c r="H87" s="96"/>
      <c r="I87" s="96"/>
      <c r="J87" s="96"/>
      <c r="K87" s="96"/>
    </row>
    <row r="88" spans="2:11">
      <c r="B88" s="96"/>
      <c r="C88" s="96"/>
      <c r="D88" s="96"/>
      <c r="E88" s="96"/>
      <c r="F88" s="96"/>
      <c r="G88" s="96"/>
      <c r="H88" s="96"/>
      <c r="I88" s="96"/>
      <c r="J88" s="96"/>
      <c r="K88" s="96"/>
    </row>
    <row r="89" spans="2:11">
      <c r="B89" s="96"/>
      <c r="C89" s="96"/>
      <c r="D89" s="96"/>
      <c r="E89" s="96"/>
      <c r="F89" s="96"/>
      <c r="G89" s="96"/>
      <c r="H89" s="96"/>
      <c r="I89" s="96"/>
      <c r="J89" s="96"/>
      <c r="K89" s="96"/>
    </row>
    <row r="90" spans="2:11">
      <c r="B90" s="96"/>
      <c r="C90" s="96"/>
      <c r="D90" s="96"/>
      <c r="E90" s="96"/>
      <c r="F90" s="96"/>
      <c r="G90" s="96"/>
      <c r="H90" s="96"/>
      <c r="I90" s="96"/>
      <c r="J90" s="96"/>
      <c r="K90" s="96"/>
    </row>
    <row r="91" spans="2:11"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2:11">
      <c r="B92" s="96"/>
      <c r="C92" s="96"/>
      <c r="D92" s="96"/>
      <c r="E92" s="96"/>
      <c r="F92" s="96"/>
      <c r="G92" s="96"/>
      <c r="H92" s="96"/>
      <c r="I92" s="96"/>
      <c r="J92" s="96"/>
      <c r="K92" s="96"/>
    </row>
    <row r="93" spans="2:11">
      <c r="B93" s="96"/>
      <c r="C93" s="96"/>
      <c r="D93" s="96"/>
      <c r="E93" s="96"/>
      <c r="F93" s="96"/>
      <c r="G93" s="96"/>
      <c r="H93" s="96"/>
      <c r="I93" s="96"/>
      <c r="J93" s="96"/>
      <c r="K93" s="96"/>
    </row>
    <row r="94" spans="2:11">
      <c r="B94" s="96"/>
      <c r="C94" s="96"/>
      <c r="D94" s="96"/>
      <c r="E94" s="96"/>
      <c r="F94" s="96"/>
      <c r="G94" s="96"/>
      <c r="H94" s="96"/>
      <c r="I94" s="96"/>
      <c r="J94" s="96"/>
      <c r="K94" s="96"/>
    </row>
    <row r="95" spans="2:11">
      <c r="B95" s="96"/>
      <c r="C95" s="96"/>
      <c r="D95" s="96"/>
      <c r="E95" s="96"/>
      <c r="F95" s="96"/>
      <c r="G95" s="96"/>
      <c r="H95" s="96"/>
      <c r="I95" s="96"/>
      <c r="J95" s="96"/>
      <c r="K95" s="96"/>
    </row>
    <row r="96" spans="2:11">
      <c r="B96" s="96"/>
      <c r="C96" s="96"/>
      <c r="D96" s="96"/>
      <c r="E96" s="96"/>
      <c r="F96" s="96"/>
      <c r="G96" s="96"/>
      <c r="H96" s="96"/>
      <c r="I96" s="96"/>
      <c r="J96" s="96"/>
      <c r="K96" s="96"/>
    </row>
    <row r="97" spans="2:11">
      <c r="B97" s="96"/>
      <c r="C97" s="96"/>
      <c r="D97" s="96"/>
      <c r="E97" s="96"/>
      <c r="F97" s="96"/>
      <c r="G97" s="96"/>
      <c r="H97" s="96"/>
      <c r="I97" s="96"/>
      <c r="J97" s="96"/>
      <c r="K97" s="96"/>
    </row>
    <row r="98" spans="2:11">
      <c r="B98" s="96"/>
      <c r="C98" s="96"/>
      <c r="D98" s="96"/>
      <c r="E98" s="96"/>
      <c r="F98" s="96"/>
      <c r="G98" s="96"/>
      <c r="H98" s="96"/>
      <c r="I98" s="96"/>
      <c r="J98" s="96"/>
      <c r="K98" s="96"/>
    </row>
    <row r="99" spans="2:11">
      <c r="B99" s="96"/>
      <c r="C99" s="96"/>
      <c r="D99" s="96"/>
      <c r="E99" s="96"/>
      <c r="F99" s="96"/>
      <c r="G99" s="96"/>
      <c r="H99" s="96"/>
      <c r="I99" s="96"/>
      <c r="J99" s="96"/>
      <c r="K99" s="96"/>
    </row>
    <row r="100" spans="2:11">
      <c r="B100" s="96"/>
      <c r="C100" s="96"/>
      <c r="D100" s="96"/>
      <c r="E100" s="96"/>
      <c r="F100" s="96"/>
      <c r="G100" s="96"/>
      <c r="H100" s="96"/>
      <c r="I100" s="96"/>
      <c r="J100" s="96"/>
      <c r="K100" s="96"/>
    </row>
    <row r="101" spans="2:11">
      <c r="B101" s="96"/>
      <c r="C101" s="96"/>
      <c r="D101" s="96"/>
      <c r="E101" s="96"/>
      <c r="F101" s="96"/>
      <c r="G101" s="96"/>
      <c r="H101" s="96"/>
      <c r="I101" s="96"/>
      <c r="J101" s="96"/>
      <c r="K101" s="96"/>
    </row>
    <row r="102" spans="2:11">
      <c r="B102" s="96"/>
      <c r="C102" s="96"/>
      <c r="D102" s="96"/>
      <c r="E102" s="96"/>
      <c r="F102" s="96"/>
      <c r="G102" s="96"/>
      <c r="H102" s="96"/>
      <c r="I102" s="96"/>
      <c r="J102" s="96"/>
      <c r="K102" s="96"/>
    </row>
    <row r="103" spans="2:11">
      <c r="B103" s="96"/>
      <c r="C103" s="96"/>
      <c r="D103" s="96"/>
      <c r="E103" s="96"/>
      <c r="F103" s="96"/>
      <c r="G103" s="96"/>
      <c r="H103" s="96"/>
      <c r="I103" s="96"/>
      <c r="J103" s="96"/>
      <c r="K103" s="96"/>
    </row>
    <row r="104" spans="2:11">
      <c r="B104" s="96"/>
      <c r="C104" s="96"/>
      <c r="D104" s="96"/>
      <c r="E104" s="96"/>
      <c r="F104" s="96"/>
      <c r="G104" s="96"/>
      <c r="H104" s="96"/>
      <c r="I104" s="96"/>
      <c r="J104" s="96"/>
      <c r="K104" s="96"/>
    </row>
    <row r="105" spans="2:11">
      <c r="B105" s="96"/>
      <c r="C105" s="96"/>
      <c r="D105" s="96"/>
      <c r="E105" s="96"/>
      <c r="F105" s="96"/>
      <c r="G105" s="96"/>
      <c r="H105" s="96"/>
      <c r="I105" s="96"/>
      <c r="J105" s="96"/>
      <c r="K105" s="96"/>
    </row>
    <row r="106" spans="2:11">
      <c r="B106" s="96"/>
      <c r="C106" s="96"/>
      <c r="D106" s="96"/>
      <c r="E106" s="96"/>
      <c r="F106" s="96"/>
      <c r="G106" s="96"/>
      <c r="H106" s="96"/>
      <c r="I106" s="96"/>
      <c r="J106" s="96"/>
      <c r="K106" s="96"/>
    </row>
    <row r="107" spans="2:11">
      <c r="B107" s="96"/>
      <c r="C107" s="96"/>
      <c r="D107" s="96"/>
      <c r="E107" s="96"/>
      <c r="F107" s="96"/>
      <c r="G107" s="96"/>
      <c r="H107" s="96"/>
      <c r="I107" s="96"/>
      <c r="J107" s="96"/>
      <c r="K107" s="96"/>
    </row>
    <row r="108" spans="2:11">
      <c r="B108" s="96"/>
      <c r="C108" s="96"/>
      <c r="D108" s="96"/>
      <c r="E108" s="96"/>
      <c r="F108" s="96"/>
      <c r="G108" s="96"/>
      <c r="H108" s="96"/>
      <c r="I108" s="96"/>
      <c r="J108" s="96"/>
      <c r="K108" s="96"/>
    </row>
    <row r="109" spans="2:11">
      <c r="B109" s="96"/>
      <c r="C109" s="96"/>
      <c r="D109" s="96"/>
      <c r="E109" s="96"/>
      <c r="F109" s="96"/>
      <c r="G109" s="96"/>
      <c r="H109" s="96"/>
      <c r="I109" s="96"/>
      <c r="J109" s="96"/>
      <c r="K109" s="96"/>
    </row>
    <row r="110" spans="2:11">
      <c r="B110" s="96"/>
      <c r="C110" s="96"/>
      <c r="D110" s="96"/>
      <c r="E110" s="96"/>
      <c r="F110" s="96"/>
      <c r="G110" s="96"/>
      <c r="H110" s="96"/>
      <c r="I110" s="96"/>
      <c r="J110" s="96"/>
      <c r="K110" s="96"/>
    </row>
    <row r="111" spans="2:11">
      <c r="B111" s="96"/>
      <c r="C111" s="96"/>
      <c r="D111" s="96"/>
      <c r="E111" s="96"/>
      <c r="F111" s="96"/>
      <c r="G111" s="96"/>
      <c r="H111" s="96"/>
      <c r="I111" s="96"/>
      <c r="J111" s="96"/>
      <c r="K111" s="96"/>
    </row>
    <row r="112" spans="2:11">
      <c r="B112" s="96"/>
      <c r="C112" s="96"/>
      <c r="D112" s="96"/>
      <c r="E112" s="96"/>
      <c r="F112" s="96"/>
      <c r="G112" s="96"/>
      <c r="H112" s="96"/>
      <c r="I112" s="96"/>
      <c r="J112" s="96"/>
      <c r="K112" s="96"/>
    </row>
    <row r="113" spans="2:11">
      <c r="B113" s="151"/>
      <c r="C113" s="152"/>
      <c r="D113" s="157"/>
      <c r="E113" s="157"/>
      <c r="F113" s="157"/>
      <c r="G113" s="157"/>
      <c r="H113" s="157"/>
      <c r="I113" s="152"/>
      <c r="J113" s="152"/>
      <c r="K113" s="152"/>
    </row>
    <row r="114" spans="2:11">
      <c r="B114" s="151"/>
      <c r="C114" s="152"/>
      <c r="D114" s="157"/>
      <c r="E114" s="157"/>
      <c r="F114" s="157"/>
      <c r="G114" s="157"/>
      <c r="H114" s="157"/>
      <c r="I114" s="152"/>
      <c r="J114" s="152"/>
      <c r="K114" s="152"/>
    </row>
    <row r="115" spans="2:11">
      <c r="B115" s="151"/>
      <c r="C115" s="152"/>
      <c r="D115" s="157"/>
      <c r="E115" s="157"/>
      <c r="F115" s="157"/>
      <c r="G115" s="157"/>
      <c r="H115" s="157"/>
      <c r="I115" s="152"/>
      <c r="J115" s="152"/>
      <c r="K115" s="152"/>
    </row>
    <row r="116" spans="2:11">
      <c r="B116" s="151"/>
      <c r="C116" s="152"/>
      <c r="D116" s="157"/>
      <c r="E116" s="157"/>
      <c r="F116" s="157"/>
      <c r="G116" s="157"/>
      <c r="H116" s="157"/>
      <c r="I116" s="152"/>
      <c r="J116" s="152"/>
      <c r="K116" s="152"/>
    </row>
    <row r="117" spans="2:11">
      <c r="B117" s="151"/>
      <c r="C117" s="152"/>
      <c r="D117" s="157"/>
      <c r="E117" s="157"/>
      <c r="F117" s="157"/>
      <c r="G117" s="157"/>
      <c r="H117" s="157"/>
      <c r="I117" s="152"/>
      <c r="J117" s="152"/>
      <c r="K117" s="152"/>
    </row>
    <row r="118" spans="2:11">
      <c r="B118" s="151"/>
      <c r="C118" s="152"/>
      <c r="D118" s="157"/>
      <c r="E118" s="157"/>
      <c r="F118" s="157"/>
      <c r="G118" s="157"/>
      <c r="H118" s="157"/>
      <c r="I118" s="152"/>
      <c r="J118" s="152"/>
      <c r="K118" s="152"/>
    </row>
    <row r="119" spans="2:11">
      <c r="B119" s="151"/>
      <c r="C119" s="152"/>
      <c r="D119" s="157"/>
      <c r="E119" s="157"/>
      <c r="F119" s="157"/>
      <c r="G119" s="157"/>
      <c r="H119" s="157"/>
      <c r="I119" s="152"/>
      <c r="J119" s="152"/>
      <c r="K119" s="152"/>
    </row>
    <row r="120" spans="2:11">
      <c r="B120" s="151"/>
      <c r="C120" s="152"/>
      <c r="D120" s="157"/>
      <c r="E120" s="157"/>
      <c r="F120" s="157"/>
      <c r="G120" s="157"/>
      <c r="H120" s="157"/>
      <c r="I120" s="152"/>
      <c r="J120" s="152"/>
      <c r="K120" s="152"/>
    </row>
    <row r="121" spans="2:11">
      <c r="B121" s="151"/>
      <c r="C121" s="152"/>
      <c r="D121" s="157"/>
      <c r="E121" s="157"/>
      <c r="F121" s="157"/>
      <c r="G121" s="157"/>
      <c r="H121" s="157"/>
      <c r="I121" s="152"/>
      <c r="J121" s="152"/>
      <c r="K121" s="152"/>
    </row>
    <row r="122" spans="2:11">
      <c r="B122" s="151"/>
      <c r="C122" s="152"/>
      <c r="D122" s="157"/>
      <c r="E122" s="157"/>
      <c r="F122" s="157"/>
      <c r="G122" s="157"/>
      <c r="H122" s="157"/>
      <c r="I122" s="152"/>
      <c r="J122" s="152"/>
      <c r="K122" s="152"/>
    </row>
    <row r="123" spans="2:11">
      <c r="B123" s="151"/>
      <c r="C123" s="152"/>
      <c r="D123" s="157"/>
      <c r="E123" s="157"/>
      <c r="F123" s="157"/>
      <c r="G123" s="157"/>
      <c r="H123" s="157"/>
      <c r="I123" s="152"/>
      <c r="J123" s="152"/>
      <c r="K123" s="152"/>
    </row>
    <row r="124" spans="2:11">
      <c r="B124" s="151"/>
      <c r="C124" s="152"/>
      <c r="D124" s="157"/>
      <c r="E124" s="157"/>
      <c r="F124" s="157"/>
      <c r="G124" s="157"/>
      <c r="H124" s="157"/>
      <c r="I124" s="152"/>
      <c r="J124" s="152"/>
      <c r="K124" s="152"/>
    </row>
    <row r="125" spans="2:11">
      <c r="B125" s="151"/>
      <c r="C125" s="152"/>
      <c r="D125" s="157"/>
      <c r="E125" s="157"/>
      <c r="F125" s="157"/>
      <c r="G125" s="157"/>
      <c r="H125" s="157"/>
      <c r="I125" s="152"/>
      <c r="J125" s="152"/>
      <c r="K125" s="152"/>
    </row>
    <row r="126" spans="2:11">
      <c r="B126" s="151"/>
      <c r="C126" s="152"/>
      <c r="D126" s="157"/>
      <c r="E126" s="157"/>
      <c r="F126" s="157"/>
      <c r="G126" s="157"/>
      <c r="H126" s="157"/>
      <c r="I126" s="152"/>
      <c r="J126" s="152"/>
      <c r="K126" s="152"/>
    </row>
    <row r="127" spans="2:11">
      <c r="B127" s="151"/>
      <c r="C127" s="152"/>
      <c r="D127" s="157"/>
      <c r="E127" s="157"/>
      <c r="F127" s="157"/>
      <c r="G127" s="157"/>
      <c r="H127" s="157"/>
      <c r="I127" s="152"/>
      <c r="J127" s="152"/>
      <c r="K127" s="152"/>
    </row>
    <row r="128" spans="2:11">
      <c r="B128" s="151"/>
      <c r="C128" s="152"/>
      <c r="D128" s="157"/>
      <c r="E128" s="157"/>
      <c r="F128" s="157"/>
      <c r="G128" s="157"/>
      <c r="H128" s="157"/>
      <c r="I128" s="152"/>
      <c r="J128" s="152"/>
      <c r="K128" s="152"/>
    </row>
    <row r="129" spans="2:11">
      <c r="B129" s="151"/>
      <c r="C129" s="152"/>
      <c r="D129" s="157"/>
      <c r="E129" s="157"/>
      <c r="F129" s="157"/>
      <c r="G129" s="157"/>
      <c r="H129" s="157"/>
      <c r="I129" s="152"/>
      <c r="J129" s="152"/>
      <c r="K129" s="152"/>
    </row>
    <row r="130" spans="2:11">
      <c r="B130" s="151"/>
      <c r="C130" s="152"/>
      <c r="D130" s="157"/>
      <c r="E130" s="157"/>
      <c r="F130" s="157"/>
      <c r="G130" s="157"/>
      <c r="H130" s="157"/>
      <c r="I130" s="152"/>
      <c r="J130" s="152"/>
      <c r="K130" s="152"/>
    </row>
    <row r="131" spans="2:11">
      <c r="B131" s="151"/>
      <c r="C131" s="152"/>
      <c r="D131" s="157"/>
      <c r="E131" s="157"/>
      <c r="F131" s="157"/>
      <c r="G131" s="157"/>
      <c r="H131" s="157"/>
      <c r="I131" s="152"/>
      <c r="J131" s="152"/>
      <c r="K131" s="152"/>
    </row>
    <row r="132" spans="2:11">
      <c r="B132" s="151"/>
      <c r="C132" s="152"/>
      <c r="D132" s="157"/>
      <c r="E132" s="157"/>
      <c r="F132" s="157"/>
      <c r="G132" s="157"/>
      <c r="H132" s="157"/>
      <c r="I132" s="152"/>
      <c r="J132" s="152"/>
      <c r="K132" s="152"/>
    </row>
    <row r="133" spans="2:11">
      <c r="B133" s="151"/>
      <c r="C133" s="152"/>
      <c r="D133" s="157"/>
      <c r="E133" s="157"/>
      <c r="F133" s="157"/>
      <c r="G133" s="157"/>
      <c r="H133" s="157"/>
      <c r="I133" s="152"/>
      <c r="J133" s="152"/>
      <c r="K133" s="152"/>
    </row>
    <row r="134" spans="2:11">
      <c r="B134" s="151"/>
      <c r="C134" s="152"/>
      <c r="D134" s="157"/>
      <c r="E134" s="157"/>
      <c r="F134" s="157"/>
      <c r="G134" s="157"/>
      <c r="H134" s="157"/>
      <c r="I134" s="152"/>
      <c r="J134" s="152"/>
      <c r="K134" s="152"/>
    </row>
    <row r="135" spans="2:11">
      <c r="B135" s="151"/>
      <c r="C135" s="152"/>
      <c r="D135" s="157"/>
      <c r="E135" s="157"/>
      <c r="F135" s="157"/>
      <c r="G135" s="157"/>
      <c r="H135" s="157"/>
      <c r="I135" s="152"/>
      <c r="J135" s="152"/>
      <c r="K135" s="152"/>
    </row>
    <row r="136" spans="2:11">
      <c r="B136" s="151"/>
      <c r="C136" s="152"/>
      <c r="D136" s="157"/>
      <c r="E136" s="157"/>
      <c r="F136" s="157"/>
      <c r="G136" s="157"/>
      <c r="H136" s="157"/>
      <c r="I136" s="152"/>
      <c r="J136" s="152"/>
      <c r="K136" s="152"/>
    </row>
    <row r="137" spans="2:11">
      <c r="B137" s="151"/>
      <c r="C137" s="152"/>
      <c r="D137" s="157"/>
      <c r="E137" s="157"/>
      <c r="F137" s="157"/>
      <c r="G137" s="157"/>
      <c r="H137" s="157"/>
      <c r="I137" s="152"/>
      <c r="J137" s="152"/>
      <c r="K137" s="152"/>
    </row>
    <row r="138" spans="2:11">
      <c r="B138" s="151"/>
      <c r="C138" s="152"/>
      <c r="D138" s="157"/>
      <c r="E138" s="157"/>
      <c r="F138" s="157"/>
      <c r="G138" s="157"/>
      <c r="H138" s="157"/>
      <c r="I138" s="152"/>
      <c r="J138" s="152"/>
      <c r="K138" s="152"/>
    </row>
    <row r="139" spans="2:11">
      <c r="B139" s="151"/>
      <c r="C139" s="152"/>
      <c r="D139" s="157"/>
      <c r="E139" s="157"/>
      <c r="F139" s="157"/>
      <c r="G139" s="157"/>
      <c r="H139" s="157"/>
      <c r="I139" s="152"/>
      <c r="J139" s="152"/>
      <c r="K139" s="152"/>
    </row>
    <row r="140" spans="2:11">
      <c r="B140" s="151"/>
      <c r="C140" s="152"/>
      <c r="D140" s="157"/>
      <c r="E140" s="157"/>
      <c r="F140" s="157"/>
      <c r="G140" s="157"/>
      <c r="H140" s="157"/>
      <c r="I140" s="152"/>
      <c r="J140" s="152"/>
      <c r="K140" s="152"/>
    </row>
    <row r="141" spans="2:11">
      <c r="B141" s="151"/>
      <c r="C141" s="152"/>
      <c r="D141" s="157"/>
      <c r="E141" s="157"/>
      <c r="F141" s="157"/>
      <c r="G141" s="157"/>
      <c r="H141" s="157"/>
      <c r="I141" s="152"/>
      <c r="J141" s="152"/>
      <c r="K141" s="152"/>
    </row>
    <row r="142" spans="2:11">
      <c r="B142" s="151"/>
      <c r="C142" s="152"/>
      <c r="D142" s="157"/>
      <c r="E142" s="157"/>
      <c r="F142" s="157"/>
      <c r="G142" s="157"/>
      <c r="H142" s="157"/>
      <c r="I142" s="152"/>
      <c r="J142" s="152"/>
      <c r="K142" s="152"/>
    </row>
    <row r="143" spans="2:11">
      <c r="B143" s="151"/>
      <c r="C143" s="152"/>
      <c r="D143" s="157"/>
      <c r="E143" s="157"/>
      <c r="F143" s="157"/>
      <c r="G143" s="157"/>
      <c r="H143" s="157"/>
      <c r="I143" s="152"/>
      <c r="J143" s="152"/>
      <c r="K143" s="152"/>
    </row>
    <row r="144" spans="2:11">
      <c r="B144" s="151"/>
      <c r="C144" s="152"/>
      <c r="D144" s="157"/>
      <c r="E144" s="157"/>
      <c r="F144" s="157"/>
      <c r="G144" s="157"/>
      <c r="H144" s="157"/>
      <c r="I144" s="152"/>
      <c r="J144" s="152"/>
      <c r="K144" s="152"/>
    </row>
    <row r="145" spans="2:11">
      <c r="B145" s="151"/>
      <c r="C145" s="152"/>
      <c r="D145" s="157"/>
      <c r="E145" s="157"/>
      <c r="F145" s="157"/>
      <c r="G145" s="157"/>
      <c r="H145" s="157"/>
      <c r="I145" s="152"/>
      <c r="J145" s="152"/>
      <c r="K145" s="152"/>
    </row>
    <row r="146" spans="2:11">
      <c r="B146" s="151"/>
      <c r="C146" s="152"/>
      <c r="D146" s="157"/>
      <c r="E146" s="157"/>
      <c r="F146" s="157"/>
      <c r="G146" s="157"/>
      <c r="H146" s="157"/>
      <c r="I146" s="152"/>
      <c r="J146" s="152"/>
      <c r="K146" s="152"/>
    </row>
    <row r="147" spans="2:11">
      <c r="B147" s="151"/>
      <c r="C147" s="152"/>
      <c r="D147" s="157"/>
      <c r="E147" s="157"/>
      <c r="F147" s="157"/>
      <c r="G147" s="157"/>
      <c r="H147" s="157"/>
      <c r="I147" s="152"/>
      <c r="J147" s="152"/>
      <c r="K147" s="152"/>
    </row>
    <row r="148" spans="2:11">
      <c r="B148" s="151"/>
      <c r="C148" s="152"/>
      <c r="D148" s="157"/>
      <c r="E148" s="157"/>
      <c r="F148" s="157"/>
      <c r="G148" s="157"/>
      <c r="H148" s="157"/>
      <c r="I148" s="152"/>
      <c r="J148" s="152"/>
      <c r="K148" s="152"/>
    </row>
    <row r="149" spans="2:11">
      <c r="B149" s="151"/>
      <c r="C149" s="152"/>
      <c r="D149" s="157"/>
      <c r="E149" s="157"/>
      <c r="F149" s="157"/>
      <c r="G149" s="157"/>
      <c r="H149" s="157"/>
      <c r="I149" s="152"/>
      <c r="J149" s="152"/>
      <c r="K149" s="152"/>
    </row>
    <row r="150" spans="2:11">
      <c r="B150" s="151"/>
      <c r="C150" s="152"/>
      <c r="D150" s="157"/>
      <c r="E150" s="157"/>
      <c r="F150" s="157"/>
      <c r="G150" s="157"/>
      <c r="H150" s="157"/>
      <c r="I150" s="152"/>
      <c r="J150" s="152"/>
      <c r="K150" s="152"/>
    </row>
    <row r="151" spans="2:11">
      <c r="B151" s="151"/>
      <c r="C151" s="152"/>
      <c r="D151" s="157"/>
      <c r="E151" s="157"/>
      <c r="F151" s="157"/>
      <c r="G151" s="157"/>
      <c r="H151" s="157"/>
      <c r="I151" s="152"/>
      <c r="J151" s="152"/>
      <c r="K151" s="152"/>
    </row>
    <row r="152" spans="2:11">
      <c r="B152" s="151"/>
      <c r="C152" s="152"/>
      <c r="D152" s="157"/>
      <c r="E152" s="157"/>
      <c r="F152" s="157"/>
      <c r="G152" s="157"/>
      <c r="H152" s="157"/>
      <c r="I152" s="152"/>
      <c r="J152" s="152"/>
      <c r="K152" s="152"/>
    </row>
    <row r="153" spans="2:11">
      <c r="B153" s="151"/>
      <c r="C153" s="152"/>
      <c r="D153" s="157"/>
      <c r="E153" s="157"/>
      <c r="F153" s="157"/>
      <c r="G153" s="157"/>
      <c r="H153" s="157"/>
      <c r="I153" s="152"/>
      <c r="J153" s="152"/>
      <c r="K153" s="152"/>
    </row>
    <row r="154" spans="2:11">
      <c r="B154" s="151"/>
      <c r="C154" s="152"/>
      <c r="D154" s="157"/>
      <c r="E154" s="157"/>
      <c r="F154" s="157"/>
      <c r="G154" s="157"/>
      <c r="H154" s="157"/>
      <c r="I154" s="152"/>
      <c r="J154" s="152"/>
      <c r="K154" s="152"/>
    </row>
    <row r="155" spans="2:11">
      <c r="B155" s="151"/>
      <c r="C155" s="152"/>
      <c r="D155" s="157"/>
      <c r="E155" s="157"/>
      <c r="F155" s="157"/>
      <c r="G155" s="157"/>
      <c r="H155" s="157"/>
      <c r="I155" s="152"/>
      <c r="J155" s="152"/>
      <c r="K155" s="152"/>
    </row>
    <row r="156" spans="2:11">
      <c r="B156" s="151"/>
      <c r="C156" s="152"/>
      <c r="D156" s="157"/>
      <c r="E156" s="157"/>
      <c r="F156" s="157"/>
      <c r="G156" s="157"/>
      <c r="H156" s="157"/>
      <c r="I156" s="152"/>
      <c r="J156" s="152"/>
      <c r="K156" s="152"/>
    </row>
    <row r="157" spans="2:11">
      <c r="B157" s="151"/>
      <c r="C157" s="152"/>
      <c r="D157" s="157"/>
      <c r="E157" s="157"/>
      <c r="F157" s="157"/>
      <c r="G157" s="157"/>
      <c r="H157" s="157"/>
      <c r="I157" s="152"/>
      <c r="J157" s="152"/>
      <c r="K157" s="152"/>
    </row>
    <row r="158" spans="2:11">
      <c r="B158" s="151"/>
      <c r="C158" s="152"/>
      <c r="D158" s="157"/>
      <c r="E158" s="157"/>
      <c r="F158" s="157"/>
      <c r="G158" s="157"/>
      <c r="H158" s="157"/>
      <c r="I158" s="152"/>
      <c r="J158" s="152"/>
      <c r="K158" s="152"/>
    </row>
    <row r="159" spans="2:11">
      <c r="B159" s="151"/>
      <c r="C159" s="152"/>
      <c r="D159" s="157"/>
      <c r="E159" s="157"/>
      <c r="F159" s="157"/>
      <c r="G159" s="157"/>
      <c r="H159" s="157"/>
      <c r="I159" s="152"/>
      <c r="J159" s="152"/>
      <c r="K159" s="152"/>
    </row>
    <row r="160" spans="2:11">
      <c r="B160" s="151"/>
      <c r="C160" s="152"/>
      <c r="D160" s="157"/>
      <c r="E160" s="157"/>
      <c r="F160" s="157"/>
      <c r="G160" s="157"/>
      <c r="H160" s="157"/>
      <c r="I160" s="152"/>
      <c r="J160" s="152"/>
      <c r="K160" s="152"/>
    </row>
    <row r="161" spans="2:11">
      <c r="B161" s="151"/>
      <c r="C161" s="152"/>
      <c r="D161" s="157"/>
      <c r="E161" s="157"/>
      <c r="F161" s="157"/>
      <c r="G161" s="157"/>
      <c r="H161" s="157"/>
      <c r="I161" s="152"/>
      <c r="J161" s="152"/>
      <c r="K161" s="152"/>
    </row>
    <row r="162" spans="2:11">
      <c r="B162" s="151"/>
      <c r="C162" s="152"/>
      <c r="D162" s="157"/>
      <c r="E162" s="157"/>
      <c r="F162" s="157"/>
      <c r="G162" s="157"/>
      <c r="H162" s="157"/>
      <c r="I162" s="152"/>
      <c r="J162" s="152"/>
      <c r="K162" s="152"/>
    </row>
    <row r="163" spans="2:11">
      <c r="B163" s="151"/>
      <c r="C163" s="152"/>
      <c r="D163" s="157"/>
      <c r="E163" s="157"/>
      <c r="F163" s="157"/>
      <c r="G163" s="157"/>
      <c r="H163" s="157"/>
      <c r="I163" s="152"/>
      <c r="J163" s="152"/>
      <c r="K163" s="152"/>
    </row>
    <row r="164" spans="2:11">
      <c r="B164" s="151"/>
      <c r="C164" s="152"/>
      <c r="D164" s="157"/>
      <c r="E164" s="157"/>
      <c r="F164" s="157"/>
      <c r="G164" s="157"/>
      <c r="H164" s="157"/>
      <c r="I164" s="152"/>
      <c r="J164" s="152"/>
      <c r="K164" s="152"/>
    </row>
    <row r="165" spans="2:11">
      <c r="B165" s="151"/>
      <c r="C165" s="152"/>
      <c r="D165" s="157"/>
      <c r="E165" s="157"/>
      <c r="F165" s="157"/>
      <c r="G165" s="157"/>
      <c r="H165" s="157"/>
      <c r="I165" s="152"/>
      <c r="J165" s="152"/>
      <c r="K165" s="152"/>
    </row>
    <row r="166" spans="2:11">
      <c r="B166" s="151"/>
      <c r="C166" s="152"/>
      <c r="D166" s="157"/>
      <c r="E166" s="157"/>
      <c r="F166" s="157"/>
      <c r="G166" s="157"/>
      <c r="H166" s="157"/>
      <c r="I166" s="152"/>
      <c r="J166" s="152"/>
      <c r="K166" s="152"/>
    </row>
    <row r="167" spans="2:11">
      <c r="B167" s="151"/>
      <c r="C167" s="152"/>
      <c r="D167" s="157"/>
      <c r="E167" s="157"/>
      <c r="F167" s="157"/>
      <c r="G167" s="157"/>
      <c r="H167" s="157"/>
      <c r="I167" s="152"/>
      <c r="J167" s="152"/>
      <c r="K167" s="152"/>
    </row>
    <row r="168" spans="2:11">
      <c r="B168" s="151"/>
      <c r="C168" s="152"/>
      <c r="D168" s="157"/>
      <c r="E168" s="157"/>
      <c r="F168" s="157"/>
      <c r="G168" s="157"/>
      <c r="H168" s="157"/>
      <c r="I168" s="152"/>
      <c r="J168" s="152"/>
      <c r="K168" s="152"/>
    </row>
    <row r="169" spans="2:11">
      <c r="B169" s="151"/>
      <c r="C169" s="152"/>
      <c r="D169" s="157"/>
      <c r="E169" s="157"/>
      <c r="F169" s="157"/>
      <c r="G169" s="157"/>
      <c r="H169" s="157"/>
      <c r="I169" s="152"/>
      <c r="J169" s="152"/>
      <c r="K169" s="152"/>
    </row>
    <row r="170" spans="2:11">
      <c r="B170" s="151"/>
      <c r="C170" s="152"/>
      <c r="D170" s="157"/>
      <c r="E170" s="157"/>
      <c r="F170" s="157"/>
      <c r="G170" s="157"/>
      <c r="H170" s="157"/>
      <c r="I170" s="152"/>
      <c r="J170" s="152"/>
      <c r="K170" s="152"/>
    </row>
    <row r="171" spans="2:11">
      <c r="B171" s="151"/>
      <c r="C171" s="152"/>
      <c r="D171" s="157"/>
      <c r="E171" s="157"/>
      <c r="F171" s="157"/>
      <c r="G171" s="157"/>
      <c r="H171" s="157"/>
      <c r="I171" s="152"/>
      <c r="J171" s="152"/>
      <c r="K171" s="152"/>
    </row>
    <row r="172" spans="2:11">
      <c r="B172" s="151"/>
      <c r="C172" s="152"/>
      <c r="D172" s="157"/>
      <c r="E172" s="157"/>
      <c r="F172" s="157"/>
      <c r="G172" s="157"/>
      <c r="H172" s="157"/>
      <c r="I172" s="152"/>
      <c r="J172" s="152"/>
      <c r="K172" s="152"/>
    </row>
    <row r="173" spans="2:11">
      <c r="B173" s="151"/>
      <c r="C173" s="152"/>
      <c r="D173" s="157"/>
      <c r="E173" s="157"/>
      <c r="F173" s="157"/>
      <c r="G173" s="157"/>
      <c r="H173" s="157"/>
      <c r="I173" s="152"/>
      <c r="J173" s="152"/>
      <c r="K173" s="152"/>
    </row>
    <row r="174" spans="2:11">
      <c r="B174" s="151"/>
      <c r="C174" s="152"/>
      <c r="D174" s="157"/>
      <c r="E174" s="157"/>
      <c r="F174" s="157"/>
      <c r="G174" s="157"/>
      <c r="H174" s="157"/>
      <c r="I174" s="152"/>
      <c r="J174" s="152"/>
      <c r="K174" s="152"/>
    </row>
    <row r="175" spans="2:11">
      <c r="B175" s="151"/>
      <c r="C175" s="152"/>
      <c r="D175" s="157"/>
      <c r="E175" s="157"/>
      <c r="F175" s="157"/>
      <c r="G175" s="157"/>
      <c r="H175" s="157"/>
      <c r="I175" s="152"/>
      <c r="J175" s="152"/>
      <c r="K175" s="152"/>
    </row>
    <row r="176" spans="2:11">
      <c r="B176" s="151"/>
      <c r="C176" s="152"/>
      <c r="D176" s="157"/>
      <c r="E176" s="157"/>
      <c r="F176" s="157"/>
      <c r="G176" s="157"/>
      <c r="H176" s="157"/>
      <c r="I176" s="152"/>
      <c r="J176" s="152"/>
      <c r="K176" s="152"/>
    </row>
    <row r="177" spans="2:11">
      <c r="B177" s="151"/>
      <c r="C177" s="152"/>
      <c r="D177" s="157"/>
      <c r="E177" s="157"/>
      <c r="F177" s="157"/>
      <c r="G177" s="157"/>
      <c r="H177" s="157"/>
      <c r="I177" s="152"/>
      <c r="J177" s="152"/>
      <c r="K177" s="152"/>
    </row>
    <row r="178" spans="2:11">
      <c r="B178" s="151"/>
      <c r="C178" s="152"/>
      <c r="D178" s="157"/>
      <c r="E178" s="157"/>
      <c r="F178" s="157"/>
      <c r="G178" s="157"/>
      <c r="H178" s="157"/>
      <c r="I178" s="152"/>
      <c r="J178" s="152"/>
      <c r="K178" s="152"/>
    </row>
    <row r="179" spans="2:11">
      <c r="B179" s="151"/>
      <c r="C179" s="152"/>
      <c r="D179" s="157"/>
      <c r="E179" s="157"/>
      <c r="F179" s="157"/>
      <c r="G179" s="157"/>
      <c r="H179" s="157"/>
      <c r="I179" s="152"/>
      <c r="J179" s="152"/>
      <c r="K179" s="152"/>
    </row>
    <row r="180" spans="2:11">
      <c r="B180" s="151"/>
      <c r="C180" s="152"/>
      <c r="D180" s="157"/>
      <c r="E180" s="157"/>
      <c r="F180" s="157"/>
      <c r="G180" s="157"/>
      <c r="H180" s="157"/>
      <c r="I180" s="152"/>
      <c r="J180" s="152"/>
      <c r="K180" s="152"/>
    </row>
    <row r="181" spans="2:11">
      <c r="B181" s="151"/>
      <c r="C181" s="152"/>
      <c r="D181" s="157"/>
      <c r="E181" s="157"/>
      <c r="F181" s="157"/>
      <c r="G181" s="157"/>
      <c r="H181" s="157"/>
      <c r="I181" s="152"/>
      <c r="J181" s="152"/>
      <c r="K181" s="152"/>
    </row>
    <row r="182" spans="2:11">
      <c r="B182" s="151"/>
      <c r="C182" s="152"/>
      <c r="D182" s="157"/>
      <c r="E182" s="157"/>
      <c r="F182" s="157"/>
      <c r="G182" s="157"/>
      <c r="H182" s="157"/>
      <c r="I182" s="152"/>
      <c r="J182" s="152"/>
      <c r="K182" s="152"/>
    </row>
    <row r="183" spans="2:11">
      <c r="B183" s="151"/>
      <c r="C183" s="152"/>
      <c r="D183" s="157"/>
      <c r="E183" s="157"/>
      <c r="F183" s="157"/>
      <c r="G183" s="157"/>
      <c r="H183" s="157"/>
      <c r="I183" s="152"/>
      <c r="J183" s="152"/>
      <c r="K183" s="152"/>
    </row>
    <row r="184" spans="2:11">
      <c r="B184" s="151"/>
      <c r="C184" s="152"/>
      <c r="D184" s="157"/>
      <c r="E184" s="157"/>
      <c r="F184" s="157"/>
      <c r="G184" s="157"/>
      <c r="H184" s="157"/>
      <c r="I184" s="152"/>
      <c r="J184" s="152"/>
      <c r="K184" s="152"/>
    </row>
    <row r="185" spans="2:11">
      <c r="B185" s="151"/>
      <c r="C185" s="152"/>
      <c r="D185" s="157"/>
      <c r="E185" s="157"/>
      <c r="F185" s="157"/>
      <c r="G185" s="157"/>
      <c r="H185" s="157"/>
      <c r="I185" s="152"/>
      <c r="J185" s="152"/>
      <c r="K185" s="152"/>
    </row>
    <row r="186" spans="2:11">
      <c r="B186" s="151"/>
      <c r="C186" s="152"/>
      <c r="D186" s="157"/>
      <c r="E186" s="157"/>
      <c r="F186" s="157"/>
      <c r="G186" s="157"/>
      <c r="H186" s="157"/>
      <c r="I186" s="152"/>
      <c r="J186" s="152"/>
      <c r="K186" s="152"/>
    </row>
    <row r="187" spans="2:11">
      <c r="B187" s="151"/>
      <c r="C187" s="152"/>
      <c r="D187" s="157"/>
      <c r="E187" s="157"/>
      <c r="F187" s="157"/>
      <c r="G187" s="157"/>
      <c r="H187" s="157"/>
      <c r="I187" s="152"/>
      <c r="J187" s="152"/>
      <c r="K187" s="152"/>
    </row>
    <row r="188" spans="2:11">
      <c r="B188" s="151"/>
      <c r="C188" s="152"/>
      <c r="D188" s="157"/>
      <c r="E188" s="157"/>
      <c r="F188" s="157"/>
      <c r="G188" s="157"/>
      <c r="H188" s="157"/>
      <c r="I188" s="152"/>
      <c r="J188" s="152"/>
      <c r="K188" s="152"/>
    </row>
    <row r="189" spans="2:11">
      <c r="B189" s="151"/>
      <c r="C189" s="152"/>
      <c r="D189" s="157"/>
      <c r="E189" s="157"/>
      <c r="F189" s="157"/>
      <c r="G189" s="157"/>
      <c r="H189" s="157"/>
      <c r="I189" s="152"/>
      <c r="J189" s="152"/>
      <c r="K189" s="152"/>
    </row>
    <row r="190" spans="2:11">
      <c r="B190" s="151"/>
      <c r="C190" s="152"/>
      <c r="D190" s="157"/>
      <c r="E190" s="157"/>
      <c r="F190" s="157"/>
      <c r="G190" s="157"/>
      <c r="H190" s="157"/>
      <c r="I190" s="152"/>
      <c r="J190" s="152"/>
      <c r="K190" s="152"/>
    </row>
    <row r="191" spans="2:11">
      <c r="B191" s="151"/>
      <c r="C191" s="152"/>
      <c r="D191" s="157"/>
      <c r="E191" s="157"/>
      <c r="F191" s="157"/>
      <c r="G191" s="157"/>
      <c r="H191" s="157"/>
      <c r="I191" s="152"/>
      <c r="J191" s="152"/>
      <c r="K191" s="152"/>
    </row>
    <row r="192" spans="2:11">
      <c r="B192" s="151"/>
      <c r="C192" s="152"/>
      <c r="D192" s="157"/>
      <c r="E192" s="157"/>
      <c r="F192" s="157"/>
      <c r="G192" s="157"/>
      <c r="H192" s="157"/>
      <c r="I192" s="152"/>
      <c r="J192" s="152"/>
      <c r="K192" s="152"/>
    </row>
    <row r="193" spans="2:11">
      <c r="B193" s="151"/>
      <c r="C193" s="152"/>
      <c r="D193" s="157"/>
      <c r="E193" s="157"/>
      <c r="F193" s="157"/>
      <c r="G193" s="157"/>
      <c r="H193" s="157"/>
      <c r="I193" s="152"/>
      <c r="J193" s="152"/>
      <c r="K193" s="152"/>
    </row>
    <row r="194" spans="2:11">
      <c r="B194" s="151"/>
      <c r="C194" s="152"/>
      <c r="D194" s="157"/>
      <c r="E194" s="157"/>
      <c r="F194" s="157"/>
      <c r="G194" s="157"/>
      <c r="H194" s="157"/>
      <c r="I194" s="152"/>
      <c r="J194" s="152"/>
      <c r="K194" s="152"/>
    </row>
    <row r="195" spans="2:11">
      <c r="B195" s="151"/>
      <c r="C195" s="152"/>
      <c r="D195" s="157"/>
      <c r="E195" s="157"/>
      <c r="F195" s="157"/>
      <c r="G195" s="157"/>
      <c r="H195" s="157"/>
      <c r="I195" s="152"/>
      <c r="J195" s="152"/>
      <c r="K195" s="152"/>
    </row>
    <row r="196" spans="2:11">
      <c r="B196" s="151"/>
      <c r="C196" s="152"/>
      <c r="D196" s="157"/>
      <c r="E196" s="157"/>
      <c r="F196" s="157"/>
      <c r="G196" s="157"/>
      <c r="H196" s="157"/>
      <c r="I196" s="152"/>
      <c r="J196" s="152"/>
      <c r="K196" s="152"/>
    </row>
    <row r="197" spans="2:11">
      <c r="B197" s="151"/>
      <c r="C197" s="152"/>
      <c r="D197" s="157"/>
      <c r="E197" s="157"/>
      <c r="F197" s="157"/>
      <c r="G197" s="157"/>
      <c r="H197" s="157"/>
      <c r="I197" s="152"/>
      <c r="J197" s="152"/>
      <c r="K197" s="152"/>
    </row>
    <row r="198" spans="2:11">
      <c r="B198" s="151"/>
      <c r="C198" s="152"/>
      <c r="D198" s="157"/>
      <c r="E198" s="157"/>
      <c r="F198" s="157"/>
      <c r="G198" s="157"/>
      <c r="H198" s="157"/>
      <c r="I198" s="152"/>
      <c r="J198" s="152"/>
      <c r="K198" s="152"/>
    </row>
    <row r="199" spans="2:11">
      <c r="B199" s="151"/>
      <c r="C199" s="152"/>
      <c r="D199" s="157"/>
      <c r="E199" s="157"/>
      <c r="F199" s="157"/>
      <c r="G199" s="157"/>
      <c r="H199" s="157"/>
      <c r="I199" s="152"/>
      <c r="J199" s="152"/>
      <c r="K199" s="152"/>
    </row>
    <row r="200" spans="2:11">
      <c r="B200" s="151"/>
      <c r="C200" s="152"/>
      <c r="D200" s="157"/>
      <c r="E200" s="157"/>
      <c r="F200" s="157"/>
      <c r="G200" s="157"/>
      <c r="H200" s="157"/>
      <c r="I200" s="152"/>
      <c r="J200" s="152"/>
      <c r="K200" s="152"/>
    </row>
    <row r="201" spans="2:11">
      <c r="B201" s="151"/>
      <c r="C201" s="152"/>
      <c r="D201" s="157"/>
      <c r="E201" s="157"/>
      <c r="F201" s="157"/>
      <c r="G201" s="157"/>
      <c r="H201" s="157"/>
      <c r="I201" s="152"/>
      <c r="J201" s="152"/>
      <c r="K201" s="152"/>
    </row>
    <row r="202" spans="2:11">
      <c r="B202" s="151"/>
      <c r="C202" s="152"/>
      <c r="D202" s="157"/>
      <c r="E202" s="157"/>
      <c r="F202" s="157"/>
      <c r="G202" s="157"/>
      <c r="H202" s="157"/>
      <c r="I202" s="152"/>
      <c r="J202" s="152"/>
      <c r="K202" s="152"/>
    </row>
    <row r="203" spans="2:11">
      <c r="B203" s="151"/>
      <c r="C203" s="152"/>
      <c r="D203" s="157"/>
      <c r="E203" s="157"/>
      <c r="F203" s="157"/>
      <c r="G203" s="157"/>
      <c r="H203" s="157"/>
      <c r="I203" s="152"/>
      <c r="J203" s="152"/>
      <c r="K203" s="152"/>
    </row>
    <row r="204" spans="2:11">
      <c r="B204" s="151"/>
      <c r="C204" s="152"/>
      <c r="D204" s="157"/>
      <c r="E204" s="157"/>
      <c r="F204" s="157"/>
      <c r="G204" s="157"/>
      <c r="H204" s="157"/>
      <c r="I204" s="152"/>
      <c r="J204" s="152"/>
      <c r="K204" s="152"/>
    </row>
    <row r="205" spans="2:11">
      <c r="B205" s="151"/>
      <c r="C205" s="152"/>
      <c r="D205" s="157"/>
      <c r="E205" s="157"/>
      <c r="F205" s="157"/>
      <c r="G205" s="157"/>
      <c r="H205" s="157"/>
      <c r="I205" s="152"/>
      <c r="J205" s="152"/>
      <c r="K205" s="152"/>
    </row>
    <row r="206" spans="2:11">
      <c r="B206" s="151"/>
      <c r="C206" s="152"/>
      <c r="D206" s="157"/>
      <c r="E206" s="157"/>
      <c r="F206" s="157"/>
      <c r="G206" s="157"/>
      <c r="H206" s="157"/>
      <c r="I206" s="152"/>
      <c r="J206" s="152"/>
      <c r="K206" s="152"/>
    </row>
    <row r="207" spans="2:11">
      <c r="B207" s="151"/>
      <c r="C207" s="152"/>
      <c r="D207" s="157"/>
      <c r="E207" s="157"/>
      <c r="F207" s="157"/>
      <c r="G207" s="157"/>
      <c r="H207" s="157"/>
      <c r="I207" s="152"/>
      <c r="J207" s="152"/>
      <c r="K207" s="152"/>
    </row>
    <row r="208" spans="2:11">
      <c r="B208" s="151"/>
      <c r="C208" s="152"/>
      <c r="D208" s="157"/>
      <c r="E208" s="157"/>
      <c r="F208" s="157"/>
      <c r="G208" s="157"/>
      <c r="H208" s="157"/>
      <c r="I208" s="152"/>
      <c r="J208" s="152"/>
      <c r="K208" s="152"/>
    </row>
    <row r="209" spans="2:11">
      <c r="B209" s="151"/>
      <c r="C209" s="152"/>
      <c r="D209" s="157"/>
      <c r="E209" s="157"/>
      <c r="F209" s="157"/>
      <c r="G209" s="157"/>
      <c r="H209" s="157"/>
      <c r="I209" s="152"/>
      <c r="J209" s="152"/>
      <c r="K209" s="152"/>
    </row>
    <row r="210" spans="2:11">
      <c r="B210" s="151"/>
      <c r="C210" s="152"/>
      <c r="D210" s="157"/>
      <c r="E210" s="157"/>
      <c r="F210" s="157"/>
      <c r="G210" s="157"/>
      <c r="H210" s="157"/>
      <c r="I210" s="152"/>
      <c r="J210" s="152"/>
      <c r="K210" s="152"/>
    </row>
    <row r="211" spans="2:11">
      <c r="B211" s="151"/>
      <c r="C211" s="152"/>
      <c r="D211" s="157"/>
      <c r="E211" s="157"/>
      <c r="F211" s="157"/>
      <c r="G211" s="157"/>
      <c r="H211" s="157"/>
      <c r="I211" s="152"/>
      <c r="J211" s="152"/>
      <c r="K211" s="152"/>
    </row>
    <row r="212" spans="2:11">
      <c r="B212" s="151"/>
      <c r="C212" s="152"/>
      <c r="D212" s="157"/>
      <c r="E212" s="157"/>
      <c r="F212" s="157"/>
      <c r="G212" s="157"/>
      <c r="H212" s="157"/>
      <c r="I212" s="152"/>
      <c r="J212" s="152"/>
      <c r="K212" s="152"/>
    </row>
    <row r="213" spans="2:11">
      <c r="B213" s="151"/>
      <c r="C213" s="152"/>
      <c r="D213" s="157"/>
      <c r="E213" s="157"/>
      <c r="F213" s="157"/>
      <c r="G213" s="157"/>
      <c r="H213" s="157"/>
      <c r="I213" s="152"/>
      <c r="J213" s="152"/>
      <c r="K213" s="152"/>
    </row>
    <row r="214" spans="2:11">
      <c r="B214" s="151"/>
      <c r="C214" s="152"/>
      <c r="D214" s="157"/>
      <c r="E214" s="157"/>
      <c r="F214" s="157"/>
      <c r="G214" s="157"/>
      <c r="H214" s="157"/>
      <c r="I214" s="152"/>
      <c r="J214" s="152"/>
      <c r="K214" s="152"/>
    </row>
    <row r="215" spans="2:11">
      <c r="B215" s="151"/>
      <c r="C215" s="152"/>
      <c r="D215" s="157"/>
      <c r="E215" s="157"/>
      <c r="F215" s="157"/>
      <c r="G215" s="157"/>
      <c r="H215" s="157"/>
      <c r="I215" s="152"/>
      <c r="J215" s="152"/>
      <c r="K215" s="152"/>
    </row>
    <row r="216" spans="2:11">
      <c r="B216" s="151"/>
      <c r="C216" s="152"/>
      <c r="D216" s="157"/>
      <c r="E216" s="157"/>
      <c r="F216" s="157"/>
      <c r="G216" s="157"/>
      <c r="H216" s="157"/>
      <c r="I216" s="152"/>
      <c r="J216" s="152"/>
      <c r="K216" s="152"/>
    </row>
    <row r="217" spans="2:11">
      <c r="B217" s="151"/>
      <c r="C217" s="152"/>
      <c r="D217" s="157"/>
      <c r="E217" s="157"/>
      <c r="F217" s="157"/>
      <c r="G217" s="157"/>
      <c r="H217" s="157"/>
      <c r="I217" s="152"/>
      <c r="J217" s="152"/>
      <c r="K217" s="152"/>
    </row>
    <row r="218" spans="2:11">
      <c r="B218" s="151"/>
      <c r="C218" s="152"/>
      <c r="D218" s="157"/>
      <c r="E218" s="157"/>
      <c r="F218" s="157"/>
      <c r="G218" s="157"/>
      <c r="H218" s="157"/>
      <c r="I218" s="152"/>
      <c r="J218" s="152"/>
      <c r="K218" s="152"/>
    </row>
    <row r="219" spans="2:11">
      <c r="B219" s="151"/>
      <c r="C219" s="152"/>
      <c r="D219" s="157"/>
      <c r="E219" s="157"/>
      <c r="F219" s="157"/>
      <c r="G219" s="157"/>
      <c r="H219" s="157"/>
      <c r="I219" s="152"/>
      <c r="J219" s="152"/>
      <c r="K219" s="152"/>
    </row>
    <row r="220" spans="2:11">
      <c r="B220" s="151"/>
      <c r="C220" s="152"/>
      <c r="D220" s="157"/>
      <c r="E220" s="157"/>
      <c r="F220" s="157"/>
      <c r="G220" s="157"/>
      <c r="H220" s="157"/>
      <c r="I220" s="152"/>
      <c r="J220" s="152"/>
      <c r="K220" s="152"/>
    </row>
    <row r="221" spans="2:11">
      <c r="B221" s="151"/>
      <c r="C221" s="152"/>
      <c r="D221" s="157"/>
      <c r="E221" s="157"/>
      <c r="F221" s="157"/>
      <c r="G221" s="157"/>
      <c r="H221" s="157"/>
      <c r="I221" s="152"/>
      <c r="J221" s="152"/>
      <c r="K221" s="152"/>
    </row>
    <row r="222" spans="2:11">
      <c r="B222" s="151"/>
      <c r="C222" s="152"/>
      <c r="D222" s="157"/>
      <c r="E222" s="157"/>
      <c r="F222" s="157"/>
      <c r="G222" s="157"/>
      <c r="H222" s="157"/>
      <c r="I222" s="152"/>
      <c r="J222" s="152"/>
      <c r="K222" s="152"/>
    </row>
    <row r="223" spans="2:11">
      <c r="B223" s="151"/>
      <c r="C223" s="152"/>
      <c r="D223" s="157"/>
      <c r="E223" s="157"/>
      <c r="F223" s="157"/>
      <c r="G223" s="157"/>
      <c r="H223" s="157"/>
      <c r="I223" s="152"/>
      <c r="J223" s="152"/>
      <c r="K223" s="152"/>
    </row>
    <row r="224" spans="2:11">
      <c r="B224" s="151"/>
      <c r="C224" s="152"/>
      <c r="D224" s="157"/>
      <c r="E224" s="157"/>
      <c r="F224" s="157"/>
      <c r="G224" s="157"/>
      <c r="H224" s="157"/>
      <c r="I224" s="152"/>
      <c r="J224" s="152"/>
      <c r="K224" s="152"/>
    </row>
    <row r="225" spans="2:11">
      <c r="B225" s="151"/>
      <c r="C225" s="152"/>
      <c r="D225" s="157"/>
      <c r="E225" s="157"/>
      <c r="F225" s="157"/>
      <c r="G225" s="157"/>
      <c r="H225" s="157"/>
      <c r="I225" s="152"/>
      <c r="J225" s="152"/>
      <c r="K225" s="152"/>
    </row>
    <row r="226" spans="2:11">
      <c r="B226" s="151"/>
      <c r="C226" s="152"/>
      <c r="D226" s="157"/>
      <c r="E226" s="157"/>
      <c r="F226" s="157"/>
      <c r="G226" s="157"/>
      <c r="H226" s="157"/>
      <c r="I226" s="152"/>
      <c r="J226" s="152"/>
      <c r="K226" s="152"/>
    </row>
    <row r="227" spans="2:11">
      <c r="B227" s="151"/>
      <c r="C227" s="152"/>
      <c r="D227" s="157"/>
      <c r="E227" s="157"/>
      <c r="F227" s="157"/>
      <c r="G227" s="157"/>
      <c r="H227" s="157"/>
      <c r="I227" s="152"/>
      <c r="J227" s="152"/>
      <c r="K227" s="152"/>
    </row>
    <row r="228" spans="2:11">
      <c r="B228" s="151"/>
      <c r="C228" s="152"/>
      <c r="D228" s="157"/>
      <c r="E228" s="157"/>
      <c r="F228" s="157"/>
      <c r="G228" s="157"/>
      <c r="H228" s="157"/>
      <c r="I228" s="152"/>
      <c r="J228" s="152"/>
      <c r="K228" s="152"/>
    </row>
    <row r="229" spans="2:11">
      <c r="B229" s="151"/>
      <c r="C229" s="152"/>
      <c r="D229" s="157"/>
      <c r="E229" s="157"/>
      <c r="F229" s="157"/>
      <c r="G229" s="157"/>
      <c r="H229" s="157"/>
      <c r="I229" s="152"/>
      <c r="J229" s="152"/>
      <c r="K229" s="152"/>
    </row>
    <row r="230" spans="2:11">
      <c r="B230" s="151"/>
      <c r="C230" s="152"/>
      <c r="D230" s="157"/>
      <c r="E230" s="157"/>
      <c r="F230" s="157"/>
      <c r="G230" s="157"/>
      <c r="H230" s="157"/>
      <c r="I230" s="152"/>
      <c r="J230" s="152"/>
      <c r="K230" s="152"/>
    </row>
    <row r="231" spans="2:11">
      <c r="B231" s="151"/>
      <c r="C231" s="152"/>
      <c r="D231" s="157"/>
      <c r="E231" s="157"/>
      <c r="F231" s="157"/>
      <c r="G231" s="157"/>
      <c r="H231" s="157"/>
      <c r="I231" s="152"/>
      <c r="J231" s="152"/>
      <c r="K231" s="152"/>
    </row>
    <row r="232" spans="2:11">
      <c r="B232" s="151"/>
      <c r="C232" s="152"/>
      <c r="D232" s="157"/>
      <c r="E232" s="157"/>
      <c r="F232" s="157"/>
      <c r="G232" s="157"/>
      <c r="H232" s="157"/>
      <c r="I232" s="152"/>
      <c r="J232" s="152"/>
      <c r="K232" s="152"/>
    </row>
    <row r="233" spans="2:11">
      <c r="B233" s="151"/>
      <c r="C233" s="152"/>
      <c r="D233" s="157"/>
      <c r="E233" s="157"/>
      <c r="F233" s="157"/>
      <c r="G233" s="157"/>
      <c r="H233" s="157"/>
      <c r="I233" s="152"/>
      <c r="J233" s="152"/>
      <c r="K233" s="152"/>
    </row>
    <row r="234" spans="2:11">
      <c r="B234" s="151"/>
      <c r="C234" s="152"/>
      <c r="D234" s="157"/>
      <c r="E234" s="157"/>
      <c r="F234" s="157"/>
      <c r="G234" s="157"/>
      <c r="H234" s="157"/>
      <c r="I234" s="152"/>
      <c r="J234" s="152"/>
      <c r="K234" s="152"/>
    </row>
    <row r="235" spans="2:11">
      <c r="B235" s="151"/>
      <c r="C235" s="152"/>
      <c r="D235" s="157"/>
      <c r="E235" s="157"/>
      <c r="F235" s="157"/>
      <c r="G235" s="157"/>
      <c r="H235" s="157"/>
      <c r="I235" s="152"/>
      <c r="J235" s="152"/>
      <c r="K235" s="152"/>
    </row>
    <row r="236" spans="2:11">
      <c r="B236" s="151"/>
      <c r="C236" s="152"/>
      <c r="D236" s="157"/>
      <c r="E236" s="157"/>
      <c r="F236" s="157"/>
      <c r="G236" s="157"/>
      <c r="H236" s="157"/>
      <c r="I236" s="152"/>
      <c r="J236" s="152"/>
      <c r="K236" s="152"/>
    </row>
    <row r="237" spans="2:11">
      <c r="B237" s="151"/>
      <c r="C237" s="152"/>
      <c r="D237" s="157"/>
      <c r="E237" s="157"/>
      <c r="F237" s="157"/>
      <c r="G237" s="157"/>
      <c r="H237" s="157"/>
      <c r="I237" s="152"/>
      <c r="J237" s="152"/>
      <c r="K237" s="152"/>
    </row>
    <row r="238" spans="2:11">
      <c r="B238" s="151"/>
      <c r="C238" s="152"/>
      <c r="D238" s="157"/>
      <c r="E238" s="157"/>
      <c r="F238" s="157"/>
      <c r="G238" s="157"/>
      <c r="H238" s="157"/>
      <c r="I238" s="152"/>
      <c r="J238" s="152"/>
      <c r="K238" s="152"/>
    </row>
    <row r="239" spans="2:11">
      <c r="B239" s="151"/>
      <c r="C239" s="152"/>
      <c r="D239" s="157"/>
      <c r="E239" s="157"/>
      <c r="F239" s="157"/>
      <c r="G239" s="157"/>
      <c r="H239" s="157"/>
      <c r="I239" s="152"/>
      <c r="J239" s="152"/>
      <c r="K239" s="152"/>
    </row>
    <row r="240" spans="2:11">
      <c r="B240" s="151"/>
      <c r="C240" s="152"/>
      <c r="D240" s="157"/>
      <c r="E240" s="157"/>
      <c r="F240" s="157"/>
      <c r="G240" s="157"/>
      <c r="H240" s="157"/>
      <c r="I240" s="152"/>
      <c r="J240" s="152"/>
      <c r="K240" s="152"/>
    </row>
    <row r="241" spans="2:11">
      <c r="B241" s="151"/>
      <c r="C241" s="152"/>
      <c r="D241" s="157"/>
      <c r="E241" s="157"/>
      <c r="F241" s="157"/>
      <c r="G241" s="157"/>
      <c r="H241" s="157"/>
      <c r="I241" s="152"/>
      <c r="J241" s="152"/>
      <c r="K241" s="152"/>
    </row>
    <row r="242" spans="2:11">
      <c r="B242" s="151"/>
      <c r="C242" s="152"/>
      <c r="D242" s="157"/>
      <c r="E242" s="157"/>
      <c r="F242" s="157"/>
      <c r="G242" s="157"/>
      <c r="H242" s="157"/>
      <c r="I242" s="152"/>
      <c r="J242" s="152"/>
      <c r="K242" s="152"/>
    </row>
    <row r="243" spans="2:11">
      <c r="B243" s="151"/>
      <c r="C243" s="152"/>
      <c r="D243" s="157"/>
      <c r="E243" s="157"/>
      <c r="F243" s="157"/>
      <c r="G243" s="157"/>
      <c r="H243" s="157"/>
      <c r="I243" s="152"/>
      <c r="J243" s="152"/>
      <c r="K243" s="152"/>
    </row>
    <row r="244" spans="2:11">
      <c r="B244" s="151"/>
      <c r="C244" s="152"/>
      <c r="D244" s="157"/>
      <c r="E244" s="157"/>
      <c r="F244" s="157"/>
      <c r="G244" s="157"/>
      <c r="H244" s="157"/>
      <c r="I244" s="152"/>
      <c r="J244" s="152"/>
      <c r="K244" s="152"/>
    </row>
    <row r="245" spans="2:11">
      <c r="B245" s="151"/>
      <c r="C245" s="152"/>
      <c r="D245" s="157"/>
      <c r="E245" s="157"/>
      <c r="F245" s="157"/>
      <c r="G245" s="157"/>
      <c r="H245" s="157"/>
      <c r="I245" s="152"/>
      <c r="J245" s="152"/>
      <c r="K245" s="152"/>
    </row>
    <row r="246" spans="2:11">
      <c r="B246" s="151"/>
      <c r="C246" s="152"/>
      <c r="D246" s="157"/>
      <c r="E246" s="157"/>
      <c r="F246" s="157"/>
      <c r="G246" s="157"/>
      <c r="H246" s="157"/>
      <c r="I246" s="152"/>
      <c r="J246" s="152"/>
      <c r="K246" s="152"/>
    </row>
    <row r="247" spans="2:11">
      <c r="B247" s="151"/>
      <c r="C247" s="152"/>
      <c r="D247" s="157"/>
      <c r="E247" s="157"/>
      <c r="F247" s="157"/>
      <c r="G247" s="157"/>
      <c r="H247" s="157"/>
      <c r="I247" s="152"/>
      <c r="J247" s="152"/>
      <c r="K247" s="152"/>
    </row>
    <row r="248" spans="2:11">
      <c r="B248" s="151"/>
      <c r="C248" s="152"/>
      <c r="D248" s="157"/>
      <c r="E248" s="157"/>
      <c r="F248" s="157"/>
      <c r="G248" s="157"/>
      <c r="H248" s="157"/>
      <c r="I248" s="152"/>
      <c r="J248" s="152"/>
      <c r="K248" s="152"/>
    </row>
    <row r="249" spans="2:11">
      <c r="B249" s="151"/>
      <c r="C249" s="152"/>
      <c r="D249" s="157"/>
      <c r="E249" s="157"/>
      <c r="F249" s="157"/>
      <c r="G249" s="157"/>
      <c r="H249" s="157"/>
      <c r="I249" s="152"/>
      <c r="J249" s="152"/>
      <c r="K249" s="152"/>
    </row>
    <row r="250" spans="2:11">
      <c r="B250" s="151"/>
      <c r="C250" s="152"/>
      <c r="D250" s="157"/>
      <c r="E250" s="157"/>
      <c r="F250" s="157"/>
      <c r="G250" s="157"/>
      <c r="H250" s="157"/>
      <c r="I250" s="152"/>
      <c r="J250" s="152"/>
      <c r="K250" s="152"/>
    </row>
    <row r="251" spans="2:11">
      <c r="B251" s="151"/>
      <c r="C251" s="152"/>
      <c r="D251" s="157"/>
      <c r="E251" s="157"/>
      <c r="F251" s="157"/>
      <c r="G251" s="157"/>
      <c r="H251" s="157"/>
      <c r="I251" s="152"/>
      <c r="J251" s="152"/>
      <c r="K251" s="152"/>
    </row>
    <row r="252" spans="2:11">
      <c r="B252" s="151"/>
      <c r="C252" s="152"/>
      <c r="D252" s="157"/>
      <c r="E252" s="157"/>
      <c r="F252" s="157"/>
      <c r="G252" s="157"/>
      <c r="H252" s="157"/>
      <c r="I252" s="152"/>
      <c r="J252" s="152"/>
      <c r="K252" s="152"/>
    </row>
    <row r="253" spans="2:11">
      <c r="B253" s="151"/>
      <c r="C253" s="152"/>
      <c r="D253" s="157"/>
      <c r="E253" s="157"/>
      <c r="F253" s="157"/>
      <c r="G253" s="157"/>
      <c r="H253" s="157"/>
      <c r="I253" s="152"/>
      <c r="J253" s="152"/>
      <c r="K253" s="152"/>
    </row>
    <row r="254" spans="2:11">
      <c r="B254" s="151"/>
      <c r="C254" s="152"/>
      <c r="D254" s="157"/>
      <c r="E254" s="157"/>
      <c r="F254" s="157"/>
      <c r="G254" s="157"/>
      <c r="H254" s="157"/>
      <c r="I254" s="152"/>
      <c r="J254" s="152"/>
      <c r="K254" s="152"/>
    </row>
    <row r="255" spans="2:11">
      <c r="B255" s="151"/>
      <c r="C255" s="152"/>
      <c r="D255" s="157"/>
      <c r="E255" s="157"/>
      <c r="F255" s="157"/>
      <c r="G255" s="157"/>
      <c r="H255" s="157"/>
      <c r="I255" s="152"/>
      <c r="J255" s="152"/>
      <c r="K255" s="152"/>
    </row>
    <row r="256" spans="2:11">
      <c r="B256" s="151"/>
      <c r="C256" s="152"/>
      <c r="D256" s="157"/>
      <c r="E256" s="157"/>
      <c r="F256" s="157"/>
      <c r="G256" s="157"/>
      <c r="H256" s="157"/>
      <c r="I256" s="152"/>
      <c r="J256" s="152"/>
      <c r="K256" s="152"/>
    </row>
    <row r="257" spans="2:11">
      <c r="B257" s="151"/>
      <c r="C257" s="152"/>
      <c r="D257" s="157"/>
      <c r="E257" s="157"/>
      <c r="F257" s="157"/>
      <c r="G257" s="157"/>
      <c r="H257" s="157"/>
      <c r="I257" s="152"/>
      <c r="J257" s="152"/>
      <c r="K257" s="152"/>
    </row>
    <row r="258" spans="2:11">
      <c r="B258" s="151"/>
      <c r="C258" s="152"/>
      <c r="D258" s="157"/>
      <c r="E258" s="157"/>
      <c r="F258" s="157"/>
      <c r="G258" s="157"/>
      <c r="H258" s="157"/>
      <c r="I258" s="152"/>
      <c r="J258" s="152"/>
      <c r="K258" s="152"/>
    </row>
    <row r="259" spans="2:11">
      <c r="B259" s="151"/>
      <c r="C259" s="152"/>
      <c r="D259" s="157"/>
      <c r="E259" s="157"/>
      <c r="F259" s="157"/>
      <c r="G259" s="157"/>
      <c r="H259" s="157"/>
      <c r="I259" s="152"/>
      <c r="J259" s="152"/>
      <c r="K259" s="152"/>
    </row>
    <row r="260" spans="2:11">
      <c r="B260" s="151"/>
      <c r="C260" s="152"/>
      <c r="D260" s="157"/>
      <c r="E260" s="157"/>
      <c r="F260" s="157"/>
      <c r="G260" s="157"/>
      <c r="H260" s="157"/>
      <c r="I260" s="152"/>
      <c r="J260" s="152"/>
      <c r="K260" s="152"/>
    </row>
    <row r="261" spans="2:11">
      <c r="B261" s="151"/>
      <c r="C261" s="152"/>
      <c r="D261" s="157"/>
      <c r="E261" s="157"/>
      <c r="F261" s="157"/>
      <c r="G261" s="157"/>
      <c r="H261" s="157"/>
      <c r="I261" s="152"/>
      <c r="J261" s="152"/>
      <c r="K261" s="152"/>
    </row>
    <row r="262" spans="2:11">
      <c r="B262" s="151"/>
      <c r="C262" s="152"/>
      <c r="D262" s="157"/>
      <c r="E262" s="157"/>
      <c r="F262" s="157"/>
      <c r="G262" s="157"/>
      <c r="H262" s="157"/>
      <c r="I262" s="152"/>
      <c r="J262" s="152"/>
      <c r="K262" s="152"/>
    </row>
    <row r="263" spans="2:11">
      <c r="B263" s="151"/>
      <c r="C263" s="152"/>
      <c r="D263" s="157"/>
      <c r="E263" s="157"/>
      <c r="F263" s="157"/>
      <c r="G263" s="157"/>
      <c r="H263" s="157"/>
      <c r="I263" s="152"/>
      <c r="J263" s="152"/>
      <c r="K263" s="152"/>
    </row>
    <row r="264" spans="2:11">
      <c r="B264" s="151"/>
      <c r="C264" s="152"/>
      <c r="D264" s="157"/>
      <c r="E264" s="157"/>
      <c r="F264" s="157"/>
      <c r="G264" s="157"/>
      <c r="H264" s="157"/>
      <c r="I264" s="152"/>
      <c r="J264" s="152"/>
      <c r="K264" s="152"/>
    </row>
    <row r="265" spans="2:11">
      <c r="B265" s="151"/>
      <c r="C265" s="152"/>
      <c r="D265" s="157"/>
      <c r="E265" s="157"/>
      <c r="F265" s="157"/>
      <c r="G265" s="157"/>
      <c r="H265" s="157"/>
      <c r="I265" s="152"/>
      <c r="J265" s="152"/>
      <c r="K265" s="152"/>
    </row>
    <row r="266" spans="2:11">
      <c r="B266" s="151"/>
      <c r="C266" s="152"/>
      <c r="D266" s="157"/>
      <c r="E266" s="157"/>
      <c r="F266" s="157"/>
      <c r="G266" s="157"/>
      <c r="H266" s="157"/>
      <c r="I266" s="152"/>
      <c r="J266" s="152"/>
      <c r="K266" s="152"/>
    </row>
    <row r="267" spans="2:11">
      <c r="B267" s="151"/>
      <c r="C267" s="152"/>
      <c r="D267" s="157"/>
      <c r="E267" s="157"/>
      <c r="F267" s="157"/>
      <c r="G267" s="157"/>
      <c r="H267" s="157"/>
      <c r="I267" s="152"/>
      <c r="J267" s="152"/>
      <c r="K267" s="152"/>
    </row>
    <row r="268" spans="2:11">
      <c r="B268" s="151"/>
      <c r="C268" s="152"/>
      <c r="D268" s="157"/>
      <c r="E268" s="157"/>
      <c r="F268" s="157"/>
      <c r="G268" s="157"/>
      <c r="H268" s="157"/>
      <c r="I268" s="152"/>
      <c r="J268" s="152"/>
      <c r="K268" s="152"/>
    </row>
    <row r="269" spans="2:11">
      <c r="B269" s="151"/>
      <c r="C269" s="152"/>
      <c r="D269" s="157"/>
      <c r="E269" s="157"/>
      <c r="F269" s="157"/>
      <c r="G269" s="157"/>
      <c r="H269" s="157"/>
      <c r="I269" s="152"/>
      <c r="J269" s="152"/>
      <c r="K269" s="152"/>
    </row>
    <row r="270" spans="2:11">
      <c r="B270" s="151"/>
      <c r="C270" s="152"/>
      <c r="D270" s="157"/>
      <c r="E270" s="157"/>
      <c r="F270" s="157"/>
      <c r="G270" s="157"/>
      <c r="H270" s="157"/>
      <c r="I270" s="152"/>
      <c r="J270" s="152"/>
      <c r="K270" s="152"/>
    </row>
    <row r="271" spans="2:11">
      <c r="B271" s="151"/>
      <c r="C271" s="152"/>
      <c r="D271" s="157"/>
      <c r="E271" s="157"/>
      <c r="F271" s="157"/>
      <c r="G271" s="157"/>
      <c r="H271" s="157"/>
      <c r="I271" s="152"/>
      <c r="J271" s="152"/>
      <c r="K271" s="152"/>
    </row>
    <row r="272" spans="2:11">
      <c r="B272" s="151"/>
      <c r="C272" s="152"/>
      <c r="D272" s="157"/>
      <c r="E272" s="157"/>
      <c r="F272" s="157"/>
      <c r="G272" s="157"/>
      <c r="H272" s="157"/>
      <c r="I272" s="152"/>
      <c r="J272" s="152"/>
      <c r="K272" s="152"/>
    </row>
    <row r="273" spans="2:11">
      <c r="B273" s="151"/>
      <c r="C273" s="152"/>
      <c r="D273" s="157"/>
      <c r="E273" s="157"/>
      <c r="F273" s="157"/>
      <c r="G273" s="157"/>
      <c r="H273" s="157"/>
      <c r="I273" s="152"/>
      <c r="J273" s="152"/>
      <c r="K273" s="152"/>
    </row>
    <row r="274" spans="2:11">
      <c r="B274" s="151"/>
      <c r="C274" s="152"/>
      <c r="D274" s="157"/>
      <c r="E274" s="157"/>
      <c r="F274" s="157"/>
      <c r="G274" s="157"/>
      <c r="H274" s="157"/>
      <c r="I274" s="152"/>
      <c r="J274" s="152"/>
      <c r="K274" s="152"/>
    </row>
    <row r="275" spans="2:11">
      <c r="B275" s="151"/>
      <c r="C275" s="152"/>
      <c r="D275" s="157"/>
      <c r="E275" s="157"/>
      <c r="F275" s="157"/>
      <c r="G275" s="157"/>
      <c r="H275" s="157"/>
      <c r="I275" s="152"/>
      <c r="J275" s="152"/>
      <c r="K275" s="152"/>
    </row>
    <row r="276" spans="2:11">
      <c r="B276" s="151"/>
      <c r="C276" s="152"/>
      <c r="D276" s="157"/>
      <c r="E276" s="157"/>
      <c r="F276" s="157"/>
      <c r="G276" s="157"/>
      <c r="H276" s="157"/>
      <c r="I276" s="152"/>
      <c r="J276" s="152"/>
      <c r="K276" s="152"/>
    </row>
    <row r="277" spans="2:11">
      <c r="B277" s="151"/>
      <c r="C277" s="152"/>
      <c r="D277" s="157"/>
      <c r="E277" s="157"/>
      <c r="F277" s="157"/>
      <c r="G277" s="157"/>
      <c r="H277" s="157"/>
      <c r="I277" s="152"/>
      <c r="J277" s="152"/>
      <c r="K277" s="152"/>
    </row>
    <row r="278" spans="2:11">
      <c r="B278" s="151"/>
      <c r="C278" s="152"/>
      <c r="D278" s="157"/>
      <c r="E278" s="157"/>
      <c r="F278" s="157"/>
      <c r="G278" s="157"/>
      <c r="H278" s="157"/>
      <c r="I278" s="152"/>
      <c r="J278" s="152"/>
      <c r="K278" s="152"/>
    </row>
    <row r="279" spans="2:11">
      <c r="B279" s="151"/>
      <c r="C279" s="152"/>
      <c r="D279" s="157"/>
      <c r="E279" s="157"/>
      <c r="F279" s="157"/>
      <c r="G279" s="157"/>
      <c r="H279" s="157"/>
      <c r="I279" s="152"/>
      <c r="J279" s="152"/>
      <c r="K279" s="152"/>
    </row>
    <row r="280" spans="2:11">
      <c r="B280" s="151"/>
      <c r="C280" s="152"/>
      <c r="D280" s="157"/>
      <c r="E280" s="157"/>
      <c r="F280" s="157"/>
      <c r="G280" s="157"/>
      <c r="H280" s="157"/>
      <c r="I280" s="152"/>
      <c r="J280" s="152"/>
      <c r="K280" s="152"/>
    </row>
    <row r="281" spans="2:11">
      <c r="B281" s="151"/>
      <c r="C281" s="152"/>
      <c r="D281" s="157"/>
      <c r="E281" s="157"/>
      <c r="F281" s="157"/>
      <c r="G281" s="157"/>
      <c r="H281" s="157"/>
      <c r="I281" s="152"/>
      <c r="J281" s="152"/>
      <c r="K281" s="152"/>
    </row>
    <row r="282" spans="2:11">
      <c r="B282" s="151"/>
      <c r="C282" s="152"/>
      <c r="D282" s="157"/>
      <c r="E282" s="157"/>
      <c r="F282" s="157"/>
      <c r="G282" s="157"/>
      <c r="H282" s="157"/>
      <c r="I282" s="152"/>
      <c r="J282" s="152"/>
      <c r="K282" s="152"/>
    </row>
    <row r="283" spans="2:11">
      <c r="B283" s="151"/>
      <c r="C283" s="152"/>
      <c r="D283" s="157"/>
      <c r="E283" s="157"/>
      <c r="F283" s="157"/>
      <c r="G283" s="157"/>
      <c r="H283" s="157"/>
      <c r="I283" s="152"/>
      <c r="J283" s="152"/>
      <c r="K283" s="152"/>
    </row>
    <row r="284" spans="2:11">
      <c r="B284" s="151"/>
      <c r="C284" s="152"/>
      <c r="D284" s="157"/>
      <c r="E284" s="157"/>
      <c r="F284" s="157"/>
      <c r="G284" s="157"/>
      <c r="H284" s="157"/>
      <c r="I284" s="152"/>
      <c r="J284" s="152"/>
      <c r="K284" s="152"/>
    </row>
    <row r="285" spans="2:11">
      <c r="B285" s="151"/>
      <c r="C285" s="152"/>
      <c r="D285" s="157"/>
      <c r="E285" s="157"/>
      <c r="F285" s="157"/>
      <c r="G285" s="157"/>
      <c r="H285" s="157"/>
      <c r="I285" s="152"/>
      <c r="J285" s="152"/>
      <c r="K285" s="152"/>
    </row>
    <row r="286" spans="2:11">
      <c r="B286" s="151"/>
      <c r="C286" s="152"/>
      <c r="D286" s="157"/>
      <c r="E286" s="157"/>
      <c r="F286" s="157"/>
      <c r="G286" s="157"/>
      <c r="H286" s="157"/>
      <c r="I286" s="152"/>
      <c r="J286" s="152"/>
      <c r="K286" s="152"/>
    </row>
    <row r="287" spans="2:11">
      <c r="B287" s="151"/>
      <c r="C287" s="152"/>
      <c r="D287" s="157"/>
      <c r="E287" s="157"/>
      <c r="F287" s="157"/>
      <c r="G287" s="157"/>
      <c r="H287" s="157"/>
      <c r="I287" s="152"/>
      <c r="J287" s="152"/>
      <c r="K287" s="152"/>
    </row>
    <row r="288" spans="2:11">
      <c r="B288" s="151"/>
      <c r="C288" s="152"/>
      <c r="D288" s="157"/>
      <c r="E288" s="157"/>
      <c r="F288" s="157"/>
      <c r="G288" s="157"/>
      <c r="H288" s="157"/>
      <c r="I288" s="152"/>
      <c r="J288" s="152"/>
      <c r="K288" s="152"/>
    </row>
    <row r="289" spans="2:11">
      <c r="B289" s="151"/>
      <c r="C289" s="152"/>
      <c r="D289" s="157"/>
      <c r="E289" s="157"/>
      <c r="F289" s="157"/>
      <c r="G289" s="157"/>
      <c r="H289" s="157"/>
      <c r="I289" s="152"/>
      <c r="J289" s="152"/>
      <c r="K289" s="152"/>
    </row>
    <row r="290" spans="2:11">
      <c r="B290" s="151"/>
      <c r="C290" s="152"/>
      <c r="D290" s="157"/>
      <c r="E290" s="157"/>
      <c r="F290" s="157"/>
      <c r="G290" s="157"/>
      <c r="H290" s="157"/>
      <c r="I290" s="152"/>
      <c r="J290" s="152"/>
      <c r="K290" s="152"/>
    </row>
    <row r="291" spans="2:11">
      <c r="B291" s="151"/>
      <c r="C291" s="152"/>
      <c r="D291" s="157"/>
      <c r="E291" s="157"/>
      <c r="F291" s="157"/>
      <c r="G291" s="157"/>
      <c r="H291" s="157"/>
      <c r="I291" s="152"/>
      <c r="J291" s="152"/>
      <c r="K291" s="152"/>
    </row>
    <row r="292" spans="2:11">
      <c r="B292" s="151"/>
      <c r="C292" s="152"/>
      <c r="D292" s="157"/>
      <c r="E292" s="157"/>
      <c r="F292" s="157"/>
      <c r="G292" s="157"/>
      <c r="H292" s="157"/>
      <c r="I292" s="152"/>
      <c r="J292" s="152"/>
      <c r="K292" s="152"/>
    </row>
    <row r="293" spans="2:11">
      <c r="B293" s="151"/>
      <c r="C293" s="152"/>
      <c r="D293" s="157"/>
      <c r="E293" s="157"/>
      <c r="F293" s="157"/>
      <c r="G293" s="157"/>
      <c r="H293" s="157"/>
      <c r="I293" s="152"/>
      <c r="J293" s="152"/>
      <c r="K293" s="152"/>
    </row>
    <row r="294" spans="2:11">
      <c r="B294" s="151"/>
      <c r="C294" s="152"/>
      <c r="D294" s="157"/>
      <c r="E294" s="157"/>
      <c r="F294" s="157"/>
      <c r="G294" s="157"/>
      <c r="H294" s="157"/>
      <c r="I294" s="152"/>
      <c r="J294" s="152"/>
      <c r="K294" s="152"/>
    </row>
    <row r="295" spans="2:11">
      <c r="B295" s="151"/>
      <c r="C295" s="152"/>
      <c r="D295" s="157"/>
      <c r="E295" s="157"/>
      <c r="F295" s="157"/>
      <c r="G295" s="157"/>
      <c r="H295" s="157"/>
      <c r="I295" s="152"/>
      <c r="J295" s="152"/>
      <c r="K295" s="152"/>
    </row>
    <row r="296" spans="2:11">
      <c r="B296" s="151"/>
      <c r="C296" s="152"/>
      <c r="D296" s="157"/>
      <c r="E296" s="157"/>
      <c r="F296" s="157"/>
      <c r="G296" s="157"/>
      <c r="H296" s="157"/>
      <c r="I296" s="152"/>
      <c r="J296" s="152"/>
      <c r="K296" s="152"/>
    </row>
    <row r="297" spans="2:11">
      <c r="B297" s="151"/>
      <c r="C297" s="152"/>
      <c r="D297" s="157"/>
      <c r="E297" s="157"/>
      <c r="F297" s="157"/>
      <c r="G297" s="157"/>
      <c r="H297" s="157"/>
      <c r="I297" s="152"/>
      <c r="J297" s="152"/>
      <c r="K297" s="152"/>
    </row>
    <row r="298" spans="2:11">
      <c r="B298" s="151"/>
      <c r="C298" s="152"/>
      <c r="D298" s="157"/>
      <c r="E298" s="157"/>
      <c r="F298" s="157"/>
      <c r="G298" s="157"/>
      <c r="H298" s="157"/>
      <c r="I298" s="152"/>
      <c r="J298" s="152"/>
      <c r="K298" s="152"/>
    </row>
    <row r="299" spans="2:11">
      <c r="B299" s="151"/>
      <c r="C299" s="152"/>
      <c r="D299" s="157"/>
      <c r="E299" s="157"/>
      <c r="F299" s="157"/>
      <c r="G299" s="157"/>
      <c r="H299" s="157"/>
      <c r="I299" s="152"/>
      <c r="J299" s="152"/>
      <c r="K299" s="152"/>
    </row>
    <row r="300" spans="2:11">
      <c r="B300" s="151"/>
      <c r="C300" s="152"/>
      <c r="D300" s="157"/>
      <c r="E300" s="157"/>
      <c r="F300" s="157"/>
      <c r="G300" s="157"/>
      <c r="H300" s="157"/>
      <c r="I300" s="152"/>
      <c r="J300" s="152"/>
      <c r="K300" s="152"/>
    </row>
    <row r="301" spans="2:11">
      <c r="B301" s="151"/>
      <c r="C301" s="152"/>
      <c r="D301" s="157"/>
      <c r="E301" s="157"/>
      <c r="F301" s="157"/>
      <c r="G301" s="157"/>
      <c r="H301" s="157"/>
      <c r="I301" s="152"/>
      <c r="J301" s="152"/>
      <c r="K301" s="152"/>
    </row>
    <row r="302" spans="2:11">
      <c r="B302" s="151"/>
      <c r="C302" s="152"/>
      <c r="D302" s="157"/>
      <c r="E302" s="157"/>
      <c r="F302" s="157"/>
      <c r="G302" s="157"/>
      <c r="H302" s="157"/>
      <c r="I302" s="152"/>
      <c r="J302" s="152"/>
      <c r="K302" s="152"/>
    </row>
    <row r="303" spans="2:11">
      <c r="B303" s="151"/>
      <c r="C303" s="152"/>
      <c r="D303" s="157"/>
      <c r="E303" s="157"/>
      <c r="F303" s="157"/>
      <c r="G303" s="157"/>
      <c r="H303" s="157"/>
      <c r="I303" s="152"/>
      <c r="J303" s="152"/>
      <c r="K303" s="152"/>
    </row>
    <row r="304" spans="2:11">
      <c r="B304" s="151"/>
      <c r="C304" s="152"/>
      <c r="D304" s="157"/>
      <c r="E304" s="157"/>
      <c r="F304" s="157"/>
      <c r="G304" s="157"/>
      <c r="H304" s="157"/>
      <c r="I304" s="152"/>
      <c r="J304" s="152"/>
      <c r="K304" s="152"/>
    </row>
    <row r="305" spans="2:11">
      <c r="B305" s="151"/>
      <c r="C305" s="152"/>
      <c r="D305" s="157"/>
      <c r="E305" s="157"/>
      <c r="F305" s="157"/>
      <c r="G305" s="157"/>
      <c r="H305" s="157"/>
      <c r="I305" s="152"/>
      <c r="J305" s="152"/>
      <c r="K305" s="152"/>
    </row>
    <row r="306" spans="2:11">
      <c r="B306" s="151"/>
      <c r="C306" s="152"/>
      <c r="D306" s="157"/>
      <c r="E306" s="157"/>
      <c r="F306" s="157"/>
      <c r="G306" s="157"/>
      <c r="H306" s="157"/>
      <c r="I306" s="152"/>
      <c r="J306" s="152"/>
      <c r="K306" s="152"/>
    </row>
    <row r="307" spans="2:11">
      <c r="B307" s="151"/>
      <c r="C307" s="152"/>
      <c r="D307" s="157"/>
      <c r="E307" s="157"/>
      <c r="F307" s="157"/>
      <c r="G307" s="157"/>
      <c r="H307" s="157"/>
      <c r="I307" s="152"/>
      <c r="J307" s="152"/>
      <c r="K307" s="152"/>
    </row>
    <row r="308" spans="2:11">
      <c r="B308" s="151"/>
      <c r="C308" s="152"/>
      <c r="D308" s="157"/>
      <c r="E308" s="157"/>
      <c r="F308" s="157"/>
      <c r="G308" s="157"/>
      <c r="H308" s="157"/>
      <c r="I308" s="152"/>
      <c r="J308" s="152"/>
      <c r="K308" s="152"/>
    </row>
    <row r="309" spans="2:11">
      <c r="B309" s="151"/>
      <c r="C309" s="152"/>
      <c r="D309" s="157"/>
      <c r="E309" s="157"/>
      <c r="F309" s="157"/>
      <c r="G309" s="157"/>
      <c r="H309" s="157"/>
      <c r="I309" s="152"/>
      <c r="J309" s="152"/>
      <c r="K309" s="152"/>
    </row>
    <row r="310" spans="2:11">
      <c r="B310" s="151"/>
      <c r="C310" s="152"/>
      <c r="D310" s="157"/>
      <c r="E310" s="157"/>
      <c r="F310" s="157"/>
      <c r="G310" s="157"/>
      <c r="H310" s="157"/>
      <c r="I310" s="152"/>
      <c r="J310" s="152"/>
      <c r="K310" s="152"/>
    </row>
    <row r="311" spans="2:11">
      <c r="B311" s="151"/>
      <c r="C311" s="152"/>
      <c r="D311" s="157"/>
      <c r="E311" s="157"/>
      <c r="F311" s="157"/>
      <c r="G311" s="157"/>
      <c r="H311" s="157"/>
      <c r="I311" s="152"/>
      <c r="J311" s="152"/>
      <c r="K311" s="152"/>
    </row>
    <row r="312" spans="2:11">
      <c r="B312" s="151"/>
      <c r="C312" s="152"/>
      <c r="D312" s="157"/>
      <c r="E312" s="157"/>
      <c r="F312" s="157"/>
      <c r="G312" s="157"/>
      <c r="H312" s="157"/>
      <c r="I312" s="152"/>
      <c r="J312" s="152"/>
      <c r="K312" s="152"/>
    </row>
    <row r="313" spans="2:11">
      <c r="B313" s="151"/>
      <c r="C313" s="152"/>
      <c r="D313" s="157"/>
      <c r="E313" s="157"/>
      <c r="F313" s="157"/>
      <c r="G313" s="157"/>
      <c r="H313" s="157"/>
      <c r="I313" s="152"/>
      <c r="J313" s="152"/>
      <c r="K313" s="152"/>
    </row>
    <row r="314" spans="2:11">
      <c r="B314" s="151"/>
      <c r="C314" s="152"/>
      <c r="D314" s="157"/>
      <c r="E314" s="157"/>
      <c r="F314" s="157"/>
      <c r="G314" s="157"/>
      <c r="H314" s="157"/>
      <c r="I314" s="152"/>
      <c r="J314" s="152"/>
      <c r="K314" s="152"/>
    </row>
    <row r="315" spans="2:11">
      <c r="B315" s="151"/>
      <c r="C315" s="152"/>
      <c r="D315" s="157"/>
      <c r="E315" s="157"/>
      <c r="F315" s="157"/>
      <c r="G315" s="157"/>
      <c r="H315" s="157"/>
      <c r="I315" s="152"/>
      <c r="J315" s="152"/>
      <c r="K315" s="152"/>
    </row>
    <row r="316" spans="2:11">
      <c r="B316" s="151"/>
      <c r="C316" s="152"/>
      <c r="D316" s="157"/>
      <c r="E316" s="157"/>
      <c r="F316" s="157"/>
      <c r="G316" s="157"/>
      <c r="H316" s="157"/>
      <c r="I316" s="152"/>
      <c r="J316" s="152"/>
      <c r="K316" s="152"/>
    </row>
    <row r="317" spans="2:11">
      <c r="B317" s="151"/>
      <c r="C317" s="152"/>
      <c r="D317" s="157"/>
      <c r="E317" s="157"/>
      <c r="F317" s="157"/>
      <c r="G317" s="157"/>
      <c r="H317" s="157"/>
      <c r="I317" s="152"/>
      <c r="J317" s="152"/>
      <c r="K317" s="152"/>
    </row>
    <row r="318" spans="2:11">
      <c r="B318" s="151"/>
      <c r="C318" s="152"/>
      <c r="D318" s="157"/>
      <c r="E318" s="157"/>
      <c r="F318" s="157"/>
      <c r="G318" s="157"/>
      <c r="H318" s="157"/>
      <c r="I318" s="152"/>
      <c r="J318" s="152"/>
      <c r="K318" s="152"/>
    </row>
    <row r="319" spans="2:11">
      <c r="B319" s="151"/>
      <c r="C319" s="152"/>
      <c r="D319" s="157"/>
      <c r="E319" s="157"/>
      <c r="F319" s="157"/>
      <c r="G319" s="157"/>
      <c r="H319" s="157"/>
      <c r="I319" s="152"/>
      <c r="J319" s="152"/>
      <c r="K319" s="152"/>
    </row>
    <row r="320" spans="2:11">
      <c r="B320" s="151"/>
      <c r="C320" s="152"/>
      <c r="D320" s="157"/>
      <c r="E320" s="157"/>
      <c r="F320" s="157"/>
      <c r="G320" s="157"/>
      <c r="H320" s="157"/>
      <c r="I320" s="152"/>
      <c r="J320" s="152"/>
      <c r="K320" s="152"/>
    </row>
    <row r="321" spans="2:11">
      <c r="B321" s="151"/>
      <c r="C321" s="152"/>
      <c r="D321" s="157"/>
      <c r="E321" s="157"/>
      <c r="F321" s="157"/>
      <c r="G321" s="157"/>
      <c r="H321" s="157"/>
      <c r="I321" s="152"/>
      <c r="J321" s="152"/>
      <c r="K321" s="152"/>
    </row>
    <row r="322" spans="2:11">
      <c r="B322" s="151"/>
      <c r="C322" s="152"/>
      <c r="D322" s="157"/>
      <c r="E322" s="157"/>
      <c r="F322" s="157"/>
      <c r="G322" s="157"/>
      <c r="H322" s="157"/>
      <c r="I322" s="152"/>
      <c r="J322" s="152"/>
      <c r="K322" s="152"/>
    </row>
    <row r="323" spans="2:11">
      <c r="B323" s="151"/>
      <c r="C323" s="152"/>
      <c r="D323" s="157"/>
      <c r="E323" s="157"/>
      <c r="F323" s="157"/>
      <c r="G323" s="157"/>
      <c r="H323" s="157"/>
      <c r="I323" s="152"/>
      <c r="J323" s="152"/>
      <c r="K323" s="152"/>
    </row>
    <row r="324" spans="2:11">
      <c r="B324" s="151"/>
      <c r="C324" s="152"/>
      <c r="D324" s="157"/>
      <c r="E324" s="157"/>
      <c r="F324" s="157"/>
      <c r="G324" s="157"/>
      <c r="H324" s="157"/>
      <c r="I324" s="152"/>
      <c r="J324" s="152"/>
      <c r="K324" s="152"/>
    </row>
    <row r="325" spans="2:11">
      <c r="B325" s="151"/>
      <c r="C325" s="152"/>
      <c r="D325" s="157"/>
      <c r="E325" s="157"/>
      <c r="F325" s="157"/>
      <c r="G325" s="157"/>
      <c r="H325" s="157"/>
      <c r="I325" s="152"/>
      <c r="J325" s="152"/>
      <c r="K325" s="152"/>
    </row>
    <row r="326" spans="2:11">
      <c r="B326" s="151"/>
      <c r="C326" s="152"/>
      <c r="D326" s="157"/>
      <c r="E326" s="157"/>
      <c r="F326" s="157"/>
      <c r="G326" s="157"/>
      <c r="H326" s="157"/>
      <c r="I326" s="152"/>
      <c r="J326" s="152"/>
      <c r="K326" s="152"/>
    </row>
    <row r="327" spans="2:11">
      <c r="B327" s="151"/>
      <c r="C327" s="152"/>
      <c r="D327" s="157"/>
      <c r="E327" s="157"/>
      <c r="F327" s="157"/>
      <c r="G327" s="157"/>
      <c r="H327" s="157"/>
      <c r="I327" s="152"/>
      <c r="J327" s="152"/>
      <c r="K327" s="152"/>
    </row>
    <row r="328" spans="2:11">
      <c r="B328" s="151"/>
      <c r="C328" s="152"/>
      <c r="D328" s="157"/>
      <c r="E328" s="157"/>
      <c r="F328" s="157"/>
      <c r="G328" s="157"/>
      <c r="H328" s="157"/>
      <c r="I328" s="152"/>
      <c r="J328" s="152"/>
      <c r="K328" s="152"/>
    </row>
    <row r="329" spans="2:11">
      <c r="B329" s="151"/>
      <c r="C329" s="152"/>
      <c r="D329" s="157"/>
      <c r="E329" s="157"/>
      <c r="F329" s="157"/>
      <c r="G329" s="157"/>
      <c r="H329" s="157"/>
      <c r="I329" s="152"/>
      <c r="J329" s="152"/>
      <c r="K329" s="152"/>
    </row>
    <row r="330" spans="2:11">
      <c r="B330" s="151"/>
      <c r="C330" s="152"/>
      <c r="D330" s="157"/>
      <c r="E330" s="157"/>
      <c r="F330" s="157"/>
      <c r="G330" s="157"/>
      <c r="H330" s="157"/>
      <c r="I330" s="152"/>
      <c r="J330" s="152"/>
      <c r="K330" s="152"/>
    </row>
    <row r="331" spans="2:11">
      <c r="B331" s="151"/>
      <c r="C331" s="152"/>
      <c r="D331" s="157"/>
      <c r="E331" s="157"/>
      <c r="F331" s="157"/>
      <c r="G331" s="157"/>
      <c r="H331" s="157"/>
      <c r="I331" s="152"/>
      <c r="J331" s="152"/>
      <c r="K331" s="152"/>
    </row>
    <row r="332" spans="2:11">
      <c r="B332" s="151"/>
      <c r="C332" s="152"/>
      <c r="D332" s="157"/>
      <c r="E332" s="157"/>
      <c r="F332" s="157"/>
      <c r="G332" s="157"/>
      <c r="H332" s="157"/>
      <c r="I332" s="152"/>
      <c r="J332" s="152"/>
      <c r="K332" s="152"/>
    </row>
    <row r="333" spans="2:11">
      <c r="B333" s="151"/>
      <c r="C333" s="152"/>
      <c r="D333" s="157"/>
      <c r="E333" s="157"/>
      <c r="F333" s="157"/>
      <c r="G333" s="157"/>
      <c r="H333" s="157"/>
      <c r="I333" s="152"/>
      <c r="J333" s="152"/>
      <c r="K333" s="152"/>
    </row>
    <row r="334" spans="2:11">
      <c r="B334" s="151"/>
      <c r="C334" s="152"/>
      <c r="D334" s="157"/>
      <c r="E334" s="157"/>
      <c r="F334" s="157"/>
      <c r="G334" s="157"/>
      <c r="H334" s="157"/>
      <c r="I334" s="152"/>
      <c r="J334" s="152"/>
      <c r="K334" s="152"/>
    </row>
    <row r="335" spans="2:11">
      <c r="B335" s="151"/>
      <c r="C335" s="152"/>
      <c r="D335" s="157"/>
      <c r="E335" s="157"/>
      <c r="F335" s="157"/>
      <c r="G335" s="157"/>
      <c r="H335" s="157"/>
      <c r="I335" s="152"/>
      <c r="J335" s="152"/>
      <c r="K335" s="152"/>
    </row>
    <row r="336" spans="2:11">
      <c r="B336" s="151"/>
      <c r="C336" s="152"/>
      <c r="D336" s="157"/>
      <c r="E336" s="157"/>
      <c r="F336" s="157"/>
      <c r="G336" s="157"/>
      <c r="H336" s="157"/>
      <c r="I336" s="152"/>
      <c r="J336" s="152"/>
      <c r="K336" s="152"/>
    </row>
    <row r="337" spans="2:11">
      <c r="B337" s="151"/>
      <c r="C337" s="152"/>
      <c r="D337" s="157"/>
      <c r="E337" s="157"/>
      <c r="F337" s="157"/>
      <c r="G337" s="157"/>
      <c r="H337" s="157"/>
      <c r="I337" s="152"/>
      <c r="J337" s="152"/>
      <c r="K337" s="152"/>
    </row>
    <row r="338" spans="2:11">
      <c r="B338" s="151"/>
      <c r="C338" s="152"/>
      <c r="D338" s="157"/>
      <c r="E338" s="157"/>
      <c r="F338" s="157"/>
      <c r="G338" s="157"/>
      <c r="H338" s="157"/>
      <c r="I338" s="152"/>
      <c r="J338" s="152"/>
      <c r="K338" s="152"/>
    </row>
    <row r="339" spans="2:11">
      <c r="B339" s="151"/>
      <c r="C339" s="152"/>
      <c r="D339" s="157"/>
      <c r="E339" s="157"/>
      <c r="F339" s="157"/>
      <c r="G339" s="157"/>
      <c r="H339" s="157"/>
      <c r="I339" s="152"/>
      <c r="J339" s="152"/>
      <c r="K339" s="152"/>
    </row>
    <row r="340" spans="2:11">
      <c r="B340" s="151"/>
      <c r="C340" s="152"/>
      <c r="D340" s="157"/>
      <c r="E340" s="157"/>
      <c r="F340" s="157"/>
      <c r="G340" s="157"/>
      <c r="H340" s="157"/>
      <c r="I340" s="152"/>
      <c r="J340" s="152"/>
      <c r="K340" s="152"/>
    </row>
    <row r="341" spans="2:11">
      <c r="B341" s="151"/>
      <c r="C341" s="152"/>
      <c r="D341" s="157"/>
      <c r="E341" s="157"/>
      <c r="F341" s="157"/>
      <c r="G341" s="157"/>
      <c r="H341" s="157"/>
      <c r="I341" s="152"/>
      <c r="J341" s="152"/>
      <c r="K341" s="152"/>
    </row>
    <row r="342" spans="2:11">
      <c r="B342" s="151"/>
      <c r="C342" s="152"/>
      <c r="D342" s="157"/>
      <c r="E342" s="157"/>
      <c r="F342" s="157"/>
      <c r="G342" s="157"/>
      <c r="H342" s="157"/>
      <c r="I342" s="152"/>
      <c r="J342" s="152"/>
      <c r="K342" s="152"/>
    </row>
    <row r="343" spans="2:11">
      <c r="B343" s="151"/>
      <c r="C343" s="152"/>
      <c r="D343" s="157"/>
      <c r="E343" s="157"/>
      <c r="F343" s="157"/>
      <c r="G343" s="157"/>
      <c r="H343" s="157"/>
      <c r="I343" s="152"/>
      <c r="J343" s="152"/>
      <c r="K343" s="152"/>
    </row>
    <row r="344" spans="2:11">
      <c r="B344" s="151"/>
      <c r="C344" s="152"/>
      <c r="D344" s="157"/>
      <c r="E344" s="157"/>
      <c r="F344" s="157"/>
      <c r="G344" s="157"/>
      <c r="H344" s="157"/>
      <c r="I344" s="152"/>
      <c r="J344" s="152"/>
      <c r="K344" s="152"/>
    </row>
    <row r="345" spans="2:11">
      <c r="B345" s="151"/>
      <c r="C345" s="152"/>
      <c r="D345" s="157"/>
      <c r="E345" s="157"/>
      <c r="F345" s="157"/>
      <c r="G345" s="157"/>
      <c r="H345" s="157"/>
      <c r="I345" s="152"/>
      <c r="J345" s="152"/>
      <c r="K345" s="152"/>
    </row>
    <row r="346" spans="2:11">
      <c r="B346" s="151"/>
      <c r="C346" s="152"/>
      <c r="D346" s="157"/>
      <c r="E346" s="157"/>
      <c r="F346" s="157"/>
      <c r="G346" s="157"/>
      <c r="H346" s="157"/>
      <c r="I346" s="152"/>
      <c r="J346" s="152"/>
      <c r="K346" s="152"/>
    </row>
    <row r="347" spans="2:11">
      <c r="B347" s="151"/>
      <c r="C347" s="152"/>
      <c r="D347" s="157"/>
      <c r="E347" s="157"/>
      <c r="F347" s="157"/>
      <c r="G347" s="157"/>
      <c r="H347" s="157"/>
      <c r="I347" s="152"/>
      <c r="J347" s="152"/>
      <c r="K347" s="152"/>
    </row>
    <row r="348" spans="2:11">
      <c r="B348" s="151"/>
      <c r="C348" s="152"/>
      <c r="D348" s="157"/>
      <c r="E348" s="157"/>
      <c r="F348" s="157"/>
      <c r="G348" s="157"/>
      <c r="H348" s="157"/>
      <c r="I348" s="152"/>
      <c r="J348" s="152"/>
      <c r="K348" s="152"/>
    </row>
    <row r="349" spans="2:11">
      <c r="B349" s="151"/>
      <c r="C349" s="152"/>
      <c r="D349" s="157"/>
      <c r="E349" s="157"/>
      <c r="F349" s="157"/>
      <c r="G349" s="157"/>
      <c r="H349" s="157"/>
      <c r="I349" s="152"/>
      <c r="J349" s="152"/>
      <c r="K349" s="152"/>
    </row>
    <row r="350" spans="2:11">
      <c r="B350" s="151"/>
      <c r="C350" s="152"/>
      <c r="D350" s="157"/>
      <c r="E350" s="157"/>
      <c r="F350" s="157"/>
      <c r="G350" s="157"/>
      <c r="H350" s="157"/>
      <c r="I350" s="152"/>
      <c r="J350" s="152"/>
      <c r="K350" s="152"/>
    </row>
    <row r="351" spans="2:11">
      <c r="B351" s="151"/>
      <c r="C351" s="152"/>
      <c r="D351" s="157"/>
      <c r="E351" s="157"/>
      <c r="F351" s="157"/>
      <c r="G351" s="157"/>
      <c r="H351" s="157"/>
      <c r="I351" s="152"/>
      <c r="J351" s="152"/>
      <c r="K351" s="152"/>
    </row>
    <row r="352" spans="2:11">
      <c r="B352" s="151"/>
      <c r="C352" s="152"/>
      <c r="D352" s="157"/>
      <c r="E352" s="157"/>
      <c r="F352" s="157"/>
      <c r="G352" s="157"/>
      <c r="H352" s="157"/>
      <c r="I352" s="152"/>
      <c r="J352" s="152"/>
      <c r="K352" s="152"/>
    </row>
    <row r="353" spans="2:11">
      <c r="B353" s="151"/>
      <c r="C353" s="152"/>
      <c r="D353" s="157"/>
      <c r="E353" s="157"/>
      <c r="F353" s="157"/>
      <c r="G353" s="157"/>
      <c r="H353" s="157"/>
      <c r="I353" s="152"/>
      <c r="J353" s="152"/>
      <c r="K353" s="152"/>
    </row>
    <row r="354" spans="2:11">
      <c r="B354" s="151"/>
      <c r="C354" s="152"/>
      <c r="D354" s="157"/>
      <c r="E354" s="157"/>
      <c r="F354" s="157"/>
      <c r="G354" s="157"/>
      <c r="H354" s="157"/>
      <c r="I354" s="152"/>
      <c r="J354" s="152"/>
      <c r="K354" s="152"/>
    </row>
    <row r="355" spans="2:11">
      <c r="B355" s="151"/>
      <c r="C355" s="152"/>
      <c r="D355" s="157"/>
      <c r="E355" s="157"/>
      <c r="F355" s="157"/>
      <c r="G355" s="157"/>
      <c r="H355" s="157"/>
      <c r="I355" s="152"/>
      <c r="J355" s="152"/>
      <c r="K355" s="152"/>
    </row>
    <row r="356" spans="2:11">
      <c r="B356" s="151"/>
      <c r="C356" s="152"/>
      <c r="D356" s="157"/>
      <c r="E356" s="157"/>
      <c r="F356" s="157"/>
      <c r="G356" s="157"/>
      <c r="H356" s="157"/>
      <c r="I356" s="152"/>
      <c r="J356" s="152"/>
      <c r="K356" s="152"/>
    </row>
    <row r="357" spans="2:11">
      <c r="B357" s="151"/>
      <c r="C357" s="152"/>
      <c r="D357" s="157"/>
      <c r="E357" s="157"/>
      <c r="F357" s="157"/>
      <c r="G357" s="157"/>
      <c r="H357" s="157"/>
      <c r="I357" s="152"/>
      <c r="J357" s="152"/>
      <c r="K357" s="152"/>
    </row>
    <row r="358" spans="2:11">
      <c r="B358" s="151"/>
      <c r="C358" s="152"/>
      <c r="D358" s="157"/>
      <c r="E358" s="157"/>
      <c r="F358" s="157"/>
      <c r="G358" s="157"/>
      <c r="H358" s="157"/>
      <c r="I358" s="152"/>
      <c r="J358" s="152"/>
      <c r="K358" s="152"/>
    </row>
    <row r="359" spans="2:11">
      <c r="B359" s="151"/>
      <c r="C359" s="152"/>
      <c r="D359" s="157"/>
      <c r="E359" s="157"/>
      <c r="F359" s="157"/>
      <c r="G359" s="157"/>
      <c r="H359" s="157"/>
      <c r="I359" s="152"/>
      <c r="J359" s="152"/>
      <c r="K359" s="152"/>
    </row>
    <row r="360" spans="2:11">
      <c r="B360" s="151"/>
      <c r="C360" s="152"/>
      <c r="D360" s="157"/>
      <c r="E360" s="157"/>
      <c r="F360" s="157"/>
      <c r="G360" s="157"/>
      <c r="H360" s="157"/>
      <c r="I360" s="152"/>
      <c r="J360" s="152"/>
      <c r="K360" s="152"/>
    </row>
    <row r="361" spans="2:11">
      <c r="B361" s="151"/>
      <c r="C361" s="152"/>
      <c r="D361" s="157"/>
      <c r="E361" s="157"/>
      <c r="F361" s="157"/>
      <c r="G361" s="157"/>
      <c r="H361" s="157"/>
      <c r="I361" s="152"/>
      <c r="J361" s="152"/>
      <c r="K361" s="152"/>
    </row>
    <row r="362" spans="2:11">
      <c r="B362" s="151"/>
      <c r="C362" s="152"/>
      <c r="D362" s="157"/>
      <c r="E362" s="157"/>
      <c r="F362" s="157"/>
      <c r="G362" s="157"/>
      <c r="H362" s="157"/>
      <c r="I362" s="152"/>
      <c r="J362" s="152"/>
      <c r="K362" s="152"/>
    </row>
    <row r="363" spans="2:11">
      <c r="B363" s="151"/>
      <c r="C363" s="152"/>
      <c r="D363" s="157"/>
      <c r="E363" s="157"/>
      <c r="F363" s="157"/>
      <c r="G363" s="157"/>
      <c r="H363" s="157"/>
      <c r="I363" s="152"/>
      <c r="J363" s="152"/>
      <c r="K363" s="152"/>
    </row>
    <row r="364" spans="2:11">
      <c r="B364" s="151"/>
      <c r="C364" s="152"/>
      <c r="D364" s="157"/>
      <c r="E364" s="157"/>
      <c r="F364" s="157"/>
      <c r="G364" s="157"/>
      <c r="H364" s="157"/>
      <c r="I364" s="152"/>
      <c r="J364" s="152"/>
      <c r="K364" s="152"/>
    </row>
    <row r="365" spans="2:11">
      <c r="B365" s="151"/>
      <c r="C365" s="152"/>
      <c r="D365" s="157"/>
      <c r="E365" s="157"/>
      <c r="F365" s="157"/>
      <c r="G365" s="157"/>
      <c r="H365" s="157"/>
      <c r="I365" s="152"/>
      <c r="J365" s="152"/>
      <c r="K365" s="152"/>
    </row>
    <row r="366" spans="2:11">
      <c r="B366" s="151"/>
      <c r="C366" s="152"/>
      <c r="D366" s="157"/>
      <c r="E366" s="157"/>
      <c r="F366" s="157"/>
      <c r="G366" s="157"/>
      <c r="H366" s="157"/>
      <c r="I366" s="152"/>
      <c r="J366" s="152"/>
      <c r="K366" s="152"/>
    </row>
    <row r="367" spans="2:11">
      <c r="B367" s="151"/>
      <c r="C367" s="152"/>
      <c r="D367" s="157"/>
      <c r="E367" s="157"/>
      <c r="F367" s="157"/>
      <c r="G367" s="157"/>
      <c r="H367" s="157"/>
      <c r="I367" s="152"/>
      <c r="J367" s="152"/>
      <c r="K367" s="152"/>
    </row>
    <row r="368" spans="2:11">
      <c r="B368" s="151"/>
      <c r="C368" s="152"/>
      <c r="D368" s="157"/>
      <c r="E368" s="157"/>
      <c r="F368" s="157"/>
      <c r="G368" s="157"/>
      <c r="H368" s="157"/>
      <c r="I368" s="152"/>
      <c r="J368" s="152"/>
      <c r="K368" s="152"/>
    </row>
    <row r="369" spans="2:11">
      <c r="B369" s="151"/>
      <c r="C369" s="152"/>
      <c r="D369" s="157"/>
      <c r="E369" s="157"/>
      <c r="F369" s="157"/>
      <c r="G369" s="157"/>
      <c r="H369" s="157"/>
      <c r="I369" s="152"/>
      <c r="J369" s="152"/>
      <c r="K369" s="152"/>
    </row>
    <row r="370" spans="2:11">
      <c r="B370" s="151"/>
      <c r="C370" s="152"/>
      <c r="D370" s="157"/>
      <c r="E370" s="157"/>
      <c r="F370" s="157"/>
      <c r="G370" s="157"/>
      <c r="H370" s="157"/>
      <c r="I370" s="152"/>
      <c r="J370" s="152"/>
      <c r="K370" s="152"/>
    </row>
    <row r="371" spans="2:11">
      <c r="B371" s="151"/>
      <c r="C371" s="152"/>
      <c r="D371" s="157"/>
      <c r="E371" s="157"/>
      <c r="F371" s="157"/>
      <c r="G371" s="157"/>
      <c r="H371" s="157"/>
      <c r="I371" s="152"/>
      <c r="J371" s="152"/>
      <c r="K371" s="152"/>
    </row>
    <row r="372" spans="2:11">
      <c r="B372" s="151"/>
      <c r="C372" s="152"/>
      <c r="D372" s="157"/>
      <c r="E372" s="157"/>
      <c r="F372" s="157"/>
      <c r="G372" s="157"/>
      <c r="H372" s="157"/>
      <c r="I372" s="152"/>
      <c r="J372" s="152"/>
      <c r="K372" s="152"/>
    </row>
    <row r="373" spans="2:11">
      <c r="B373" s="151"/>
      <c r="C373" s="152"/>
      <c r="D373" s="157"/>
      <c r="E373" s="157"/>
      <c r="F373" s="157"/>
      <c r="G373" s="157"/>
      <c r="H373" s="157"/>
      <c r="I373" s="152"/>
      <c r="J373" s="152"/>
      <c r="K373" s="152"/>
    </row>
    <row r="374" spans="2:11">
      <c r="B374" s="151"/>
      <c r="C374" s="152"/>
      <c r="D374" s="157"/>
      <c r="E374" s="157"/>
      <c r="F374" s="157"/>
      <c r="G374" s="157"/>
      <c r="H374" s="157"/>
      <c r="I374" s="152"/>
      <c r="J374" s="152"/>
      <c r="K374" s="152"/>
    </row>
    <row r="375" spans="2:11">
      <c r="B375" s="151"/>
      <c r="C375" s="152"/>
      <c r="D375" s="157"/>
      <c r="E375" s="157"/>
      <c r="F375" s="157"/>
      <c r="G375" s="157"/>
      <c r="H375" s="157"/>
      <c r="I375" s="152"/>
      <c r="J375" s="152"/>
      <c r="K375" s="152"/>
    </row>
    <row r="376" spans="2:11">
      <c r="B376" s="151"/>
      <c r="C376" s="152"/>
      <c r="D376" s="157"/>
      <c r="E376" s="157"/>
      <c r="F376" s="157"/>
      <c r="G376" s="157"/>
      <c r="H376" s="157"/>
      <c r="I376" s="152"/>
      <c r="J376" s="152"/>
      <c r="K376" s="152"/>
    </row>
    <row r="377" spans="2:11">
      <c r="B377" s="151"/>
      <c r="C377" s="152"/>
      <c r="D377" s="157"/>
      <c r="E377" s="157"/>
      <c r="F377" s="157"/>
      <c r="G377" s="157"/>
      <c r="H377" s="157"/>
      <c r="I377" s="152"/>
      <c r="J377" s="152"/>
      <c r="K377" s="152"/>
    </row>
    <row r="378" spans="2:11">
      <c r="B378" s="151"/>
      <c r="C378" s="152"/>
      <c r="D378" s="157"/>
      <c r="E378" s="157"/>
      <c r="F378" s="157"/>
      <c r="G378" s="157"/>
      <c r="H378" s="157"/>
      <c r="I378" s="152"/>
      <c r="J378" s="152"/>
      <c r="K378" s="152"/>
    </row>
    <row r="379" spans="2:11">
      <c r="B379" s="151"/>
      <c r="C379" s="152"/>
      <c r="D379" s="157"/>
      <c r="E379" s="157"/>
      <c r="F379" s="157"/>
      <c r="G379" s="157"/>
      <c r="H379" s="157"/>
      <c r="I379" s="152"/>
      <c r="J379" s="152"/>
      <c r="K379" s="152"/>
    </row>
    <row r="380" spans="2:11">
      <c r="B380" s="151"/>
      <c r="C380" s="152"/>
      <c r="D380" s="157"/>
      <c r="E380" s="157"/>
      <c r="F380" s="157"/>
      <c r="G380" s="157"/>
      <c r="H380" s="157"/>
      <c r="I380" s="152"/>
      <c r="J380" s="152"/>
      <c r="K380" s="152"/>
    </row>
    <row r="381" spans="2:11">
      <c r="B381" s="151"/>
      <c r="C381" s="152"/>
      <c r="D381" s="157"/>
      <c r="E381" s="157"/>
      <c r="F381" s="157"/>
      <c r="G381" s="157"/>
      <c r="H381" s="157"/>
      <c r="I381" s="152"/>
      <c r="J381" s="152"/>
      <c r="K381" s="152"/>
    </row>
    <row r="382" spans="2:11">
      <c r="B382" s="151"/>
      <c r="C382" s="152"/>
      <c r="D382" s="157"/>
      <c r="E382" s="157"/>
      <c r="F382" s="157"/>
      <c r="G382" s="157"/>
      <c r="H382" s="157"/>
      <c r="I382" s="152"/>
      <c r="J382" s="152"/>
      <c r="K382" s="152"/>
    </row>
    <row r="383" spans="2:11">
      <c r="B383" s="151"/>
      <c r="C383" s="152"/>
      <c r="D383" s="157"/>
      <c r="E383" s="157"/>
      <c r="F383" s="157"/>
      <c r="G383" s="157"/>
      <c r="H383" s="157"/>
      <c r="I383" s="152"/>
      <c r="J383" s="152"/>
      <c r="K383" s="152"/>
    </row>
    <row r="384" spans="2:11">
      <c r="B384" s="151"/>
      <c r="C384" s="152"/>
      <c r="D384" s="157"/>
      <c r="E384" s="157"/>
      <c r="F384" s="157"/>
      <c r="G384" s="157"/>
      <c r="H384" s="157"/>
      <c r="I384" s="152"/>
      <c r="J384" s="152"/>
      <c r="K384" s="152"/>
    </row>
    <row r="385" spans="2:11">
      <c r="B385" s="151"/>
      <c r="C385" s="152"/>
      <c r="D385" s="157"/>
      <c r="E385" s="157"/>
      <c r="F385" s="157"/>
      <c r="G385" s="157"/>
      <c r="H385" s="157"/>
      <c r="I385" s="152"/>
      <c r="J385" s="152"/>
      <c r="K385" s="152"/>
    </row>
    <row r="386" spans="2:11">
      <c r="B386" s="151"/>
      <c r="C386" s="152"/>
      <c r="D386" s="157"/>
      <c r="E386" s="157"/>
      <c r="F386" s="157"/>
      <c r="G386" s="157"/>
      <c r="H386" s="157"/>
      <c r="I386" s="152"/>
      <c r="J386" s="152"/>
      <c r="K386" s="152"/>
    </row>
    <row r="387" spans="2:11">
      <c r="B387" s="151"/>
      <c r="C387" s="152"/>
      <c r="D387" s="157"/>
      <c r="E387" s="157"/>
      <c r="F387" s="157"/>
      <c r="G387" s="157"/>
      <c r="H387" s="157"/>
      <c r="I387" s="152"/>
      <c r="J387" s="152"/>
      <c r="K387" s="152"/>
    </row>
    <row r="388" spans="2:11">
      <c r="B388" s="151"/>
      <c r="C388" s="152"/>
      <c r="D388" s="157"/>
      <c r="E388" s="157"/>
      <c r="F388" s="157"/>
      <c r="G388" s="157"/>
      <c r="H388" s="157"/>
      <c r="I388" s="152"/>
      <c r="J388" s="152"/>
      <c r="K388" s="152"/>
    </row>
    <row r="389" spans="2:11">
      <c r="B389" s="151"/>
      <c r="C389" s="152"/>
      <c r="D389" s="157"/>
      <c r="E389" s="157"/>
      <c r="F389" s="157"/>
      <c r="G389" s="157"/>
      <c r="H389" s="157"/>
      <c r="I389" s="152"/>
      <c r="J389" s="152"/>
      <c r="K389" s="152"/>
    </row>
    <row r="390" spans="2:11">
      <c r="B390" s="151"/>
      <c r="C390" s="152"/>
      <c r="D390" s="157"/>
      <c r="E390" s="157"/>
      <c r="F390" s="157"/>
      <c r="G390" s="157"/>
      <c r="H390" s="157"/>
      <c r="I390" s="152"/>
      <c r="J390" s="152"/>
      <c r="K390" s="152"/>
    </row>
    <row r="391" spans="2:11">
      <c r="B391" s="151"/>
      <c r="C391" s="152"/>
      <c r="D391" s="157"/>
      <c r="E391" s="157"/>
      <c r="F391" s="157"/>
      <c r="G391" s="157"/>
      <c r="H391" s="157"/>
      <c r="I391" s="152"/>
      <c r="J391" s="152"/>
      <c r="K391" s="152"/>
    </row>
    <row r="392" spans="2:11">
      <c r="B392" s="151"/>
      <c r="C392" s="152"/>
      <c r="D392" s="157"/>
      <c r="E392" s="157"/>
      <c r="F392" s="157"/>
      <c r="G392" s="157"/>
      <c r="H392" s="157"/>
      <c r="I392" s="152"/>
      <c r="J392" s="152"/>
      <c r="K392" s="152"/>
    </row>
    <row r="393" spans="2:11">
      <c r="B393" s="151"/>
      <c r="C393" s="152"/>
      <c r="D393" s="157"/>
      <c r="E393" s="157"/>
      <c r="F393" s="157"/>
      <c r="G393" s="157"/>
      <c r="H393" s="157"/>
      <c r="I393" s="152"/>
      <c r="J393" s="152"/>
      <c r="K393" s="152"/>
    </row>
    <row r="394" spans="2:11">
      <c r="B394" s="151"/>
      <c r="C394" s="152"/>
      <c r="D394" s="157"/>
      <c r="E394" s="157"/>
      <c r="F394" s="157"/>
      <c r="G394" s="157"/>
      <c r="H394" s="157"/>
      <c r="I394" s="152"/>
      <c r="J394" s="152"/>
      <c r="K394" s="152"/>
    </row>
    <row r="395" spans="2:11">
      <c r="B395" s="151"/>
      <c r="C395" s="152"/>
      <c r="D395" s="157"/>
      <c r="E395" s="157"/>
      <c r="F395" s="157"/>
      <c r="G395" s="157"/>
      <c r="H395" s="157"/>
      <c r="I395" s="152"/>
      <c r="J395" s="152"/>
      <c r="K395" s="152"/>
    </row>
    <row r="396" spans="2:11">
      <c r="B396" s="151"/>
      <c r="C396" s="152"/>
      <c r="D396" s="157"/>
      <c r="E396" s="157"/>
      <c r="F396" s="157"/>
      <c r="G396" s="157"/>
      <c r="H396" s="157"/>
      <c r="I396" s="152"/>
      <c r="J396" s="152"/>
      <c r="K396" s="152"/>
    </row>
    <row r="397" spans="2:11">
      <c r="B397" s="151"/>
      <c r="C397" s="152"/>
      <c r="D397" s="157"/>
      <c r="E397" s="157"/>
      <c r="F397" s="157"/>
      <c r="G397" s="157"/>
      <c r="H397" s="157"/>
      <c r="I397" s="152"/>
      <c r="J397" s="152"/>
      <c r="K397" s="152"/>
    </row>
    <row r="398" spans="2:11">
      <c r="B398" s="151"/>
      <c r="C398" s="152"/>
      <c r="D398" s="157"/>
      <c r="E398" s="157"/>
      <c r="F398" s="157"/>
      <c r="G398" s="157"/>
      <c r="H398" s="157"/>
      <c r="I398" s="152"/>
      <c r="J398" s="152"/>
      <c r="K398" s="152"/>
    </row>
    <row r="399" spans="2:11">
      <c r="B399" s="151"/>
      <c r="C399" s="152"/>
      <c r="D399" s="157"/>
      <c r="E399" s="157"/>
      <c r="F399" s="157"/>
      <c r="G399" s="157"/>
      <c r="H399" s="157"/>
      <c r="I399" s="152"/>
      <c r="J399" s="152"/>
      <c r="K399" s="152"/>
    </row>
    <row r="400" spans="2:11">
      <c r="B400" s="151"/>
      <c r="C400" s="152"/>
      <c r="D400" s="157"/>
      <c r="E400" s="157"/>
      <c r="F400" s="157"/>
      <c r="G400" s="157"/>
      <c r="H400" s="157"/>
      <c r="I400" s="152"/>
      <c r="J400" s="152"/>
      <c r="K400" s="152"/>
    </row>
    <row r="401" spans="2:11">
      <c r="B401" s="151"/>
      <c r="C401" s="152"/>
      <c r="D401" s="157"/>
      <c r="E401" s="157"/>
      <c r="F401" s="157"/>
      <c r="G401" s="157"/>
      <c r="H401" s="157"/>
      <c r="I401" s="152"/>
      <c r="J401" s="152"/>
      <c r="K401" s="152"/>
    </row>
    <row r="402" spans="2:11">
      <c r="B402" s="151"/>
      <c r="C402" s="152"/>
      <c r="D402" s="157"/>
      <c r="E402" s="157"/>
      <c r="F402" s="157"/>
      <c r="G402" s="157"/>
      <c r="H402" s="157"/>
      <c r="I402" s="152"/>
      <c r="J402" s="152"/>
      <c r="K402" s="152"/>
    </row>
    <row r="403" spans="2:11">
      <c r="B403" s="151"/>
      <c r="C403" s="152"/>
      <c r="D403" s="157"/>
      <c r="E403" s="157"/>
      <c r="F403" s="157"/>
      <c r="G403" s="157"/>
      <c r="H403" s="157"/>
      <c r="I403" s="152"/>
      <c r="J403" s="152"/>
      <c r="K403" s="152"/>
    </row>
    <row r="404" spans="2:11">
      <c r="B404" s="151"/>
      <c r="C404" s="152"/>
      <c r="D404" s="157"/>
      <c r="E404" s="157"/>
      <c r="F404" s="157"/>
      <c r="G404" s="157"/>
      <c r="H404" s="157"/>
      <c r="I404" s="152"/>
      <c r="J404" s="152"/>
      <c r="K404" s="152"/>
    </row>
    <row r="405" spans="2:11">
      <c r="B405" s="151"/>
      <c r="C405" s="152"/>
      <c r="D405" s="157"/>
      <c r="E405" s="157"/>
      <c r="F405" s="157"/>
      <c r="G405" s="157"/>
      <c r="H405" s="157"/>
      <c r="I405" s="152"/>
      <c r="J405" s="152"/>
      <c r="K405" s="152"/>
    </row>
    <row r="406" spans="2:11">
      <c r="B406" s="151"/>
      <c r="C406" s="152"/>
      <c r="D406" s="157"/>
      <c r="E406" s="157"/>
      <c r="F406" s="157"/>
      <c r="G406" s="157"/>
      <c r="H406" s="157"/>
      <c r="I406" s="152"/>
      <c r="J406" s="152"/>
      <c r="K406" s="152"/>
    </row>
    <row r="407" spans="2:11">
      <c r="B407" s="151"/>
      <c r="C407" s="152"/>
      <c r="D407" s="157"/>
      <c r="E407" s="157"/>
      <c r="F407" s="157"/>
      <c r="G407" s="157"/>
      <c r="H407" s="157"/>
      <c r="I407" s="152"/>
      <c r="J407" s="152"/>
      <c r="K407" s="152"/>
    </row>
    <row r="408" spans="2:11">
      <c r="B408" s="151"/>
      <c r="C408" s="152"/>
      <c r="D408" s="157"/>
      <c r="E408" s="157"/>
      <c r="F408" s="157"/>
      <c r="G408" s="157"/>
      <c r="H408" s="157"/>
      <c r="I408" s="152"/>
      <c r="J408" s="152"/>
      <c r="K408" s="152"/>
    </row>
    <row r="409" spans="2:11">
      <c r="B409" s="151"/>
      <c r="C409" s="152"/>
      <c r="D409" s="157"/>
      <c r="E409" s="157"/>
      <c r="F409" s="157"/>
      <c r="G409" s="157"/>
      <c r="H409" s="157"/>
      <c r="I409" s="152"/>
      <c r="J409" s="152"/>
      <c r="K409" s="152"/>
    </row>
    <row r="410" spans="2:11">
      <c r="B410" s="151"/>
      <c r="C410" s="152"/>
      <c r="D410" s="157"/>
      <c r="E410" s="157"/>
      <c r="F410" s="157"/>
      <c r="G410" s="157"/>
      <c r="H410" s="157"/>
      <c r="I410" s="152"/>
      <c r="J410" s="152"/>
      <c r="K410" s="152"/>
    </row>
    <row r="411" spans="2:11">
      <c r="B411" s="151"/>
      <c r="C411" s="152"/>
      <c r="D411" s="157"/>
      <c r="E411" s="157"/>
      <c r="F411" s="157"/>
      <c r="G411" s="157"/>
      <c r="H411" s="157"/>
      <c r="I411" s="152"/>
      <c r="J411" s="152"/>
      <c r="K411" s="152"/>
    </row>
    <row r="412" spans="2:11">
      <c r="B412" s="151"/>
      <c r="C412" s="152"/>
      <c r="D412" s="157"/>
      <c r="E412" s="157"/>
      <c r="F412" s="157"/>
      <c r="G412" s="157"/>
      <c r="H412" s="157"/>
      <c r="I412" s="152"/>
      <c r="J412" s="152"/>
      <c r="K412" s="152"/>
    </row>
    <row r="413" spans="2:11">
      <c r="B413" s="151"/>
      <c r="C413" s="152"/>
      <c r="D413" s="157"/>
      <c r="E413" s="157"/>
      <c r="F413" s="157"/>
      <c r="G413" s="157"/>
      <c r="H413" s="157"/>
      <c r="I413" s="152"/>
      <c r="J413" s="152"/>
      <c r="K413" s="152"/>
    </row>
    <row r="414" spans="2:11">
      <c r="B414" s="151"/>
      <c r="C414" s="152"/>
      <c r="D414" s="157"/>
      <c r="E414" s="157"/>
      <c r="F414" s="157"/>
      <c r="G414" s="157"/>
      <c r="H414" s="157"/>
      <c r="I414" s="152"/>
      <c r="J414" s="152"/>
      <c r="K414" s="152"/>
    </row>
    <row r="415" spans="2:11">
      <c r="B415" s="151"/>
      <c r="C415" s="152"/>
      <c r="D415" s="157"/>
      <c r="E415" s="157"/>
      <c r="F415" s="157"/>
      <c r="G415" s="157"/>
      <c r="H415" s="157"/>
      <c r="I415" s="152"/>
      <c r="J415" s="152"/>
      <c r="K415" s="152"/>
    </row>
    <row r="416" spans="2:11">
      <c r="B416" s="151"/>
      <c r="C416" s="152"/>
      <c r="D416" s="157"/>
      <c r="E416" s="157"/>
      <c r="F416" s="157"/>
      <c r="G416" s="157"/>
      <c r="H416" s="157"/>
      <c r="I416" s="152"/>
      <c r="J416" s="152"/>
      <c r="K416" s="152"/>
    </row>
    <row r="417" spans="2:11">
      <c r="B417" s="151"/>
      <c r="C417" s="152"/>
      <c r="D417" s="157"/>
      <c r="E417" s="157"/>
      <c r="F417" s="157"/>
      <c r="G417" s="157"/>
      <c r="H417" s="157"/>
      <c r="I417" s="152"/>
      <c r="J417" s="152"/>
      <c r="K417" s="152"/>
    </row>
    <row r="418" spans="2:11">
      <c r="B418" s="151"/>
      <c r="C418" s="152"/>
      <c r="D418" s="157"/>
      <c r="E418" s="157"/>
      <c r="F418" s="157"/>
      <c r="G418" s="157"/>
      <c r="H418" s="157"/>
      <c r="I418" s="152"/>
      <c r="J418" s="152"/>
      <c r="K418" s="152"/>
    </row>
    <row r="419" spans="2:11">
      <c r="B419" s="151"/>
      <c r="C419" s="152"/>
      <c r="D419" s="157"/>
      <c r="E419" s="157"/>
      <c r="F419" s="157"/>
      <c r="G419" s="157"/>
      <c r="H419" s="157"/>
      <c r="I419" s="152"/>
      <c r="J419" s="152"/>
      <c r="K419" s="152"/>
    </row>
    <row r="420" spans="2:11">
      <c r="B420" s="151"/>
      <c r="C420" s="152"/>
      <c r="D420" s="157"/>
      <c r="E420" s="157"/>
      <c r="F420" s="157"/>
      <c r="G420" s="157"/>
      <c r="H420" s="157"/>
      <c r="I420" s="152"/>
      <c r="J420" s="152"/>
      <c r="K420" s="152"/>
    </row>
    <row r="421" spans="2:11">
      <c r="B421" s="151"/>
      <c r="C421" s="152"/>
      <c r="D421" s="157"/>
      <c r="E421" s="157"/>
      <c r="F421" s="157"/>
      <c r="G421" s="157"/>
      <c r="H421" s="157"/>
      <c r="I421" s="152"/>
      <c r="J421" s="152"/>
      <c r="K421" s="152"/>
    </row>
    <row r="422" spans="2:11">
      <c r="B422" s="151"/>
      <c r="C422" s="152"/>
      <c r="D422" s="157"/>
      <c r="E422" s="157"/>
      <c r="F422" s="157"/>
      <c r="G422" s="157"/>
      <c r="H422" s="157"/>
      <c r="I422" s="152"/>
      <c r="J422" s="152"/>
      <c r="K422" s="152"/>
    </row>
    <row r="423" spans="2:11">
      <c r="B423" s="151"/>
      <c r="C423" s="152"/>
      <c r="D423" s="157"/>
      <c r="E423" s="157"/>
      <c r="F423" s="157"/>
      <c r="G423" s="157"/>
      <c r="H423" s="157"/>
      <c r="I423" s="152"/>
      <c r="J423" s="152"/>
      <c r="K423" s="152"/>
    </row>
    <row r="424" spans="2:11">
      <c r="B424" s="151"/>
      <c r="C424" s="152"/>
      <c r="D424" s="157"/>
      <c r="E424" s="157"/>
      <c r="F424" s="157"/>
      <c r="G424" s="157"/>
      <c r="H424" s="157"/>
      <c r="I424" s="152"/>
      <c r="J424" s="152"/>
      <c r="K424" s="152"/>
    </row>
    <row r="425" spans="2:11">
      <c r="B425" s="151"/>
      <c r="C425" s="152"/>
      <c r="D425" s="157"/>
      <c r="E425" s="157"/>
      <c r="F425" s="157"/>
      <c r="G425" s="157"/>
      <c r="H425" s="157"/>
      <c r="I425" s="152"/>
      <c r="J425" s="152"/>
      <c r="K425" s="152"/>
    </row>
    <row r="426" spans="2:11">
      <c r="B426" s="151"/>
      <c r="C426" s="152"/>
      <c r="D426" s="157"/>
      <c r="E426" s="157"/>
      <c r="F426" s="157"/>
      <c r="G426" s="157"/>
      <c r="H426" s="157"/>
      <c r="I426" s="152"/>
      <c r="J426" s="152"/>
      <c r="K426" s="152"/>
    </row>
    <row r="427" spans="2:11">
      <c r="B427" s="151"/>
      <c r="C427" s="152"/>
      <c r="D427" s="157"/>
      <c r="E427" s="157"/>
      <c r="F427" s="157"/>
      <c r="G427" s="157"/>
      <c r="H427" s="157"/>
      <c r="I427" s="152"/>
      <c r="J427" s="152"/>
      <c r="K427" s="152"/>
    </row>
    <row r="428" spans="2:11">
      <c r="B428" s="151"/>
      <c r="C428" s="152"/>
      <c r="D428" s="157"/>
      <c r="E428" s="157"/>
      <c r="F428" s="157"/>
      <c r="G428" s="157"/>
      <c r="H428" s="157"/>
      <c r="I428" s="152"/>
      <c r="J428" s="152"/>
      <c r="K428" s="152"/>
    </row>
    <row r="429" spans="2:11">
      <c r="B429" s="151"/>
      <c r="C429" s="152"/>
      <c r="D429" s="157"/>
      <c r="E429" s="157"/>
      <c r="F429" s="157"/>
      <c r="G429" s="157"/>
      <c r="H429" s="157"/>
      <c r="I429" s="152"/>
      <c r="J429" s="152"/>
      <c r="K429" s="152"/>
    </row>
    <row r="430" spans="2:11">
      <c r="B430" s="151"/>
      <c r="C430" s="152"/>
      <c r="D430" s="157"/>
      <c r="E430" s="157"/>
      <c r="F430" s="157"/>
      <c r="G430" s="157"/>
      <c r="H430" s="157"/>
      <c r="I430" s="152"/>
      <c r="J430" s="152"/>
      <c r="K430" s="152"/>
    </row>
    <row r="431" spans="2:11">
      <c r="B431" s="151"/>
      <c r="C431" s="152"/>
      <c r="D431" s="157"/>
      <c r="E431" s="157"/>
      <c r="F431" s="157"/>
      <c r="G431" s="157"/>
      <c r="H431" s="157"/>
      <c r="I431" s="152"/>
      <c r="J431" s="152"/>
      <c r="K431" s="152"/>
    </row>
    <row r="432" spans="2:11">
      <c r="B432" s="151"/>
      <c r="C432" s="152"/>
      <c r="D432" s="157"/>
      <c r="E432" s="157"/>
      <c r="F432" s="157"/>
      <c r="G432" s="157"/>
      <c r="H432" s="157"/>
      <c r="I432" s="152"/>
      <c r="J432" s="152"/>
      <c r="K432" s="152"/>
    </row>
    <row r="433" spans="2:11">
      <c r="B433" s="151"/>
      <c r="C433" s="152"/>
      <c r="D433" s="157"/>
      <c r="E433" s="157"/>
      <c r="F433" s="157"/>
      <c r="G433" s="157"/>
      <c r="H433" s="157"/>
      <c r="I433" s="152"/>
      <c r="J433" s="152"/>
      <c r="K433" s="152"/>
    </row>
    <row r="434" spans="2:11">
      <c r="B434" s="151"/>
      <c r="C434" s="152"/>
      <c r="D434" s="157"/>
      <c r="E434" s="157"/>
      <c r="F434" s="157"/>
      <c r="G434" s="157"/>
      <c r="H434" s="157"/>
      <c r="I434" s="152"/>
      <c r="J434" s="152"/>
      <c r="K434" s="152"/>
    </row>
    <row r="435" spans="2:11">
      <c r="B435" s="151"/>
      <c r="C435" s="152"/>
      <c r="D435" s="157"/>
      <c r="E435" s="157"/>
      <c r="F435" s="157"/>
      <c r="G435" s="157"/>
      <c r="H435" s="157"/>
      <c r="I435" s="152"/>
      <c r="J435" s="152"/>
      <c r="K435" s="152"/>
    </row>
    <row r="436" spans="2:11">
      <c r="B436" s="151"/>
      <c r="C436" s="152"/>
      <c r="D436" s="157"/>
      <c r="E436" s="157"/>
      <c r="F436" s="157"/>
      <c r="G436" s="157"/>
      <c r="H436" s="157"/>
      <c r="I436" s="152"/>
      <c r="J436" s="152"/>
      <c r="K436" s="152"/>
    </row>
    <row r="437" spans="2:11">
      <c r="B437" s="151"/>
      <c r="C437" s="152"/>
      <c r="D437" s="157"/>
      <c r="E437" s="157"/>
      <c r="F437" s="157"/>
      <c r="G437" s="157"/>
      <c r="H437" s="157"/>
      <c r="I437" s="152"/>
      <c r="J437" s="152"/>
      <c r="K437" s="152"/>
    </row>
    <row r="438" spans="2:11">
      <c r="B438" s="151"/>
      <c r="C438" s="152"/>
      <c r="D438" s="157"/>
      <c r="E438" s="157"/>
      <c r="F438" s="157"/>
      <c r="G438" s="157"/>
      <c r="H438" s="157"/>
      <c r="I438" s="152"/>
      <c r="J438" s="152"/>
      <c r="K438" s="152"/>
    </row>
    <row r="439" spans="2:11">
      <c r="B439" s="151"/>
      <c r="C439" s="152"/>
      <c r="D439" s="157"/>
      <c r="E439" s="157"/>
      <c r="F439" s="157"/>
      <c r="G439" s="157"/>
      <c r="H439" s="157"/>
      <c r="I439" s="152"/>
      <c r="J439" s="152"/>
      <c r="K439" s="152"/>
    </row>
    <row r="440" spans="2:11">
      <c r="B440" s="151"/>
      <c r="C440" s="152"/>
      <c r="D440" s="157"/>
      <c r="E440" s="157"/>
      <c r="F440" s="157"/>
      <c r="G440" s="157"/>
      <c r="H440" s="157"/>
      <c r="I440" s="152"/>
      <c r="J440" s="152"/>
      <c r="K440" s="152"/>
    </row>
    <row r="441" spans="2:11">
      <c r="B441" s="151"/>
      <c r="C441" s="152"/>
      <c r="D441" s="157"/>
      <c r="E441" s="157"/>
      <c r="F441" s="157"/>
      <c r="G441" s="157"/>
      <c r="H441" s="157"/>
      <c r="I441" s="152"/>
      <c r="J441" s="152"/>
      <c r="K441" s="152"/>
    </row>
    <row r="442" spans="2:11">
      <c r="B442" s="151"/>
      <c r="C442" s="152"/>
      <c r="D442" s="157"/>
      <c r="E442" s="157"/>
      <c r="F442" s="157"/>
      <c r="G442" s="157"/>
      <c r="H442" s="157"/>
      <c r="I442" s="152"/>
      <c r="J442" s="152"/>
      <c r="K442" s="152"/>
    </row>
    <row r="443" spans="2:11">
      <c r="B443" s="151"/>
      <c r="C443" s="152"/>
      <c r="D443" s="157"/>
      <c r="E443" s="157"/>
      <c r="F443" s="157"/>
      <c r="G443" s="157"/>
      <c r="H443" s="157"/>
      <c r="I443" s="152"/>
      <c r="J443" s="152"/>
      <c r="K443" s="152"/>
    </row>
    <row r="444" spans="2:11">
      <c r="B444" s="151"/>
      <c r="C444" s="152"/>
      <c r="D444" s="157"/>
      <c r="E444" s="157"/>
      <c r="F444" s="157"/>
      <c r="G444" s="157"/>
      <c r="H444" s="157"/>
      <c r="I444" s="152"/>
      <c r="J444" s="152"/>
      <c r="K444" s="152"/>
    </row>
    <row r="445" spans="2:11">
      <c r="B445" s="151"/>
      <c r="C445" s="152"/>
      <c r="D445" s="157"/>
      <c r="E445" s="157"/>
      <c r="F445" s="157"/>
      <c r="G445" s="157"/>
      <c r="H445" s="157"/>
      <c r="I445" s="152"/>
      <c r="J445" s="152"/>
      <c r="K445" s="152"/>
    </row>
    <row r="446" spans="2:11">
      <c r="B446" s="151"/>
      <c r="C446" s="152"/>
      <c r="D446" s="157"/>
      <c r="E446" s="157"/>
      <c r="F446" s="157"/>
      <c r="G446" s="157"/>
      <c r="H446" s="157"/>
      <c r="I446" s="152"/>
      <c r="J446" s="152"/>
      <c r="K446" s="152"/>
    </row>
    <row r="447" spans="2:11">
      <c r="B447" s="151"/>
      <c r="C447" s="152"/>
      <c r="D447" s="157"/>
      <c r="E447" s="157"/>
      <c r="F447" s="157"/>
      <c r="G447" s="157"/>
      <c r="H447" s="157"/>
      <c r="I447" s="152"/>
      <c r="J447" s="152"/>
      <c r="K447" s="152"/>
    </row>
    <row r="448" spans="2:11">
      <c r="B448" s="151"/>
      <c r="C448" s="152"/>
      <c r="D448" s="157"/>
      <c r="E448" s="157"/>
      <c r="F448" s="157"/>
      <c r="G448" s="157"/>
      <c r="H448" s="157"/>
      <c r="I448" s="152"/>
      <c r="J448" s="152"/>
      <c r="K448" s="152"/>
    </row>
    <row r="449" spans="2:11">
      <c r="B449" s="151"/>
      <c r="C449" s="152"/>
      <c r="D449" s="157"/>
      <c r="E449" s="157"/>
      <c r="F449" s="157"/>
      <c r="G449" s="157"/>
      <c r="H449" s="157"/>
      <c r="I449" s="152"/>
      <c r="J449" s="152"/>
      <c r="K449" s="152"/>
    </row>
    <row r="450" spans="2:11">
      <c r="B450" s="151"/>
      <c r="C450" s="152"/>
      <c r="D450" s="157"/>
      <c r="E450" s="157"/>
      <c r="F450" s="157"/>
      <c r="G450" s="157"/>
      <c r="H450" s="157"/>
      <c r="I450" s="152"/>
      <c r="J450" s="152"/>
      <c r="K450" s="152"/>
    </row>
    <row r="451" spans="2:11">
      <c r="B451" s="151"/>
      <c r="C451" s="152"/>
      <c r="D451" s="157"/>
      <c r="E451" s="157"/>
      <c r="F451" s="157"/>
      <c r="G451" s="157"/>
      <c r="H451" s="157"/>
      <c r="I451" s="152"/>
      <c r="J451" s="152"/>
      <c r="K451" s="152"/>
    </row>
    <row r="452" spans="2:11">
      <c r="B452" s="151"/>
      <c r="C452" s="152"/>
      <c r="D452" s="157"/>
      <c r="E452" s="157"/>
      <c r="F452" s="157"/>
      <c r="G452" s="157"/>
      <c r="H452" s="157"/>
      <c r="I452" s="152"/>
      <c r="J452" s="152"/>
      <c r="K452" s="152"/>
    </row>
    <row r="453" spans="2:11">
      <c r="B453" s="151"/>
      <c r="C453" s="152"/>
      <c r="D453" s="157"/>
      <c r="E453" s="157"/>
      <c r="F453" s="157"/>
      <c r="G453" s="157"/>
      <c r="H453" s="157"/>
      <c r="I453" s="152"/>
      <c r="J453" s="152"/>
      <c r="K453" s="152"/>
    </row>
    <row r="454" spans="2:11">
      <c r="B454" s="151"/>
      <c r="C454" s="152"/>
      <c r="D454" s="157"/>
      <c r="E454" s="157"/>
      <c r="F454" s="157"/>
      <c r="G454" s="157"/>
      <c r="H454" s="157"/>
      <c r="I454" s="152"/>
      <c r="J454" s="152"/>
      <c r="K454" s="152"/>
    </row>
    <row r="455" spans="2:11">
      <c r="B455" s="151"/>
      <c r="C455" s="152"/>
      <c r="D455" s="157"/>
      <c r="E455" s="157"/>
      <c r="F455" s="157"/>
      <c r="G455" s="157"/>
      <c r="H455" s="157"/>
      <c r="I455" s="152"/>
      <c r="J455" s="152"/>
      <c r="K455" s="152"/>
    </row>
    <row r="456" spans="2:11">
      <c r="B456" s="151"/>
      <c r="C456" s="152"/>
      <c r="D456" s="157"/>
      <c r="E456" s="157"/>
      <c r="F456" s="157"/>
      <c r="G456" s="157"/>
      <c r="H456" s="157"/>
      <c r="I456" s="152"/>
      <c r="J456" s="152"/>
      <c r="K456" s="152"/>
    </row>
    <row r="457" spans="2:11">
      <c r="B457" s="151"/>
      <c r="C457" s="152"/>
      <c r="D457" s="157"/>
      <c r="E457" s="157"/>
      <c r="F457" s="157"/>
      <c r="G457" s="157"/>
      <c r="H457" s="157"/>
      <c r="I457" s="152"/>
      <c r="J457" s="152"/>
      <c r="K457" s="152"/>
    </row>
    <row r="458" spans="2:11">
      <c r="B458" s="151"/>
      <c r="C458" s="152"/>
      <c r="D458" s="157"/>
      <c r="E458" s="157"/>
      <c r="F458" s="157"/>
      <c r="G458" s="157"/>
      <c r="H458" s="157"/>
      <c r="I458" s="152"/>
      <c r="J458" s="152"/>
      <c r="K458" s="152"/>
    </row>
    <row r="459" spans="2:11">
      <c r="B459" s="151"/>
      <c r="C459" s="152"/>
      <c r="D459" s="157"/>
      <c r="E459" s="157"/>
      <c r="F459" s="157"/>
      <c r="G459" s="157"/>
      <c r="H459" s="157"/>
      <c r="I459" s="152"/>
      <c r="J459" s="152"/>
      <c r="K459" s="152"/>
    </row>
    <row r="460" spans="2:11">
      <c r="B460" s="151"/>
      <c r="C460" s="152"/>
      <c r="D460" s="157"/>
      <c r="E460" s="157"/>
      <c r="F460" s="157"/>
      <c r="G460" s="157"/>
      <c r="H460" s="157"/>
      <c r="I460" s="152"/>
      <c r="J460" s="152"/>
      <c r="K460" s="152"/>
    </row>
    <row r="461" spans="2:11">
      <c r="B461" s="151"/>
      <c r="C461" s="152"/>
      <c r="D461" s="157"/>
      <c r="E461" s="157"/>
      <c r="F461" s="157"/>
      <c r="G461" s="157"/>
      <c r="H461" s="157"/>
      <c r="I461" s="152"/>
      <c r="J461" s="152"/>
      <c r="K461" s="152"/>
    </row>
    <row r="462" spans="2:11">
      <c r="B462" s="151"/>
      <c r="C462" s="152"/>
      <c r="D462" s="157"/>
      <c r="E462" s="157"/>
      <c r="F462" s="157"/>
      <c r="G462" s="157"/>
      <c r="H462" s="157"/>
      <c r="I462" s="152"/>
      <c r="J462" s="152"/>
      <c r="K462" s="152"/>
    </row>
    <row r="463" spans="2:11">
      <c r="B463" s="151"/>
      <c r="C463" s="152"/>
      <c r="D463" s="157"/>
      <c r="E463" s="157"/>
      <c r="F463" s="157"/>
      <c r="G463" s="157"/>
      <c r="H463" s="157"/>
      <c r="I463" s="152"/>
      <c r="J463" s="152"/>
      <c r="K463" s="152"/>
    </row>
    <row r="464" spans="2:11">
      <c r="B464" s="151"/>
      <c r="C464" s="152"/>
      <c r="D464" s="157"/>
      <c r="E464" s="157"/>
      <c r="F464" s="157"/>
      <c r="G464" s="157"/>
      <c r="H464" s="157"/>
      <c r="I464" s="152"/>
      <c r="J464" s="152"/>
      <c r="K464" s="152"/>
    </row>
    <row r="465" spans="2:11">
      <c r="B465" s="151"/>
      <c r="C465" s="152"/>
      <c r="D465" s="157"/>
      <c r="E465" s="157"/>
      <c r="F465" s="157"/>
      <c r="G465" s="157"/>
      <c r="H465" s="157"/>
      <c r="I465" s="152"/>
      <c r="J465" s="152"/>
      <c r="K465" s="152"/>
    </row>
    <row r="466" spans="2:11">
      <c r="B466" s="151"/>
      <c r="C466" s="152"/>
      <c r="D466" s="157"/>
      <c r="E466" s="157"/>
      <c r="F466" s="157"/>
      <c r="G466" s="157"/>
      <c r="H466" s="157"/>
      <c r="I466" s="152"/>
      <c r="J466" s="152"/>
      <c r="K466" s="152"/>
    </row>
    <row r="467" spans="2:11">
      <c r="B467" s="151"/>
      <c r="C467" s="152"/>
      <c r="D467" s="157"/>
      <c r="E467" s="157"/>
      <c r="F467" s="157"/>
      <c r="G467" s="157"/>
      <c r="H467" s="157"/>
      <c r="I467" s="152"/>
      <c r="J467" s="152"/>
      <c r="K467" s="152"/>
    </row>
    <row r="468" spans="2:11">
      <c r="B468" s="151"/>
      <c r="C468" s="152"/>
      <c r="D468" s="157"/>
      <c r="E468" s="157"/>
      <c r="F468" s="157"/>
      <c r="G468" s="157"/>
      <c r="H468" s="157"/>
      <c r="I468" s="152"/>
      <c r="J468" s="152"/>
      <c r="K468" s="152"/>
    </row>
    <row r="469" spans="2:11">
      <c r="B469" s="151"/>
      <c r="C469" s="152"/>
      <c r="D469" s="157"/>
      <c r="E469" s="157"/>
      <c r="F469" s="157"/>
      <c r="G469" s="157"/>
      <c r="H469" s="157"/>
      <c r="I469" s="152"/>
      <c r="J469" s="152"/>
      <c r="K469" s="152"/>
    </row>
    <row r="470" spans="2:11">
      <c r="B470" s="151"/>
      <c r="C470" s="152"/>
      <c r="D470" s="157"/>
      <c r="E470" s="157"/>
      <c r="F470" s="157"/>
      <c r="G470" s="157"/>
      <c r="H470" s="157"/>
      <c r="I470" s="152"/>
      <c r="J470" s="152"/>
      <c r="K470" s="152"/>
    </row>
    <row r="471" spans="2:11">
      <c r="B471" s="151"/>
      <c r="C471" s="152"/>
      <c r="D471" s="157"/>
      <c r="E471" s="157"/>
      <c r="F471" s="157"/>
      <c r="G471" s="157"/>
      <c r="H471" s="157"/>
      <c r="I471" s="152"/>
      <c r="J471" s="152"/>
      <c r="K471" s="152"/>
    </row>
    <row r="472" spans="2:11">
      <c r="B472" s="151"/>
      <c r="C472" s="152"/>
      <c r="D472" s="157"/>
      <c r="E472" s="157"/>
      <c r="F472" s="157"/>
      <c r="G472" s="157"/>
      <c r="H472" s="157"/>
      <c r="I472" s="152"/>
      <c r="J472" s="152"/>
      <c r="K472" s="152"/>
    </row>
    <row r="473" spans="2:11">
      <c r="B473" s="151"/>
      <c r="C473" s="152"/>
      <c r="D473" s="157"/>
      <c r="E473" s="157"/>
      <c r="F473" s="157"/>
      <c r="G473" s="157"/>
      <c r="H473" s="157"/>
      <c r="I473" s="152"/>
      <c r="J473" s="152"/>
      <c r="K473" s="152"/>
    </row>
    <row r="474" spans="2:11">
      <c r="B474" s="151"/>
      <c r="C474" s="152"/>
      <c r="D474" s="157"/>
      <c r="E474" s="157"/>
      <c r="F474" s="157"/>
      <c r="G474" s="157"/>
      <c r="H474" s="157"/>
      <c r="I474" s="152"/>
      <c r="J474" s="152"/>
      <c r="K474" s="152"/>
    </row>
    <row r="475" spans="2:11">
      <c r="B475" s="151"/>
      <c r="C475" s="152"/>
      <c r="D475" s="157"/>
      <c r="E475" s="157"/>
      <c r="F475" s="157"/>
      <c r="G475" s="157"/>
      <c r="H475" s="157"/>
      <c r="I475" s="152"/>
      <c r="J475" s="152"/>
      <c r="K475" s="152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37.5703125" style="2" bestFit="1" customWidth="1"/>
    <col min="3" max="3" width="19.28515625" style="1" bestFit="1" customWidth="1"/>
    <col min="4" max="4" width="11.85546875" style="1" customWidth="1"/>
    <col min="5" max="16384" width="9.140625" style="1"/>
  </cols>
  <sheetData>
    <row r="1" spans="2:14">
      <c r="B1" s="56" t="s">
        <v>137</v>
      </c>
      <c r="C1" s="75" t="s" vm="1">
        <v>208</v>
      </c>
    </row>
    <row r="2" spans="2:14">
      <c r="B2" s="56" t="s">
        <v>136</v>
      </c>
      <c r="C2" s="75" t="s">
        <v>209</v>
      </c>
    </row>
    <row r="3" spans="2:14">
      <c r="B3" s="56" t="s">
        <v>138</v>
      </c>
      <c r="C3" s="75" t="s">
        <v>210</v>
      </c>
    </row>
    <row r="4" spans="2:14">
      <c r="B4" s="56" t="s">
        <v>139</v>
      </c>
      <c r="C4" s="75">
        <v>8659</v>
      </c>
    </row>
    <row r="6" spans="2:14" ht="26.25" customHeight="1">
      <c r="B6" s="141" t="s">
        <v>169</v>
      </c>
      <c r="C6" s="142"/>
      <c r="D6" s="143"/>
    </row>
    <row r="7" spans="2:14" s="3" customFormat="1" ht="31.5">
      <c r="B7" s="118" t="s">
        <v>111</v>
      </c>
      <c r="C7" s="119" t="s">
        <v>102</v>
      </c>
      <c r="D7" s="120" t="s">
        <v>101</v>
      </c>
    </row>
    <row r="8" spans="2:14" s="3" customFormat="1">
      <c r="B8" s="121"/>
      <c r="C8" s="122" t="s">
        <v>1355</v>
      </c>
      <c r="D8" s="123" t="s">
        <v>22</v>
      </c>
    </row>
    <row r="9" spans="2:14" s="4" customFormat="1" ht="18" customHeight="1">
      <c r="B9" s="124"/>
      <c r="C9" s="125" t="s">
        <v>1</v>
      </c>
      <c r="D9" s="126" t="s">
        <v>2</v>
      </c>
    </row>
    <row r="10" spans="2:14" s="4" customFormat="1" ht="18" customHeight="1">
      <c r="B10" s="117" t="s">
        <v>1352</v>
      </c>
      <c r="C10" s="88">
        <v>1201.4902713623826</v>
      </c>
      <c r="D10" s="117"/>
    </row>
    <row r="11" spans="2:14">
      <c r="B11" s="78" t="s">
        <v>1353</v>
      </c>
      <c r="C11" s="88">
        <v>546.08585761493794</v>
      </c>
      <c r="D11" s="127"/>
    </row>
    <row r="12" spans="2:14">
      <c r="B12" s="160" t="s">
        <v>1383</v>
      </c>
      <c r="C12" s="91">
        <v>25.040500034577693</v>
      </c>
      <c r="D12" s="108">
        <v>44255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160" t="s">
        <v>1384</v>
      </c>
      <c r="C13" s="91">
        <v>55.199820000000003</v>
      </c>
      <c r="D13" s="108">
        <v>44821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160" t="s">
        <v>1385</v>
      </c>
      <c r="C14" s="91">
        <v>358.58413911196283</v>
      </c>
      <c r="D14" s="108">
        <v>44545</v>
      </c>
    </row>
    <row r="15" spans="2:14">
      <c r="B15" s="160" t="s">
        <v>1397</v>
      </c>
      <c r="C15" s="91">
        <v>19.41539670078248</v>
      </c>
      <c r="D15" s="108">
        <v>44196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160" t="s">
        <v>1386</v>
      </c>
      <c r="C16" s="91">
        <v>62.349552000976679</v>
      </c>
      <c r="D16" s="108">
        <v>45107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160" t="s">
        <v>1387</v>
      </c>
      <c r="C17" s="91">
        <v>2.3299000000000003</v>
      </c>
      <c r="D17" s="108">
        <v>44246</v>
      </c>
    </row>
    <row r="18" spans="2:4">
      <c r="B18" s="160" t="s">
        <v>1388</v>
      </c>
      <c r="C18" s="91">
        <v>18.243539766638328</v>
      </c>
      <c r="D18" s="108">
        <v>46100</v>
      </c>
    </row>
    <row r="19" spans="2:4">
      <c r="B19" s="160" t="s">
        <v>1389</v>
      </c>
      <c r="C19" s="91">
        <v>4.9230099999999997</v>
      </c>
      <c r="D19" s="108">
        <v>44739</v>
      </c>
    </row>
    <row r="20" spans="2:4">
      <c r="B20" s="84"/>
      <c r="C20" s="91"/>
      <c r="D20" s="108"/>
    </row>
    <row r="21" spans="2:4">
      <c r="B21" s="78" t="s">
        <v>1354</v>
      </c>
      <c r="C21" s="88">
        <v>655.40441374744466</v>
      </c>
      <c r="D21" s="127"/>
    </row>
    <row r="22" spans="2:4">
      <c r="B22" s="160" t="s">
        <v>1390</v>
      </c>
      <c r="C22" s="91">
        <v>48.263069999999999</v>
      </c>
      <c r="D22" s="108">
        <v>44332</v>
      </c>
    </row>
    <row r="23" spans="2:4">
      <c r="B23" s="160" t="s">
        <v>1391</v>
      </c>
      <c r="C23" s="91">
        <v>123.22721999999999</v>
      </c>
      <c r="D23" s="108">
        <v>45615</v>
      </c>
    </row>
    <row r="24" spans="2:4">
      <c r="B24" s="160" t="s">
        <v>1392</v>
      </c>
      <c r="C24" s="91">
        <v>144.73340999999999</v>
      </c>
      <c r="D24" s="108">
        <v>46626</v>
      </c>
    </row>
    <row r="25" spans="2:4">
      <c r="B25" s="160" t="s">
        <v>1393</v>
      </c>
      <c r="C25" s="91">
        <v>169.35049374744466</v>
      </c>
      <c r="D25" s="108">
        <v>44819</v>
      </c>
    </row>
    <row r="26" spans="2:4">
      <c r="B26" s="160" t="s">
        <v>1394</v>
      </c>
      <c r="C26" s="91">
        <v>7.5690499999999998</v>
      </c>
      <c r="D26" s="108">
        <v>46059</v>
      </c>
    </row>
    <row r="27" spans="2:4">
      <c r="B27" s="160" t="s">
        <v>1395</v>
      </c>
      <c r="C27" s="91">
        <v>17.11384</v>
      </c>
      <c r="D27" s="108">
        <v>44256</v>
      </c>
    </row>
    <row r="28" spans="2:4">
      <c r="B28" s="160" t="s">
        <v>1396</v>
      </c>
      <c r="C28" s="91">
        <v>145.14732999999998</v>
      </c>
      <c r="D28" s="108">
        <v>43889</v>
      </c>
    </row>
    <row r="29" spans="2:4">
      <c r="B29" s="96"/>
      <c r="C29" s="96"/>
      <c r="D29" s="96"/>
    </row>
    <row r="30" spans="2:4">
      <c r="B30" s="96"/>
      <c r="C30" s="96"/>
      <c r="D30" s="96"/>
    </row>
    <row r="31" spans="2:4">
      <c r="B31" s="96"/>
      <c r="C31" s="96"/>
      <c r="D31" s="96"/>
    </row>
    <row r="32" spans="2:4">
      <c r="B32" s="96"/>
      <c r="C32" s="96"/>
      <c r="D32" s="96"/>
    </row>
    <row r="33" spans="2:4">
      <c r="B33" s="96"/>
      <c r="C33" s="96"/>
      <c r="D33" s="96"/>
    </row>
    <row r="34" spans="2:4">
      <c r="B34" s="96"/>
      <c r="C34" s="96"/>
      <c r="D34" s="96"/>
    </row>
    <row r="35" spans="2:4">
      <c r="B35" s="96"/>
      <c r="C35" s="96"/>
      <c r="D35" s="96"/>
    </row>
    <row r="36" spans="2:4">
      <c r="B36" s="96"/>
      <c r="C36" s="96"/>
      <c r="D36" s="96"/>
    </row>
    <row r="37" spans="2:4">
      <c r="B37" s="96"/>
      <c r="C37" s="96"/>
      <c r="D37" s="96"/>
    </row>
    <row r="38" spans="2:4">
      <c r="B38" s="96"/>
      <c r="C38" s="96"/>
      <c r="D38" s="96"/>
    </row>
    <row r="39" spans="2:4">
      <c r="B39" s="96"/>
      <c r="C39" s="96"/>
      <c r="D39" s="96"/>
    </row>
    <row r="40" spans="2:4">
      <c r="B40" s="96"/>
      <c r="C40" s="96"/>
      <c r="D40" s="96"/>
    </row>
    <row r="41" spans="2:4">
      <c r="B41" s="96"/>
      <c r="C41" s="96"/>
      <c r="D41" s="96"/>
    </row>
    <row r="42" spans="2:4">
      <c r="B42" s="96"/>
      <c r="C42" s="96"/>
      <c r="D42" s="96"/>
    </row>
    <row r="43" spans="2:4">
      <c r="B43" s="96"/>
      <c r="C43" s="96"/>
      <c r="D43" s="96"/>
    </row>
    <row r="44" spans="2:4">
      <c r="B44" s="96"/>
      <c r="C44" s="96"/>
      <c r="D44" s="96"/>
    </row>
    <row r="45" spans="2:4">
      <c r="B45" s="96"/>
      <c r="C45" s="96"/>
      <c r="D45" s="96"/>
    </row>
    <row r="46" spans="2:4">
      <c r="B46" s="96"/>
      <c r="C46" s="96"/>
      <c r="D46" s="96"/>
    </row>
    <row r="47" spans="2:4">
      <c r="B47" s="96"/>
      <c r="C47" s="96"/>
      <c r="D47" s="96"/>
    </row>
    <row r="48" spans="2:4">
      <c r="B48" s="96"/>
      <c r="C48" s="96"/>
      <c r="D48" s="96"/>
    </row>
    <row r="49" spans="2:4">
      <c r="B49" s="96"/>
      <c r="C49" s="96"/>
      <c r="D49" s="96"/>
    </row>
    <row r="50" spans="2:4">
      <c r="B50" s="96"/>
      <c r="C50" s="96"/>
      <c r="D50" s="96"/>
    </row>
    <row r="51" spans="2:4">
      <c r="B51" s="96"/>
      <c r="C51" s="96"/>
      <c r="D51" s="96"/>
    </row>
    <row r="52" spans="2:4">
      <c r="B52" s="96"/>
      <c r="C52" s="96"/>
      <c r="D52" s="96"/>
    </row>
    <row r="53" spans="2:4">
      <c r="B53" s="96"/>
      <c r="C53" s="96"/>
      <c r="D53" s="96"/>
    </row>
    <row r="54" spans="2:4">
      <c r="B54" s="96"/>
      <c r="C54" s="96"/>
      <c r="D54" s="96"/>
    </row>
    <row r="55" spans="2:4">
      <c r="B55" s="96"/>
      <c r="C55" s="96"/>
      <c r="D55" s="96"/>
    </row>
    <row r="56" spans="2:4">
      <c r="B56" s="96"/>
      <c r="C56" s="96"/>
      <c r="D56" s="96"/>
    </row>
    <row r="57" spans="2:4">
      <c r="B57" s="96"/>
      <c r="C57" s="96"/>
      <c r="D57" s="96"/>
    </row>
    <row r="58" spans="2:4">
      <c r="B58" s="96"/>
      <c r="C58" s="96"/>
      <c r="D58" s="96"/>
    </row>
    <row r="59" spans="2:4">
      <c r="B59" s="96"/>
      <c r="C59" s="96"/>
      <c r="D59" s="96"/>
    </row>
    <row r="60" spans="2:4">
      <c r="B60" s="96"/>
      <c r="C60" s="96"/>
      <c r="D60" s="96"/>
    </row>
    <row r="61" spans="2:4">
      <c r="B61" s="96"/>
      <c r="C61" s="96"/>
      <c r="D61" s="96"/>
    </row>
    <row r="62" spans="2:4">
      <c r="B62" s="96"/>
      <c r="C62" s="96"/>
      <c r="D62" s="96"/>
    </row>
    <row r="63" spans="2:4">
      <c r="B63" s="96"/>
      <c r="C63" s="96"/>
      <c r="D63" s="96"/>
    </row>
    <row r="64" spans="2:4">
      <c r="B64" s="96"/>
      <c r="C64" s="96"/>
      <c r="D64" s="96"/>
    </row>
    <row r="65" spans="2:4">
      <c r="B65" s="96"/>
      <c r="C65" s="96"/>
      <c r="D65" s="96"/>
    </row>
    <row r="66" spans="2:4">
      <c r="B66" s="96"/>
      <c r="C66" s="96"/>
      <c r="D66" s="96"/>
    </row>
    <row r="67" spans="2:4">
      <c r="B67" s="96"/>
      <c r="C67" s="96"/>
      <c r="D67" s="96"/>
    </row>
    <row r="68" spans="2:4">
      <c r="B68" s="96"/>
      <c r="C68" s="96"/>
      <c r="D68" s="96"/>
    </row>
    <row r="69" spans="2:4">
      <c r="B69" s="96"/>
      <c r="C69" s="96"/>
      <c r="D69" s="96"/>
    </row>
    <row r="70" spans="2:4">
      <c r="B70" s="96"/>
      <c r="C70" s="96"/>
      <c r="D70" s="96"/>
    </row>
    <row r="71" spans="2:4">
      <c r="B71" s="96"/>
      <c r="C71" s="96"/>
      <c r="D71" s="96"/>
    </row>
    <row r="72" spans="2:4">
      <c r="B72" s="96"/>
      <c r="C72" s="96"/>
      <c r="D72" s="96"/>
    </row>
    <row r="73" spans="2:4">
      <c r="B73" s="96"/>
      <c r="C73" s="96"/>
      <c r="D73" s="96"/>
    </row>
    <row r="74" spans="2:4">
      <c r="B74" s="96"/>
      <c r="C74" s="96"/>
      <c r="D74" s="96"/>
    </row>
    <row r="75" spans="2:4">
      <c r="B75" s="96"/>
      <c r="C75" s="96"/>
      <c r="D75" s="96"/>
    </row>
    <row r="76" spans="2:4">
      <c r="B76" s="96"/>
      <c r="C76" s="96"/>
      <c r="D76" s="96"/>
    </row>
    <row r="77" spans="2:4">
      <c r="B77" s="96"/>
      <c r="C77" s="96"/>
      <c r="D77" s="96"/>
    </row>
    <row r="78" spans="2:4">
      <c r="B78" s="96"/>
      <c r="C78" s="96"/>
      <c r="D78" s="96"/>
    </row>
    <row r="79" spans="2:4">
      <c r="B79" s="96"/>
      <c r="C79" s="96"/>
      <c r="D79" s="96"/>
    </row>
    <row r="80" spans="2:4">
      <c r="B80" s="96"/>
      <c r="C80" s="96"/>
      <c r="D80" s="96"/>
    </row>
    <row r="81" spans="2:4">
      <c r="B81" s="96"/>
      <c r="C81" s="96"/>
      <c r="D81" s="96"/>
    </row>
    <row r="82" spans="2:4">
      <c r="B82" s="96"/>
      <c r="C82" s="96"/>
      <c r="D82" s="96"/>
    </row>
    <row r="83" spans="2:4">
      <c r="B83" s="96"/>
      <c r="C83" s="96"/>
      <c r="D83" s="96"/>
    </row>
    <row r="84" spans="2:4">
      <c r="B84" s="96"/>
      <c r="C84" s="96"/>
      <c r="D84" s="96"/>
    </row>
    <row r="85" spans="2:4">
      <c r="B85" s="96"/>
      <c r="C85" s="96"/>
      <c r="D85" s="96"/>
    </row>
    <row r="86" spans="2:4">
      <c r="B86" s="96"/>
      <c r="C86" s="96"/>
      <c r="D86" s="96"/>
    </row>
    <row r="87" spans="2:4">
      <c r="B87" s="96"/>
      <c r="C87" s="96"/>
      <c r="D87" s="96"/>
    </row>
    <row r="88" spans="2:4">
      <c r="B88" s="96"/>
      <c r="C88" s="96"/>
      <c r="D88" s="96"/>
    </row>
    <row r="89" spans="2:4">
      <c r="B89" s="96"/>
      <c r="C89" s="96"/>
      <c r="D89" s="96"/>
    </row>
    <row r="90" spans="2:4">
      <c r="B90" s="96"/>
      <c r="C90" s="96"/>
      <c r="D90" s="96"/>
    </row>
    <row r="91" spans="2:4">
      <c r="B91" s="96"/>
      <c r="C91" s="96"/>
      <c r="D91" s="96"/>
    </row>
    <row r="92" spans="2:4">
      <c r="B92" s="96"/>
      <c r="C92" s="96"/>
      <c r="D92" s="96"/>
    </row>
    <row r="93" spans="2:4">
      <c r="B93" s="96"/>
      <c r="C93" s="96"/>
      <c r="D93" s="96"/>
    </row>
    <row r="94" spans="2:4">
      <c r="B94" s="96"/>
      <c r="C94" s="96"/>
      <c r="D94" s="96"/>
    </row>
    <row r="95" spans="2:4">
      <c r="B95" s="96"/>
      <c r="C95" s="96"/>
      <c r="D95" s="96"/>
    </row>
    <row r="96" spans="2:4">
      <c r="B96" s="96"/>
      <c r="C96" s="96"/>
      <c r="D96" s="96"/>
    </row>
    <row r="97" spans="2:4">
      <c r="B97" s="96"/>
      <c r="C97" s="96"/>
      <c r="D97" s="96"/>
    </row>
    <row r="98" spans="2:4">
      <c r="B98" s="96"/>
      <c r="C98" s="96"/>
      <c r="D98" s="96"/>
    </row>
    <row r="99" spans="2:4">
      <c r="B99" s="96"/>
      <c r="C99" s="96"/>
      <c r="D99" s="96"/>
    </row>
    <row r="100" spans="2:4">
      <c r="B100" s="96"/>
      <c r="C100" s="96"/>
      <c r="D100" s="96"/>
    </row>
    <row r="101" spans="2:4">
      <c r="B101" s="96"/>
      <c r="C101" s="96"/>
      <c r="D101" s="96"/>
    </row>
    <row r="102" spans="2:4">
      <c r="B102" s="96"/>
      <c r="C102" s="96"/>
      <c r="D102" s="96"/>
    </row>
    <row r="103" spans="2:4">
      <c r="B103" s="96"/>
      <c r="C103" s="96"/>
      <c r="D103" s="96"/>
    </row>
    <row r="104" spans="2:4">
      <c r="B104" s="96"/>
      <c r="C104" s="96"/>
      <c r="D104" s="96"/>
    </row>
    <row r="105" spans="2:4">
      <c r="B105" s="96"/>
      <c r="C105" s="96"/>
      <c r="D105" s="96"/>
    </row>
    <row r="106" spans="2:4">
      <c r="B106" s="96"/>
      <c r="C106" s="96"/>
      <c r="D106" s="96"/>
    </row>
    <row r="107" spans="2:4">
      <c r="B107" s="96"/>
      <c r="C107" s="96"/>
      <c r="D107" s="96"/>
    </row>
    <row r="108" spans="2:4">
      <c r="B108" s="96"/>
      <c r="C108" s="96"/>
      <c r="D108" s="96"/>
    </row>
    <row r="109" spans="2:4">
      <c r="B109" s="96"/>
      <c r="C109" s="96"/>
      <c r="D109" s="96"/>
    </row>
    <row r="110" spans="2:4">
      <c r="B110" s="151"/>
      <c r="C110" s="152"/>
      <c r="D110" s="152"/>
    </row>
    <row r="111" spans="2:4">
      <c r="B111" s="151"/>
      <c r="C111" s="152"/>
      <c r="D111" s="152"/>
    </row>
    <row r="112" spans="2:4">
      <c r="B112" s="151"/>
      <c r="C112" s="152"/>
      <c r="D112" s="152"/>
    </row>
    <row r="113" spans="2:4">
      <c r="B113" s="151"/>
      <c r="C113" s="152"/>
      <c r="D113" s="152"/>
    </row>
    <row r="114" spans="2:4">
      <c r="B114" s="151"/>
      <c r="C114" s="152"/>
      <c r="D114" s="152"/>
    </row>
    <row r="115" spans="2:4">
      <c r="B115" s="151"/>
      <c r="C115" s="152"/>
      <c r="D115" s="152"/>
    </row>
    <row r="116" spans="2:4">
      <c r="B116" s="151"/>
      <c r="C116" s="152"/>
      <c r="D116" s="152"/>
    </row>
    <row r="117" spans="2:4">
      <c r="B117" s="151"/>
      <c r="C117" s="152"/>
      <c r="D117" s="152"/>
    </row>
    <row r="118" spans="2:4">
      <c r="B118" s="151"/>
      <c r="C118" s="152"/>
      <c r="D118" s="152"/>
    </row>
    <row r="119" spans="2:4">
      <c r="B119" s="151"/>
      <c r="C119" s="152"/>
      <c r="D119" s="152"/>
    </row>
    <row r="120" spans="2:4">
      <c r="B120" s="151"/>
      <c r="C120" s="152"/>
      <c r="D120" s="152"/>
    </row>
    <row r="121" spans="2:4">
      <c r="B121" s="151"/>
      <c r="C121" s="152"/>
      <c r="D121" s="152"/>
    </row>
    <row r="122" spans="2:4">
      <c r="B122" s="151"/>
      <c r="C122" s="152"/>
      <c r="D122" s="152"/>
    </row>
    <row r="123" spans="2:4">
      <c r="B123" s="151"/>
      <c r="C123" s="152"/>
      <c r="D123" s="152"/>
    </row>
    <row r="124" spans="2:4">
      <c r="B124" s="151"/>
      <c r="C124" s="152"/>
      <c r="D124" s="152"/>
    </row>
    <row r="125" spans="2:4">
      <c r="B125" s="151"/>
      <c r="C125" s="152"/>
      <c r="D125" s="152"/>
    </row>
    <row r="126" spans="2:4">
      <c r="B126" s="151"/>
      <c r="C126" s="152"/>
      <c r="D126" s="152"/>
    </row>
    <row r="127" spans="2:4">
      <c r="B127" s="151"/>
      <c r="C127" s="152"/>
      <c r="D127" s="152"/>
    </row>
    <row r="128" spans="2:4">
      <c r="B128" s="151"/>
      <c r="C128" s="152"/>
      <c r="D128" s="152"/>
    </row>
    <row r="129" spans="2:4">
      <c r="B129" s="151"/>
      <c r="C129" s="152"/>
      <c r="D129" s="152"/>
    </row>
    <row r="130" spans="2:4">
      <c r="B130" s="151"/>
      <c r="C130" s="152"/>
      <c r="D130" s="152"/>
    </row>
    <row r="131" spans="2:4">
      <c r="B131" s="151"/>
      <c r="C131" s="152"/>
      <c r="D131" s="152"/>
    </row>
    <row r="132" spans="2:4">
      <c r="B132" s="151"/>
      <c r="C132" s="152"/>
      <c r="D132" s="152"/>
    </row>
    <row r="133" spans="2:4">
      <c r="B133" s="151"/>
      <c r="C133" s="152"/>
      <c r="D133" s="152"/>
    </row>
    <row r="134" spans="2:4">
      <c r="B134" s="151"/>
      <c r="C134" s="152"/>
      <c r="D134" s="152"/>
    </row>
    <row r="135" spans="2:4">
      <c r="B135" s="151"/>
      <c r="C135" s="152"/>
      <c r="D135" s="152"/>
    </row>
    <row r="136" spans="2:4">
      <c r="B136" s="151"/>
      <c r="C136" s="152"/>
      <c r="D136" s="152"/>
    </row>
    <row r="137" spans="2:4">
      <c r="B137" s="151"/>
      <c r="C137" s="152"/>
      <c r="D137" s="152"/>
    </row>
    <row r="138" spans="2:4">
      <c r="B138" s="151"/>
      <c r="C138" s="152"/>
      <c r="D138" s="152"/>
    </row>
    <row r="139" spans="2:4">
      <c r="B139" s="151"/>
      <c r="C139" s="152"/>
      <c r="D139" s="152"/>
    </row>
    <row r="140" spans="2:4">
      <c r="B140" s="151"/>
      <c r="C140" s="152"/>
      <c r="D140" s="152"/>
    </row>
    <row r="141" spans="2:4">
      <c r="B141" s="151"/>
      <c r="C141" s="152"/>
      <c r="D141" s="152"/>
    </row>
    <row r="142" spans="2:4">
      <c r="B142" s="151"/>
      <c r="C142" s="152"/>
      <c r="D142" s="152"/>
    </row>
    <row r="143" spans="2:4">
      <c r="B143" s="151"/>
      <c r="C143" s="152"/>
      <c r="D143" s="152"/>
    </row>
    <row r="144" spans="2:4">
      <c r="B144" s="151"/>
      <c r="C144" s="152"/>
      <c r="D144" s="152"/>
    </row>
    <row r="145" spans="2:4">
      <c r="B145" s="151"/>
      <c r="C145" s="152"/>
      <c r="D145" s="152"/>
    </row>
    <row r="146" spans="2:4">
      <c r="B146" s="151"/>
      <c r="C146" s="152"/>
      <c r="D146" s="152"/>
    </row>
    <row r="147" spans="2:4">
      <c r="B147" s="151"/>
      <c r="C147" s="152"/>
      <c r="D147" s="152"/>
    </row>
    <row r="148" spans="2:4">
      <c r="B148" s="151"/>
      <c r="C148" s="152"/>
      <c r="D148" s="152"/>
    </row>
    <row r="149" spans="2:4">
      <c r="B149" s="151"/>
      <c r="C149" s="152"/>
      <c r="D149" s="152"/>
    </row>
    <row r="150" spans="2:4">
      <c r="B150" s="151"/>
      <c r="C150" s="152"/>
      <c r="D150" s="152"/>
    </row>
    <row r="151" spans="2:4">
      <c r="B151" s="151"/>
      <c r="C151" s="152"/>
      <c r="D151" s="152"/>
    </row>
    <row r="152" spans="2:4">
      <c r="B152" s="151"/>
      <c r="C152" s="152"/>
      <c r="D152" s="152"/>
    </row>
    <row r="153" spans="2:4">
      <c r="B153" s="151"/>
      <c r="C153" s="152"/>
      <c r="D153" s="152"/>
    </row>
    <row r="154" spans="2:4">
      <c r="B154" s="151"/>
      <c r="C154" s="152"/>
      <c r="D154" s="152"/>
    </row>
    <row r="155" spans="2:4">
      <c r="B155" s="151"/>
      <c r="C155" s="152"/>
      <c r="D155" s="152"/>
    </row>
    <row r="156" spans="2:4">
      <c r="B156" s="151"/>
      <c r="C156" s="152"/>
      <c r="D156" s="152"/>
    </row>
    <row r="157" spans="2:4">
      <c r="B157" s="151"/>
      <c r="C157" s="152"/>
      <c r="D157" s="152"/>
    </row>
    <row r="158" spans="2:4">
      <c r="B158" s="151"/>
      <c r="C158" s="152"/>
      <c r="D158" s="152"/>
    </row>
    <row r="159" spans="2:4">
      <c r="B159" s="151"/>
      <c r="C159" s="152"/>
      <c r="D159" s="152"/>
    </row>
    <row r="160" spans="2:4">
      <c r="B160" s="151"/>
      <c r="C160" s="152"/>
      <c r="D160" s="152"/>
    </row>
    <row r="161" spans="2:4">
      <c r="B161" s="151"/>
      <c r="C161" s="152"/>
      <c r="D161" s="152"/>
    </row>
    <row r="162" spans="2:4">
      <c r="B162" s="151"/>
      <c r="C162" s="152"/>
      <c r="D162" s="152"/>
    </row>
    <row r="163" spans="2:4">
      <c r="B163" s="151"/>
      <c r="C163" s="152"/>
      <c r="D163" s="152"/>
    </row>
    <row r="164" spans="2:4">
      <c r="B164" s="151"/>
      <c r="C164" s="152"/>
      <c r="D164" s="152"/>
    </row>
    <row r="165" spans="2:4">
      <c r="B165" s="151"/>
      <c r="C165" s="152"/>
      <c r="D165" s="152"/>
    </row>
    <row r="166" spans="2:4">
      <c r="B166" s="151"/>
      <c r="C166" s="152"/>
      <c r="D166" s="152"/>
    </row>
    <row r="167" spans="2:4">
      <c r="B167" s="151"/>
      <c r="C167" s="152"/>
      <c r="D167" s="152"/>
    </row>
    <row r="168" spans="2:4">
      <c r="B168" s="151"/>
      <c r="C168" s="152"/>
      <c r="D168" s="152"/>
    </row>
    <row r="169" spans="2:4">
      <c r="B169" s="151"/>
      <c r="C169" s="152"/>
      <c r="D169" s="152"/>
    </row>
    <row r="170" spans="2:4">
      <c r="B170" s="151"/>
      <c r="C170" s="152"/>
      <c r="D170" s="152"/>
    </row>
    <row r="171" spans="2:4">
      <c r="B171" s="151"/>
      <c r="C171" s="152"/>
      <c r="D171" s="152"/>
    </row>
    <row r="172" spans="2:4">
      <c r="B172" s="151"/>
      <c r="C172" s="152"/>
      <c r="D172" s="152"/>
    </row>
    <row r="173" spans="2:4">
      <c r="B173" s="151"/>
      <c r="C173" s="152"/>
      <c r="D173" s="152"/>
    </row>
    <row r="174" spans="2:4">
      <c r="B174" s="151"/>
      <c r="C174" s="152"/>
      <c r="D174" s="152"/>
    </row>
    <row r="175" spans="2:4">
      <c r="B175" s="151"/>
      <c r="C175" s="152"/>
      <c r="D175" s="152"/>
    </row>
    <row r="176" spans="2:4">
      <c r="B176" s="151"/>
      <c r="C176" s="152"/>
      <c r="D176" s="152"/>
    </row>
    <row r="177" spans="2:4">
      <c r="B177" s="151"/>
      <c r="C177" s="152"/>
      <c r="D177" s="152"/>
    </row>
    <row r="178" spans="2:4">
      <c r="B178" s="151"/>
      <c r="C178" s="152"/>
      <c r="D178" s="152"/>
    </row>
    <row r="179" spans="2:4">
      <c r="B179" s="151"/>
      <c r="C179" s="152"/>
      <c r="D179" s="152"/>
    </row>
    <row r="180" spans="2:4">
      <c r="B180" s="151"/>
      <c r="C180" s="152"/>
      <c r="D180" s="152"/>
    </row>
    <row r="181" spans="2:4">
      <c r="B181" s="151"/>
      <c r="C181" s="152"/>
      <c r="D181" s="152"/>
    </row>
    <row r="182" spans="2:4">
      <c r="B182" s="151"/>
      <c r="C182" s="152"/>
      <c r="D182" s="152"/>
    </row>
    <row r="183" spans="2:4">
      <c r="B183" s="151"/>
      <c r="C183" s="152"/>
      <c r="D183" s="152"/>
    </row>
    <row r="184" spans="2:4">
      <c r="B184" s="151"/>
      <c r="C184" s="152"/>
      <c r="D184" s="152"/>
    </row>
    <row r="185" spans="2:4">
      <c r="B185" s="151"/>
      <c r="C185" s="152"/>
      <c r="D185" s="152"/>
    </row>
    <row r="186" spans="2:4">
      <c r="B186" s="151"/>
      <c r="C186" s="152"/>
      <c r="D186" s="152"/>
    </row>
    <row r="187" spans="2:4">
      <c r="B187" s="151"/>
      <c r="C187" s="152"/>
      <c r="D187" s="152"/>
    </row>
    <row r="188" spans="2:4">
      <c r="B188" s="151"/>
      <c r="C188" s="152"/>
      <c r="D188" s="152"/>
    </row>
    <row r="189" spans="2:4">
      <c r="B189" s="151"/>
      <c r="C189" s="152"/>
      <c r="D189" s="152"/>
    </row>
    <row r="190" spans="2:4">
      <c r="B190" s="151"/>
      <c r="C190" s="152"/>
      <c r="D190" s="152"/>
    </row>
    <row r="191" spans="2:4">
      <c r="B191" s="151"/>
      <c r="C191" s="152"/>
      <c r="D191" s="152"/>
    </row>
    <row r="192" spans="2:4">
      <c r="B192" s="151"/>
      <c r="C192" s="152"/>
      <c r="D192" s="152"/>
    </row>
    <row r="193" spans="2:4">
      <c r="B193" s="151"/>
      <c r="C193" s="152"/>
      <c r="D193" s="152"/>
    </row>
    <row r="194" spans="2:4">
      <c r="B194" s="151"/>
      <c r="C194" s="152"/>
      <c r="D194" s="152"/>
    </row>
    <row r="195" spans="2:4">
      <c r="B195" s="151"/>
      <c r="C195" s="152"/>
      <c r="D195" s="152"/>
    </row>
    <row r="196" spans="2:4">
      <c r="B196" s="151"/>
      <c r="C196" s="152"/>
      <c r="D196" s="152"/>
    </row>
    <row r="197" spans="2:4">
      <c r="B197" s="151"/>
      <c r="C197" s="152"/>
      <c r="D197" s="152"/>
    </row>
    <row r="198" spans="2:4">
      <c r="B198" s="151"/>
      <c r="C198" s="152"/>
      <c r="D198" s="152"/>
    </row>
    <row r="199" spans="2:4">
      <c r="B199" s="151"/>
      <c r="C199" s="152"/>
      <c r="D199" s="152"/>
    </row>
    <row r="200" spans="2:4">
      <c r="B200" s="151"/>
      <c r="C200" s="152"/>
      <c r="D200" s="152"/>
    </row>
    <row r="201" spans="2:4">
      <c r="B201" s="151"/>
      <c r="C201" s="152"/>
      <c r="D201" s="152"/>
    </row>
    <row r="202" spans="2:4">
      <c r="B202" s="151"/>
      <c r="C202" s="152"/>
      <c r="D202" s="152"/>
    </row>
    <row r="203" spans="2:4">
      <c r="B203" s="151"/>
      <c r="C203" s="152"/>
      <c r="D203" s="152"/>
    </row>
    <row r="204" spans="2:4">
      <c r="B204" s="151"/>
      <c r="C204" s="152"/>
      <c r="D204" s="152"/>
    </row>
    <row r="205" spans="2:4">
      <c r="B205" s="151"/>
      <c r="C205" s="152"/>
      <c r="D205" s="152"/>
    </row>
    <row r="206" spans="2:4">
      <c r="B206" s="151"/>
      <c r="C206" s="152"/>
      <c r="D206" s="152"/>
    </row>
    <row r="207" spans="2:4">
      <c r="B207" s="151"/>
      <c r="C207" s="152"/>
      <c r="D207" s="152"/>
    </row>
    <row r="208" spans="2:4">
      <c r="B208" s="151"/>
      <c r="C208" s="152"/>
      <c r="D208" s="152"/>
    </row>
    <row r="209" spans="2:4">
      <c r="B209" s="151"/>
      <c r="C209" s="152"/>
      <c r="D209" s="152"/>
    </row>
    <row r="210" spans="2:4">
      <c r="B210" s="151"/>
      <c r="C210" s="152"/>
      <c r="D210" s="152"/>
    </row>
    <row r="211" spans="2:4">
      <c r="B211" s="151"/>
      <c r="C211" s="152"/>
      <c r="D211" s="152"/>
    </row>
    <row r="212" spans="2:4">
      <c r="B212" s="151"/>
      <c r="C212" s="152"/>
      <c r="D212" s="152"/>
    </row>
    <row r="213" spans="2:4">
      <c r="B213" s="151"/>
      <c r="C213" s="152"/>
      <c r="D213" s="152"/>
    </row>
    <row r="214" spans="2:4">
      <c r="B214" s="151"/>
      <c r="C214" s="152"/>
      <c r="D214" s="152"/>
    </row>
    <row r="215" spans="2:4">
      <c r="B215" s="151"/>
      <c r="C215" s="152"/>
      <c r="D215" s="152"/>
    </row>
    <row r="216" spans="2:4">
      <c r="B216" s="151"/>
      <c r="C216" s="152"/>
      <c r="D216" s="152"/>
    </row>
    <row r="217" spans="2:4">
      <c r="B217" s="151"/>
      <c r="C217" s="152"/>
      <c r="D217" s="152"/>
    </row>
    <row r="218" spans="2:4">
      <c r="B218" s="151"/>
      <c r="C218" s="152"/>
      <c r="D218" s="152"/>
    </row>
    <row r="219" spans="2:4">
      <c r="B219" s="151"/>
      <c r="C219" s="152"/>
      <c r="D219" s="152"/>
    </row>
    <row r="220" spans="2:4">
      <c r="B220" s="151"/>
      <c r="C220" s="152"/>
      <c r="D220" s="152"/>
    </row>
    <row r="221" spans="2:4">
      <c r="B221" s="151"/>
      <c r="C221" s="152"/>
      <c r="D221" s="152"/>
    </row>
    <row r="222" spans="2:4">
      <c r="B222" s="151"/>
      <c r="C222" s="152"/>
      <c r="D222" s="152"/>
    </row>
    <row r="223" spans="2:4">
      <c r="B223" s="151"/>
      <c r="C223" s="152"/>
      <c r="D223" s="152"/>
    </row>
    <row r="224" spans="2:4">
      <c r="B224" s="151"/>
      <c r="C224" s="152"/>
      <c r="D224" s="152"/>
    </row>
    <row r="225" spans="2:4">
      <c r="B225" s="151"/>
      <c r="C225" s="152"/>
      <c r="D225" s="152"/>
    </row>
    <row r="226" spans="2:4">
      <c r="B226" s="151"/>
      <c r="C226" s="152"/>
      <c r="D226" s="152"/>
    </row>
    <row r="227" spans="2:4">
      <c r="B227" s="151"/>
      <c r="C227" s="152"/>
      <c r="D227" s="152"/>
    </row>
    <row r="228" spans="2:4">
      <c r="B228" s="151"/>
      <c r="C228" s="152"/>
      <c r="D228" s="152"/>
    </row>
    <row r="229" spans="2:4">
      <c r="B229" s="151"/>
      <c r="C229" s="152"/>
      <c r="D229" s="152"/>
    </row>
    <row r="230" spans="2:4">
      <c r="B230" s="151"/>
      <c r="C230" s="152"/>
      <c r="D230" s="152"/>
    </row>
    <row r="231" spans="2:4">
      <c r="B231" s="151"/>
      <c r="C231" s="152"/>
      <c r="D231" s="152"/>
    </row>
    <row r="232" spans="2:4">
      <c r="B232" s="151"/>
      <c r="C232" s="152"/>
      <c r="D232" s="152"/>
    </row>
    <row r="233" spans="2:4">
      <c r="B233" s="151"/>
      <c r="C233" s="152"/>
      <c r="D233" s="152"/>
    </row>
    <row r="234" spans="2:4">
      <c r="B234" s="151"/>
      <c r="C234" s="152"/>
      <c r="D234" s="152"/>
    </row>
    <row r="235" spans="2:4">
      <c r="B235" s="151"/>
      <c r="C235" s="152"/>
      <c r="D235" s="152"/>
    </row>
    <row r="236" spans="2:4">
      <c r="B236" s="151"/>
      <c r="C236" s="152"/>
      <c r="D236" s="152"/>
    </row>
    <row r="237" spans="2:4">
      <c r="B237" s="151"/>
      <c r="C237" s="152"/>
      <c r="D237" s="152"/>
    </row>
    <row r="238" spans="2:4">
      <c r="B238" s="151"/>
      <c r="C238" s="152"/>
      <c r="D238" s="152"/>
    </row>
    <row r="239" spans="2:4">
      <c r="B239" s="151"/>
      <c r="C239" s="152"/>
      <c r="D239" s="152"/>
    </row>
    <row r="240" spans="2:4">
      <c r="B240" s="151"/>
      <c r="C240" s="152"/>
      <c r="D240" s="152"/>
    </row>
    <row r="241" spans="2:4">
      <c r="B241" s="151"/>
      <c r="C241" s="152"/>
      <c r="D241" s="152"/>
    </row>
    <row r="242" spans="2:4">
      <c r="B242" s="151"/>
      <c r="C242" s="152"/>
      <c r="D242" s="152"/>
    </row>
    <row r="243" spans="2:4">
      <c r="B243" s="151"/>
      <c r="C243" s="152"/>
      <c r="D243" s="152"/>
    </row>
    <row r="244" spans="2:4">
      <c r="B244" s="151"/>
      <c r="C244" s="152"/>
      <c r="D244" s="152"/>
    </row>
    <row r="245" spans="2:4">
      <c r="B245" s="151"/>
      <c r="C245" s="152"/>
      <c r="D245" s="152"/>
    </row>
    <row r="246" spans="2:4">
      <c r="B246" s="151"/>
      <c r="C246" s="152"/>
      <c r="D246" s="152"/>
    </row>
    <row r="247" spans="2:4">
      <c r="B247" s="151"/>
      <c r="C247" s="152"/>
      <c r="D247" s="152"/>
    </row>
    <row r="248" spans="2:4">
      <c r="B248" s="151"/>
      <c r="C248" s="152"/>
      <c r="D248" s="152"/>
    </row>
    <row r="249" spans="2:4">
      <c r="B249" s="151"/>
      <c r="C249" s="152"/>
      <c r="D249" s="152"/>
    </row>
    <row r="250" spans="2:4">
      <c r="B250" s="151"/>
      <c r="C250" s="152"/>
      <c r="D250" s="152"/>
    </row>
    <row r="251" spans="2:4">
      <c r="B251" s="151"/>
      <c r="C251" s="152"/>
      <c r="D251" s="152"/>
    </row>
    <row r="252" spans="2:4">
      <c r="B252" s="151"/>
      <c r="C252" s="152"/>
      <c r="D252" s="152"/>
    </row>
    <row r="253" spans="2:4">
      <c r="B253" s="151"/>
      <c r="C253" s="152"/>
      <c r="D253" s="152"/>
    </row>
    <row r="254" spans="2:4">
      <c r="B254" s="151"/>
      <c r="C254" s="152"/>
      <c r="D254" s="152"/>
    </row>
    <row r="255" spans="2:4">
      <c r="B255" s="151"/>
      <c r="C255" s="152"/>
      <c r="D255" s="152"/>
    </row>
    <row r="256" spans="2:4">
      <c r="B256" s="151"/>
      <c r="C256" s="152"/>
      <c r="D256" s="152"/>
    </row>
    <row r="257" spans="2:4">
      <c r="B257" s="151"/>
      <c r="C257" s="152"/>
      <c r="D257" s="152"/>
    </row>
    <row r="258" spans="2:4">
      <c r="B258" s="151"/>
      <c r="C258" s="152"/>
      <c r="D258" s="152"/>
    </row>
    <row r="259" spans="2:4">
      <c r="B259" s="151"/>
      <c r="C259" s="152"/>
      <c r="D259" s="152"/>
    </row>
    <row r="260" spans="2:4">
      <c r="B260" s="151"/>
      <c r="C260" s="152"/>
      <c r="D260" s="152"/>
    </row>
    <row r="261" spans="2:4">
      <c r="B261" s="151"/>
      <c r="C261" s="152"/>
      <c r="D261" s="152"/>
    </row>
    <row r="262" spans="2:4">
      <c r="B262" s="151"/>
      <c r="C262" s="152"/>
      <c r="D262" s="152"/>
    </row>
    <row r="263" spans="2:4">
      <c r="B263" s="151"/>
      <c r="C263" s="152"/>
      <c r="D263" s="152"/>
    </row>
    <row r="264" spans="2:4">
      <c r="B264" s="151"/>
      <c r="C264" s="152"/>
      <c r="D264" s="152"/>
    </row>
    <row r="265" spans="2:4">
      <c r="B265" s="151"/>
      <c r="C265" s="152"/>
      <c r="D265" s="152"/>
    </row>
    <row r="266" spans="2:4">
      <c r="B266" s="151"/>
      <c r="C266" s="152"/>
      <c r="D266" s="152"/>
    </row>
    <row r="267" spans="2:4">
      <c r="B267" s="151"/>
      <c r="C267" s="152"/>
      <c r="D267" s="152"/>
    </row>
    <row r="268" spans="2:4">
      <c r="B268" s="151"/>
      <c r="C268" s="152"/>
      <c r="D268" s="152"/>
    </row>
    <row r="269" spans="2:4">
      <c r="B269" s="151"/>
      <c r="C269" s="152"/>
      <c r="D269" s="152"/>
    </row>
    <row r="270" spans="2:4">
      <c r="B270" s="151"/>
      <c r="C270" s="152"/>
      <c r="D270" s="152"/>
    </row>
    <row r="271" spans="2:4">
      <c r="B271" s="151"/>
      <c r="C271" s="152"/>
      <c r="D271" s="152"/>
    </row>
    <row r="272" spans="2:4">
      <c r="B272" s="151"/>
      <c r="C272" s="152"/>
      <c r="D272" s="152"/>
    </row>
    <row r="273" spans="2:4">
      <c r="B273" s="151"/>
      <c r="C273" s="152"/>
      <c r="D273" s="152"/>
    </row>
    <row r="274" spans="2:4">
      <c r="B274" s="151"/>
      <c r="C274" s="152"/>
      <c r="D274" s="152"/>
    </row>
    <row r="275" spans="2:4">
      <c r="B275" s="151"/>
      <c r="C275" s="152"/>
      <c r="D275" s="152"/>
    </row>
    <row r="276" spans="2:4">
      <c r="B276" s="151"/>
      <c r="C276" s="152"/>
      <c r="D276" s="152"/>
    </row>
    <row r="277" spans="2:4">
      <c r="B277" s="151"/>
      <c r="C277" s="152"/>
      <c r="D277" s="152"/>
    </row>
    <row r="278" spans="2:4">
      <c r="B278" s="151"/>
      <c r="C278" s="152"/>
      <c r="D278" s="152"/>
    </row>
    <row r="279" spans="2:4">
      <c r="B279" s="151"/>
      <c r="C279" s="152"/>
      <c r="D279" s="152"/>
    </row>
    <row r="280" spans="2:4">
      <c r="B280" s="151"/>
      <c r="C280" s="152"/>
      <c r="D280" s="152"/>
    </row>
    <row r="281" spans="2:4">
      <c r="B281" s="151"/>
      <c r="C281" s="152"/>
      <c r="D281" s="152"/>
    </row>
    <row r="282" spans="2:4">
      <c r="B282" s="151"/>
      <c r="C282" s="152"/>
      <c r="D282" s="152"/>
    </row>
    <row r="283" spans="2:4">
      <c r="B283" s="151"/>
      <c r="C283" s="152"/>
      <c r="D283" s="152"/>
    </row>
    <row r="284" spans="2:4">
      <c r="B284" s="151"/>
      <c r="C284" s="152"/>
      <c r="D284" s="152"/>
    </row>
    <row r="285" spans="2:4">
      <c r="B285" s="151"/>
      <c r="C285" s="152"/>
      <c r="D285" s="152"/>
    </row>
    <row r="286" spans="2:4">
      <c r="B286" s="151"/>
      <c r="C286" s="152"/>
      <c r="D286" s="152"/>
    </row>
    <row r="287" spans="2:4">
      <c r="B287" s="151"/>
      <c r="C287" s="152"/>
      <c r="D287" s="152"/>
    </row>
    <row r="288" spans="2:4">
      <c r="B288" s="151"/>
      <c r="C288" s="152"/>
      <c r="D288" s="152"/>
    </row>
    <row r="289" spans="2:4">
      <c r="B289" s="151"/>
      <c r="C289" s="152"/>
      <c r="D289" s="152"/>
    </row>
    <row r="290" spans="2:4">
      <c r="B290" s="151"/>
      <c r="C290" s="152"/>
      <c r="D290" s="152"/>
    </row>
    <row r="291" spans="2:4">
      <c r="B291" s="151"/>
      <c r="C291" s="152"/>
      <c r="D291" s="152"/>
    </row>
    <row r="292" spans="2:4">
      <c r="B292" s="151"/>
      <c r="C292" s="152"/>
      <c r="D292" s="152"/>
    </row>
    <row r="293" spans="2:4">
      <c r="B293" s="151"/>
      <c r="C293" s="152"/>
      <c r="D293" s="152"/>
    </row>
    <row r="294" spans="2:4">
      <c r="B294" s="151"/>
      <c r="C294" s="152"/>
      <c r="D294" s="152"/>
    </row>
    <row r="295" spans="2:4">
      <c r="B295" s="151"/>
      <c r="C295" s="152"/>
      <c r="D295" s="152"/>
    </row>
    <row r="296" spans="2:4">
      <c r="B296" s="151"/>
      <c r="C296" s="152"/>
      <c r="D296" s="152"/>
    </row>
    <row r="297" spans="2:4">
      <c r="B297" s="151"/>
      <c r="C297" s="152"/>
      <c r="D297" s="152"/>
    </row>
    <row r="298" spans="2:4">
      <c r="B298" s="151"/>
      <c r="C298" s="152"/>
      <c r="D298" s="152"/>
    </row>
    <row r="299" spans="2:4">
      <c r="B299" s="151"/>
      <c r="C299" s="152"/>
      <c r="D299" s="152"/>
    </row>
    <row r="300" spans="2:4">
      <c r="B300" s="151"/>
      <c r="C300" s="152"/>
      <c r="D300" s="152"/>
    </row>
    <row r="301" spans="2:4">
      <c r="B301" s="151"/>
      <c r="C301" s="152"/>
      <c r="D301" s="152"/>
    </row>
    <row r="302" spans="2:4">
      <c r="B302" s="151"/>
      <c r="C302" s="152"/>
      <c r="D302" s="152"/>
    </row>
    <row r="303" spans="2:4">
      <c r="B303" s="151"/>
      <c r="C303" s="152"/>
      <c r="D303" s="152"/>
    </row>
    <row r="304" spans="2:4">
      <c r="B304" s="151"/>
      <c r="C304" s="152"/>
      <c r="D304" s="152"/>
    </row>
    <row r="305" spans="2:4">
      <c r="B305" s="151"/>
      <c r="C305" s="152"/>
      <c r="D305" s="152"/>
    </row>
    <row r="306" spans="2:4">
      <c r="B306" s="151"/>
      <c r="C306" s="152"/>
      <c r="D306" s="152"/>
    </row>
    <row r="307" spans="2:4">
      <c r="B307" s="151"/>
      <c r="C307" s="152"/>
      <c r="D307" s="152"/>
    </row>
    <row r="308" spans="2:4">
      <c r="B308" s="151"/>
      <c r="C308" s="152"/>
      <c r="D308" s="152"/>
    </row>
    <row r="309" spans="2:4">
      <c r="B309" s="151"/>
      <c r="C309" s="152"/>
      <c r="D309" s="152"/>
    </row>
    <row r="310" spans="2:4">
      <c r="B310" s="151"/>
      <c r="C310" s="152"/>
      <c r="D310" s="152"/>
    </row>
    <row r="311" spans="2:4">
      <c r="B311" s="151"/>
      <c r="C311" s="152"/>
      <c r="D311" s="152"/>
    </row>
    <row r="312" spans="2:4">
      <c r="B312" s="151"/>
      <c r="C312" s="152"/>
      <c r="D312" s="152"/>
    </row>
    <row r="313" spans="2:4">
      <c r="B313" s="151"/>
      <c r="C313" s="152"/>
      <c r="D313" s="152"/>
    </row>
    <row r="314" spans="2:4">
      <c r="B314" s="151"/>
      <c r="C314" s="152"/>
      <c r="D314" s="152"/>
    </row>
    <row r="315" spans="2:4">
      <c r="B315" s="151"/>
      <c r="C315" s="152"/>
      <c r="D315" s="152"/>
    </row>
    <row r="316" spans="2:4">
      <c r="B316" s="151"/>
      <c r="C316" s="152"/>
      <c r="D316" s="152"/>
    </row>
    <row r="317" spans="2:4">
      <c r="B317" s="151"/>
      <c r="C317" s="152"/>
      <c r="D317" s="152"/>
    </row>
    <row r="318" spans="2:4">
      <c r="B318" s="151"/>
      <c r="C318" s="152"/>
      <c r="D318" s="152"/>
    </row>
    <row r="319" spans="2:4">
      <c r="B319" s="151"/>
      <c r="C319" s="152"/>
      <c r="D319" s="152"/>
    </row>
    <row r="320" spans="2:4">
      <c r="B320" s="151"/>
      <c r="C320" s="152"/>
      <c r="D320" s="152"/>
    </row>
    <row r="321" spans="2:4">
      <c r="B321" s="151"/>
      <c r="C321" s="152"/>
      <c r="D321" s="152"/>
    </row>
    <row r="322" spans="2:4">
      <c r="B322" s="151"/>
      <c r="C322" s="152"/>
      <c r="D322" s="152"/>
    </row>
    <row r="323" spans="2:4">
      <c r="B323" s="151"/>
      <c r="C323" s="152"/>
      <c r="D323" s="152"/>
    </row>
    <row r="324" spans="2:4">
      <c r="B324" s="151"/>
      <c r="C324" s="152"/>
      <c r="D324" s="152"/>
    </row>
    <row r="325" spans="2:4">
      <c r="B325" s="151"/>
      <c r="C325" s="152"/>
      <c r="D325" s="152"/>
    </row>
    <row r="326" spans="2:4">
      <c r="B326" s="151"/>
      <c r="C326" s="152"/>
      <c r="D326" s="152"/>
    </row>
    <row r="327" spans="2:4">
      <c r="B327" s="151"/>
      <c r="C327" s="152"/>
      <c r="D327" s="152"/>
    </row>
    <row r="328" spans="2:4">
      <c r="B328" s="151"/>
      <c r="C328" s="152"/>
      <c r="D328" s="152"/>
    </row>
    <row r="329" spans="2:4">
      <c r="B329" s="151"/>
      <c r="C329" s="152"/>
      <c r="D329" s="152"/>
    </row>
    <row r="330" spans="2:4">
      <c r="B330" s="151"/>
      <c r="C330" s="152"/>
      <c r="D330" s="152"/>
    </row>
    <row r="331" spans="2:4">
      <c r="B331" s="151"/>
      <c r="C331" s="152"/>
      <c r="D331" s="152"/>
    </row>
    <row r="332" spans="2:4">
      <c r="B332" s="151"/>
      <c r="C332" s="152"/>
      <c r="D332" s="152"/>
    </row>
    <row r="333" spans="2:4">
      <c r="B333" s="151"/>
      <c r="C333" s="152"/>
      <c r="D333" s="152"/>
    </row>
    <row r="334" spans="2:4">
      <c r="B334" s="151"/>
      <c r="C334" s="152"/>
      <c r="D334" s="152"/>
    </row>
    <row r="335" spans="2:4">
      <c r="B335" s="151"/>
      <c r="C335" s="152"/>
      <c r="D335" s="152"/>
    </row>
    <row r="336" spans="2:4">
      <c r="B336" s="151"/>
      <c r="C336" s="152"/>
      <c r="D336" s="152"/>
    </row>
    <row r="337" spans="2:4">
      <c r="B337" s="151"/>
      <c r="C337" s="152"/>
      <c r="D337" s="152"/>
    </row>
    <row r="338" spans="2:4">
      <c r="B338" s="151"/>
      <c r="C338" s="152"/>
      <c r="D338" s="152"/>
    </row>
    <row r="339" spans="2:4">
      <c r="B339" s="151"/>
      <c r="C339" s="152"/>
      <c r="D339" s="152"/>
    </row>
    <row r="340" spans="2:4">
      <c r="B340" s="151"/>
      <c r="C340" s="152"/>
      <c r="D340" s="152"/>
    </row>
    <row r="341" spans="2:4">
      <c r="B341" s="151"/>
      <c r="C341" s="152"/>
      <c r="D341" s="152"/>
    </row>
    <row r="342" spans="2:4">
      <c r="B342" s="151"/>
      <c r="C342" s="152"/>
      <c r="D342" s="152"/>
    </row>
    <row r="343" spans="2:4">
      <c r="B343" s="151"/>
      <c r="C343" s="152"/>
      <c r="D343" s="152"/>
    </row>
    <row r="344" spans="2:4">
      <c r="B344" s="151"/>
      <c r="C344" s="152"/>
      <c r="D344" s="152"/>
    </row>
    <row r="345" spans="2:4">
      <c r="B345" s="151"/>
      <c r="C345" s="152"/>
      <c r="D345" s="152"/>
    </row>
    <row r="346" spans="2:4">
      <c r="B346" s="151"/>
      <c r="C346" s="152"/>
      <c r="D346" s="152"/>
    </row>
    <row r="347" spans="2:4">
      <c r="B347" s="151"/>
      <c r="C347" s="152"/>
      <c r="D347" s="152"/>
    </row>
    <row r="348" spans="2:4">
      <c r="B348" s="151"/>
      <c r="C348" s="152"/>
      <c r="D348" s="152"/>
    </row>
    <row r="349" spans="2:4">
      <c r="B349" s="151"/>
      <c r="C349" s="152"/>
      <c r="D349" s="152"/>
    </row>
    <row r="350" spans="2:4">
      <c r="B350" s="151"/>
      <c r="C350" s="152"/>
      <c r="D350" s="152"/>
    </row>
    <row r="351" spans="2:4">
      <c r="B351" s="151"/>
      <c r="C351" s="152"/>
      <c r="D351" s="152"/>
    </row>
    <row r="352" spans="2:4">
      <c r="B352" s="151"/>
      <c r="C352" s="152"/>
      <c r="D352" s="152"/>
    </row>
    <row r="353" spans="2:4">
      <c r="B353" s="151"/>
      <c r="C353" s="152"/>
      <c r="D353" s="152"/>
    </row>
    <row r="354" spans="2:4">
      <c r="B354" s="151"/>
      <c r="C354" s="152"/>
      <c r="D354" s="152"/>
    </row>
    <row r="355" spans="2:4">
      <c r="B355" s="151"/>
      <c r="C355" s="152"/>
      <c r="D355" s="152"/>
    </row>
    <row r="356" spans="2:4">
      <c r="B356" s="151"/>
      <c r="C356" s="152"/>
      <c r="D356" s="152"/>
    </row>
    <row r="357" spans="2:4">
      <c r="B357" s="151"/>
      <c r="C357" s="152"/>
      <c r="D357" s="152"/>
    </row>
    <row r="358" spans="2:4">
      <c r="B358" s="151"/>
      <c r="C358" s="152"/>
      <c r="D358" s="152"/>
    </row>
    <row r="359" spans="2:4">
      <c r="B359" s="151"/>
      <c r="C359" s="152"/>
      <c r="D359" s="152"/>
    </row>
    <row r="360" spans="2:4">
      <c r="B360" s="151"/>
      <c r="C360" s="152"/>
      <c r="D360" s="152"/>
    </row>
    <row r="361" spans="2:4">
      <c r="B361" s="151"/>
      <c r="C361" s="152"/>
      <c r="D361" s="152"/>
    </row>
    <row r="362" spans="2:4">
      <c r="B362" s="151"/>
      <c r="C362" s="152"/>
      <c r="D362" s="152"/>
    </row>
    <row r="363" spans="2:4">
      <c r="B363" s="151"/>
      <c r="C363" s="152"/>
      <c r="D363" s="152"/>
    </row>
    <row r="364" spans="2:4">
      <c r="B364" s="151"/>
      <c r="C364" s="152"/>
      <c r="D364" s="152"/>
    </row>
    <row r="365" spans="2:4">
      <c r="B365" s="151"/>
      <c r="C365" s="152"/>
      <c r="D365" s="152"/>
    </row>
    <row r="366" spans="2:4">
      <c r="B366" s="151"/>
      <c r="C366" s="152"/>
      <c r="D366" s="152"/>
    </row>
    <row r="367" spans="2:4">
      <c r="B367" s="151"/>
      <c r="C367" s="152"/>
      <c r="D367" s="152"/>
    </row>
    <row r="368" spans="2:4">
      <c r="B368" s="151"/>
      <c r="C368" s="152"/>
      <c r="D368" s="152"/>
    </row>
    <row r="369" spans="2:4">
      <c r="B369" s="151"/>
      <c r="C369" s="152"/>
      <c r="D369" s="152"/>
    </row>
    <row r="370" spans="2:4">
      <c r="B370" s="151"/>
      <c r="C370" s="152"/>
      <c r="D370" s="152"/>
    </row>
    <row r="371" spans="2:4">
      <c r="B371" s="151"/>
      <c r="C371" s="152"/>
      <c r="D371" s="152"/>
    </row>
    <row r="372" spans="2:4">
      <c r="B372" s="151"/>
      <c r="C372" s="152"/>
      <c r="D372" s="152"/>
    </row>
    <row r="373" spans="2:4">
      <c r="B373" s="151"/>
      <c r="C373" s="152"/>
      <c r="D373" s="152"/>
    </row>
    <row r="374" spans="2:4">
      <c r="B374" s="151"/>
      <c r="C374" s="152"/>
      <c r="D374" s="152"/>
    </row>
    <row r="375" spans="2:4">
      <c r="B375" s="151"/>
      <c r="C375" s="152"/>
      <c r="D375" s="152"/>
    </row>
    <row r="376" spans="2:4">
      <c r="B376" s="151"/>
      <c r="C376" s="152"/>
      <c r="D376" s="152"/>
    </row>
    <row r="377" spans="2:4">
      <c r="B377" s="151"/>
      <c r="C377" s="152"/>
      <c r="D377" s="152"/>
    </row>
    <row r="378" spans="2:4">
      <c r="B378" s="151"/>
      <c r="C378" s="152"/>
      <c r="D378" s="152"/>
    </row>
    <row r="379" spans="2:4">
      <c r="B379" s="151"/>
      <c r="C379" s="152"/>
      <c r="D379" s="152"/>
    </row>
    <row r="380" spans="2:4">
      <c r="B380" s="151"/>
      <c r="C380" s="152"/>
      <c r="D380" s="152"/>
    </row>
    <row r="381" spans="2:4">
      <c r="B381" s="151"/>
      <c r="C381" s="152"/>
      <c r="D381" s="152"/>
    </row>
    <row r="382" spans="2:4">
      <c r="B382" s="151"/>
      <c r="C382" s="152"/>
      <c r="D382" s="152"/>
    </row>
    <row r="383" spans="2:4">
      <c r="B383" s="151"/>
      <c r="C383" s="152"/>
      <c r="D383" s="152"/>
    </row>
    <row r="384" spans="2:4">
      <c r="B384" s="151"/>
      <c r="C384" s="152"/>
      <c r="D384" s="152"/>
    </row>
    <row r="385" spans="2:4">
      <c r="B385" s="151"/>
      <c r="C385" s="152"/>
      <c r="D385" s="152"/>
    </row>
    <row r="386" spans="2:4">
      <c r="B386" s="151"/>
      <c r="C386" s="152"/>
      <c r="D386" s="152"/>
    </row>
    <row r="387" spans="2:4">
      <c r="B387" s="151"/>
      <c r="C387" s="152"/>
      <c r="D387" s="152"/>
    </row>
    <row r="388" spans="2:4">
      <c r="B388" s="151"/>
      <c r="C388" s="152"/>
      <c r="D388" s="152"/>
    </row>
    <row r="389" spans="2:4">
      <c r="B389" s="151"/>
      <c r="C389" s="152"/>
      <c r="D389" s="152"/>
    </row>
    <row r="390" spans="2:4">
      <c r="B390" s="151"/>
      <c r="C390" s="152"/>
      <c r="D390" s="152"/>
    </row>
    <row r="391" spans="2:4">
      <c r="B391" s="151"/>
      <c r="C391" s="152"/>
      <c r="D391" s="152"/>
    </row>
    <row r="392" spans="2:4">
      <c r="B392" s="151"/>
      <c r="C392" s="152"/>
      <c r="D392" s="152"/>
    </row>
    <row r="393" spans="2:4">
      <c r="B393" s="151"/>
      <c r="C393" s="152"/>
      <c r="D393" s="152"/>
    </row>
    <row r="394" spans="2:4">
      <c r="B394" s="151"/>
      <c r="C394" s="152"/>
      <c r="D394" s="152"/>
    </row>
    <row r="395" spans="2:4">
      <c r="B395" s="151"/>
      <c r="C395" s="152"/>
      <c r="D395" s="152"/>
    </row>
    <row r="396" spans="2:4">
      <c r="B396" s="151"/>
      <c r="C396" s="152"/>
      <c r="D396" s="152"/>
    </row>
    <row r="397" spans="2:4">
      <c r="B397" s="151"/>
      <c r="C397" s="152"/>
      <c r="D397" s="152"/>
    </row>
    <row r="398" spans="2:4">
      <c r="B398" s="151"/>
      <c r="C398" s="152"/>
      <c r="D398" s="152"/>
    </row>
    <row r="399" spans="2:4">
      <c r="B399" s="151"/>
      <c r="C399" s="152"/>
      <c r="D399" s="152"/>
    </row>
    <row r="400" spans="2:4">
      <c r="B400" s="151"/>
      <c r="C400" s="152"/>
      <c r="D400" s="152"/>
    </row>
    <row r="401" spans="2:4">
      <c r="B401" s="151"/>
      <c r="C401" s="152"/>
      <c r="D401" s="152"/>
    </row>
    <row r="402" spans="2:4">
      <c r="B402" s="151"/>
      <c r="C402" s="152"/>
      <c r="D402" s="152"/>
    </row>
    <row r="403" spans="2:4">
      <c r="B403" s="151"/>
      <c r="C403" s="152"/>
      <c r="D403" s="152"/>
    </row>
    <row r="404" spans="2:4">
      <c r="B404" s="151"/>
      <c r="C404" s="152"/>
      <c r="D404" s="152"/>
    </row>
    <row r="405" spans="2:4">
      <c r="B405" s="151"/>
      <c r="C405" s="152"/>
      <c r="D405" s="152"/>
    </row>
    <row r="406" spans="2:4">
      <c r="B406" s="151"/>
      <c r="C406" s="152"/>
      <c r="D406" s="152"/>
    </row>
    <row r="407" spans="2:4">
      <c r="B407" s="151"/>
      <c r="C407" s="152"/>
      <c r="D407" s="152"/>
    </row>
    <row r="408" spans="2:4">
      <c r="B408" s="151"/>
      <c r="C408" s="152"/>
      <c r="D408" s="152"/>
    </row>
    <row r="409" spans="2:4">
      <c r="B409" s="151"/>
      <c r="C409" s="152"/>
      <c r="D409" s="152"/>
    </row>
    <row r="410" spans="2:4">
      <c r="B410" s="151"/>
      <c r="C410" s="152"/>
      <c r="D410" s="152"/>
    </row>
    <row r="411" spans="2:4">
      <c r="B411" s="151"/>
      <c r="C411" s="152"/>
      <c r="D411" s="152"/>
    </row>
    <row r="412" spans="2:4">
      <c r="B412" s="151"/>
      <c r="C412" s="152"/>
      <c r="D412" s="152"/>
    </row>
    <row r="413" spans="2:4">
      <c r="B413" s="151"/>
      <c r="C413" s="152"/>
      <c r="D413" s="152"/>
    </row>
    <row r="414" spans="2:4">
      <c r="B414" s="151"/>
      <c r="C414" s="152"/>
      <c r="D414" s="152"/>
    </row>
    <row r="415" spans="2:4">
      <c r="B415" s="151"/>
      <c r="C415" s="152"/>
      <c r="D415" s="152"/>
    </row>
    <row r="416" spans="2:4">
      <c r="B416" s="151"/>
      <c r="C416" s="152"/>
      <c r="D416" s="152"/>
    </row>
    <row r="417" spans="2:4">
      <c r="B417" s="151"/>
      <c r="C417" s="152"/>
      <c r="D417" s="152"/>
    </row>
    <row r="418" spans="2:4">
      <c r="B418" s="151"/>
      <c r="C418" s="152"/>
      <c r="D418" s="152"/>
    </row>
    <row r="419" spans="2:4">
      <c r="B419" s="151"/>
      <c r="C419" s="152"/>
      <c r="D419" s="152"/>
    </row>
    <row r="420" spans="2:4">
      <c r="B420" s="151"/>
      <c r="C420" s="152"/>
      <c r="D420" s="152"/>
    </row>
    <row r="421" spans="2:4">
      <c r="B421" s="151"/>
      <c r="C421" s="152"/>
      <c r="D421" s="152"/>
    </row>
    <row r="422" spans="2:4">
      <c r="B422" s="151"/>
      <c r="C422" s="152"/>
      <c r="D422" s="152"/>
    </row>
    <row r="423" spans="2:4">
      <c r="B423" s="151"/>
      <c r="C423" s="152"/>
      <c r="D423" s="152"/>
    </row>
    <row r="424" spans="2:4">
      <c r="B424" s="151"/>
      <c r="C424" s="152"/>
      <c r="D424" s="152"/>
    </row>
    <row r="425" spans="2:4">
      <c r="B425" s="151"/>
      <c r="C425" s="152"/>
      <c r="D425" s="152"/>
    </row>
    <row r="426" spans="2:4">
      <c r="B426" s="151"/>
      <c r="C426" s="152"/>
      <c r="D426" s="152"/>
    </row>
    <row r="427" spans="2:4">
      <c r="B427" s="151"/>
      <c r="C427" s="152"/>
      <c r="D427" s="152"/>
    </row>
    <row r="428" spans="2:4">
      <c r="B428" s="151"/>
      <c r="C428" s="152"/>
      <c r="D428" s="152"/>
    </row>
    <row r="429" spans="2:4">
      <c r="B429" s="151"/>
      <c r="C429" s="152"/>
      <c r="D429" s="152"/>
    </row>
    <row r="430" spans="2:4">
      <c r="B430" s="151"/>
      <c r="C430" s="152"/>
      <c r="D430" s="152"/>
    </row>
    <row r="431" spans="2:4">
      <c r="B431" s="151"/>
      <c r="C431" s="152"/>
      <c r="D431" s="152"/>
    </row>
    <row r="432" spans="2:4">
      <c r="B432" s="151"/>
      <c r="C432" s="152"/>
      <c r="D432" s="152"/>
    </row>
    <row r="433" spans="2:4">
      <c r="B433" s="151"/>
      <c r="C433" s="152"/>
      <c r="D433" s="152"/>
    </row>
    <row r="434" spans="2:4">
      <c r="B434" s="151"/>
      <c r="C434" s="152"/>
      <c r="D434" s="152"/>
    </row>
    <row r="435" spans="2:4">
      <c r="B435" s="151"/>
      <c r="C435" s="152"/>
      <c r="D435" s="152"/>
    </row>
    <row r="436" spans="2:4">
      <c r="B436" s="151"/>
      <c r="C436" s="152"/>
      <c r="D436" s="152"/>
    </row>
    <row r="437" spans="2:4">
      <c r="B437" s="151"/>
      <c r="C437" s="152"/>
      <c r="D437" s="152"/>
    </row>
    <row r="438" spans="2:4">
      <c r="B438" s="151"/>
      <c r="C438" s="152"/>
      <c r="D438" s="152"/>
    </row>
    <row r="439" spans="2:4">
      <c r="B439" s="151"/>
      <c r="C439" s="152"/>
      <c r="D439" s="152"/>
    </row>
    <row r="440" spans="2:4">
      <c r="B440" s="151"/>
      <c r="C440" s="152"/>
      <c r="D440" s="152"/>
    </row>
    <row r="441" spans="2:4">
      <c r="B441" s="151"/>
      <c r="C441" s="152"/>
      <c r="D441" s="152"/>
    </row>
    <row r="442" spans="2:4">
      <c r="B442" s="151"/>
      <c r="C442" s="152"/>
      <c r="D442" s="152"/>
    </row>
    <row r="443" spans="2:4">
      <c r="B443" s="151"/>
      <c r="C443" s="152"/>
      <c r="D443" s="152"/>
    </row>
    <row r="444" spans="2:4">
      <c r="B444" s="151"/>
      <c r="C444" s="152"/>
      <c r="D444" s="152"/>
    </row>
    <row r="445" spans="2:4">
      <c r="B445" s="151"/>
      <c r="C445" s="152"/>
      <c r="D445" s="152"/>
    </row>
    <row r="446" spans="2:4">
      <c r="B446" s="151"/>
      <c r="C446" s="152"/>
      <c r="D446" s="152"/>
    </row>
    <row r="447" spans="2:4">
      <c r="B447" s="151"/>
      <c r="C447" s="152"/>
      <c r="D447" s="152"/>
    </row>
    <row r="448" spans="2:4">
      <c r="B448" s="151"/>
      <c r="C448" s="152"/>
      <c r="D448" s="152"/>
    </row>
    <row r="449" spans="2:4">
      <c r="B449" s="151"/>
      <c r="C449" s="152"/>
      <c r="D449" s="152"/>
    </row>
    <row r="450" spans="2:4">
      <c r="B450" s="151"/>
      <c r="C450" s="152"/>
      <c r="D450" s="152"/>
    </row>
    <row r="451" spans="2:4">
      <c r="B451" s="151"/>
      <c r="C451" s="152"/>
      <c r="D451" s="152"/>
    </row>
    <row r="452" spans="2:4">
      <c r="B452" s="151"/>
      <c r="C452" s="152"/>
      <c r="D452" s="152"/>
    </row>
    <row r="453" spans="2:4">
      <c r="B453" s="151"/>
      <c r="C453" s="152"/>
      <c r="D453" s="152"/>
    </row>
    <row r="454" spans="2:4">
      <c r="B454" s="151"/>
      <c r="C454" s="152"/>
      <c r="D454" s="152"/>
    </row>
    <row r="455" spans="2:4">
      <c r="B455" s="151"/>
      <c r="C455" s="152"/>
      <c r="D455" s="152"/>
    </row>
    <row r="456" spans="2:4">
      <c r="B456" s="151"/>
      <c r="C456" s="152"/>
      <c r="D456" s="152"/>
    </row>
    <row r="457" spans="2:4">
      <c r="B457" s="151"/>
      <c r="C457" s="152"/>
      <c r="D457" s="152"/>
    </row>
    <row r="458" spans="2:4">
      <c r="B458" s="151"/>
      <c r="C458" s="152"/>
      <c r="D458" s="152"/>
    </row>
    <row r="459" spans="2:4">
      <c r="B459" s="151"/>
      <c r="C459" s="152"/>
      <c r="D459" s="152"/>
    </row>
    <row r="460" spans="2:4">
      <c r="B460" s="151"/>
      <c r="C460" s="152"/>
      <c r="D460" s="152"/>
    </row>
    <row r="461" spans="2:4">
      <c r="B461" s="151"/>
      <c r="C461" s="152"/>
      <c r="D461" s="152"/>
    </row>
    <row r="462" spans="2:4">
      <c r="B462" s="151"/>
      <c r="C462" s="152"/>
      <c r="D462" s="152"/>
    </row>
    <row r="463" spans="2:4">
      <c r="B463" s="151"/>
      <c r="C463" s="152"/>
      <c r="D463" s="152"/>
    </row>
    <row r="464" spans="2:4">
      <c r="B464" s="151"/>
      <c r="C464" s="152"/>
      <c r="D464" s="152"/>
    </row>
    <row r="465" spans="2:4">
      <c r="B465" s="151"/>
      <c r="C465" s="152"/>
      <c r="D465" s="152"/>
    </row>
    <row r="466" spans="2:4">
      <c r="B466" s="151"/>
      <c r="C466" s="152"/>
      <c r="D466" s="152"/>
    </row>
    <row r="467" spans="2:4">
      <c r="B467" s="151"/>
      <c r="C467" s="152"/>
      <c r="D467" s="152"/>
    </row>
    <row r="468" spans="2:4">
      <c r="B468" s="151"/>
      <c r="C468" s="152"/>
      <c r="D468" s="152"/>
    </row>
    <row r="469" spans="2:4">
      <c r="B469" s="151"/>
      <c r="C469" s="152"/>
      <c r="D469" s="152"/>
    </row>
    <row r="470" spans="2:4">
      <c r="B470" s="151"/>
      <c r="C470" s="152"/>
      <c r="D470" s="152"/>
    </row>
    <row r="471" spans="2:4">
      <c r="B471" s="151"/>
      <c r="C471" s="152"/>
      <c r="D471" s="152"/>
    </row>
    <row r="472" spans="2:4">
      <c r="B472" s="151"/>
      <c r="C472" s="152"/>
      <c r="D472" s="152"/>
    </row>
    <row r="473" spans="2:4">
      <c r="B473" s="151"/>
      <c r="C473" s="152"/>
      <c r="D473" s="152"/>
    </row>
    <row r="474" spans="2:4">
      <c r="B474" s="151"/>
      <c r="C474" s="152"/>
      <c r="D474" s="152"/>
    </row>
    <row r="475" spans="2:4">
      <c r="B475" s="151"/>
      <c r="C475" s="152"/>
      <c r="D475" s="152"/>
    </row>
    <row r="476" spans="2:4">
      <c r="B476" s="151"/>
      <c r="C476" s="152"/>
      <c r="D476" s="152"/>
    </row>
    <row r="477" spans="2:4">
      <c r="B477" s="151"/>
      <c r="C477" s="152"/>
      <c r="D477" s="152"/>
    </row>
    <row r="478" spans="2:4">
      <c r="B478" s="151"/>
      <c r="C478" s="152"/>
      <c r="D478" s="152"/>
    </row>
    <row r="479" spans="2:4">
      <c r="B479" s="151"/>
      <c r="C479" s="152"/>
      <c r="D479" s="152"/>
    </row>
    <row r="480" spans="2:4">
      <c r="B480" s="151"/>
      <c r="C480" s="152"/>
      <c r="D480" s="152"/>
    </row>
    <row r="481" spans="2:4">
      <c r="B481" s="151"/>
      <c r="C481" s="152"/>
      <c r="D481" s="152"/>
    </row>
    <row r="482" spans="2:4">
      <c r="B482" s="151"/>
      <c r="C482" s="152"/>
      <c r="D482" s="152"/>
    </row>
    <row r="483" spans="2:4">
      <c r="B483" s="151"/>
      <c r="C483" s="152"/>
      <c r="D483" s="152"/>
    </row>
    <row r="484" spans="2:4">
      <c r="B484" s="151"/>
      <c r="C484" s="152"/>
      <c r="D484" s="152"/>
    </row>
    <row r="485" spans="2:4">
      <c r="B485" s="151"/>
      <c r="C485" s="152"/>
      <c r="D485" s="152"/>
    </row>
    <row r="486" spans="2:4">
      <c r="B486" s="151"/>
      <c r="C486" s="152"/>
      <c r="D486" s="152"/>
    </row>
    <row r="487" spans="2:4">
      <c r="B487" s="151"/>
      <c r="C487" s="152"/>
      <c r="D487" s="152"/>
    </row>
    <row r="488" spans="2:4">
      <c r="B488" s="151"/>
      <c r="C488" s="152"/>
      <c r="D488" s="152"/>
    </row>
    <row r="489" spans="2:4">
      <c r="B489" s="151"/>
      <c r="C489" s="152"/>
      <c r="D489" s="152"/>
    </row>
    <row r="490" spans="2:4">
      <c r="B490" s="151"/>
      <c r="C490" s="152"/>
      <c r="D490" s="152"/>
    </row>
    <row r="491" spans="2:4">
      <c r="B491" s="151"/>
      <c r="C491" s="152"/>
      <c r="D491" s="152"/>
    </row>
    <row r="492" spans="2:4">
      <c r="B492" s="151"/>
      <c r="C492" s="152"/>
      <c r="D492" s="152"/>
    </row>
    <row r="493" spans="2:4">
      <c r="B493" s="151"/>
      <c r="C493" s="152"/>
      <c r="D493" s="152"/>
    </row>
    <row r="494" spans="2:4">
      <c r="B494" s="151"/>
      <c r="C494" s="152"/>
      <c r="D494" s="152"/>
    </row>
    <row r="495" spans="2:4">
      <c r="B495" s="151"/>
      <c r="C495" s="152"/>
      <c r="D495" s="152"/>
    </row>
    <row r="496" spans="2:4">
      <c r="B496" s="151"/>
      <c r="C496" s="152"/>
      <c r="D496" s="152"/>
    </row>
    <row r="497" spans="2:4">
      <c r="B497" s="151"/>
      <c r="C497" s="152"/>
      <c r="D497" s="152"/>
    </row>
    <row r="498" spans="2:4">
      <c r="B498" s="151"/>
      <c r="C498" s="152"/>
      <c r="D498" s="152"/>
    </row>
    <row r="499" spans="2:4">
      <c r="B499" s="151"/>
      <c r="C499" s="152"/>
      <c r="D499" s="152"/>
    </row>
    <row r="500" spans="2:4">
      <c r="B500" s="151"/>
      <c r="C500" s="152"/>
      <c r="D500" s="152"/>
    </row>
    <row r="501" spans="2:4">
      <c r="B501" s="151"/>
      <c r="C501" s="152"/>
      <c r="D501" s="152"/>
    </row>
    <row r="502" spans="2:4">
      <c r="B502" s="151"/>
      <c r="C502" s="152"/>
      <c r="D502" s="152"/>
    </row>
    <row r="503" spans="2:4">
      <c r="B503" s="151"/>
      <c r="C503" s="152"/>
      <c r="D503" s="152"/>
    </row>
    <row r="504" spans="2:4">
      <c r="B504" s="151"/>
      <c r="C504" s="152"/>
      <c r="D504" s="152"/>
    </row>
    <row r="505" spans="2:4">
      <c r="B505" s="151"/>
      <c r="C505" s="152"/>
      <c r="D505" s="152"/>
    </row>
    <row r="506" spans="2:4">
      <c r="B506" s="151"/>
      <c r="C506" s="152"/>
      <c r="D506" s="152"/>
    </row>
    <row r="507" spans="2:4">
      <c r="B507" s="151"/>
      <c r="C507" s="152"/>
      <c r="D507" s="152"/>
    </row>
    <row r="508" spans="2:4">
      <c r="B508" s="151"/>
      <c r="C508" s="152"/>
      <c r="D508" s="152"/>
    </row>
    <row r="509" spans="2:4">
      <c r="B509" s="151"/>
      <c r="C509" s="152"/>
      <c r="D509" s="152"/>
    </row>
    <row r="510" spans="2:4">
      <c r="B510" s="151"/>
      <c r="C510" s="152"/>
      <c r="D510" s="152"/>
    </row>
    <row r="511" spans="2:4">
      <c r="B511" s="151"/>
      <c r="C511" s="152"/>
      <c r="D511" s="152"/>
    </row>
    <row r="512" spans="2:4">
      <c r="B512" s="151"/>
      <c r="C512" s="152"/>
      <c r="D512" s="152"/>
    </row>
    <row r="513" spans="2:4">
      <c r="B513" s="151"/>
      <c r="C513" s="152"/>
      <c r="D513" s="152"/>
    </row>
    <row r="514" spans="2:4">
      <c r="B514" s="151"/>
      <c r="C514" s="152"/>
      <c r="D514" s="152"/>
    </row>
    <row r="515" spans="2:4">
      <c r="B515" s="151"/>
      <c r="C515" s="152"/>
      <c r="D515" s="152"/>
    </row>
    <row r="516" spans="2:4">
      <c r="B516" s="151"/>
      <c r="C516" s="152"/>
      <c r="D516" s="152"/>
    </row>
    <row r="517" spans="2:4">
      <c r="B517" s="151"/>
      <c r="C517" s="152"/>
      <c r="D517" s="152"/>
    </row>
    <row r="518" spans="2:4">
      <c r="B518" s="151"/>
      <c r="C518" s="152"/>
      <c r="D518" s="152"/>
    </row>
    <row r="519" spans="2:4">
      <c r="B519" s="151"/>
      <c r="C519" s="152"/>
      <c r="D519" s="152"/>
    </row>
    <row r="520" spans="2:4">
      <c r="B520" s="151"/>
      <c r="C520" s="152"/>
      <c r="D520" s="152"/>
    </row>
    <row r="521" spans="2:4">
      <c r="B521" s="151"/>
      <c r="C521" s="152"/>
      <c r="D521" s="152"/>
    </row>
    <row r="522" spans="2:4">
      <c r="B522" s="151"/>
      <c r="C522" s="152"/>
      <c r="D522" s="152"/>
    </row>
    <row r="523" spans="2:4">
      <c r="B523" s="151"/>
      <c r="C523" s="152"/>
      <c r="D523" s="152"/>
    </row>
    <row r="524" spans="2:4">
      <c r="B524" s="151"/>
      <c r="C524" s="152"/>
      <c r="D524" s="152"/>
    </row>
    <row r="525" spans="2:4">
      <c r="B525" s="151"/>
      <c r="C525" s="152"/>
      <c r="D525" s="152"/>
    </row>
    <row r="526" spans="2:4">
      <c r="B526" s="151"/>
      <c r="C526" s="152"/>
      <c r="D526" s="152"/>
    </row>
    <row r="527" spans="2:4">
      <c r="B527" s="151"/>
      <c r="C527" s="152"/>
      <c r="D527" s="152"/>
    </row>
    <row r="528" spans="2:4">
      <c r="B528" s="151"/>
      <c r="C528" s="152"/>
      <c r="D528" s="152"/>
    </row>
    <row r="529" spans="2:4">
      <c r="B529" s="151"/>
      <c r="C529" s="152"/>
      <c r="D529" s="152"/>
    </row>
    <row r="530" spans="2:4">
      <c r="B530" s="151"/>
      <c r="C530" s="152"/>
      <c r="D530" s="152"/>
    </row>
    <row r="531" spans="2:4">
      <c r="B531" s="151"/>
      <c r="C531" s="152"/>
      <c r="D531" s="152"/>
    </row>
    <row r="532" spans="2:4">
      <c r="B532" s="151"/>
      <c r="C532" s="152"/>
      <c r="D532" s="152"/>
    </row>
    <row r="533" spans="2:4">
      <c r="B533" s="151"/>
      <c r="C533" s="152"/>
      <c r="D533" s="152"/>
    </row>
    <row r="534" spans="2:4">
      <c r="B534" s="151"/>
      <c r="C534" s="152"/>
      <c r="D534" s="152"/>
    </row>
    <row r="535" spans="2:4">
      <c r="B535" s="151"/>
      <c r="C535" s="152"/>
      <c r="D535" s="152"/>
    </row>
    <row r="536" spans="2:4">
      <c r="B536" s="151"/>
      <c r="C536" s="152"/>
      <c r="D536" s="152"/>
    </row>
    <row r="537" spans="2:4">
      <c r="B537" s="151"/>
      <c r="C537" s="152"/>
      <c r="D537" s="152"/>
    </row>
    <row r="538" spans="2:4">
      <c r="B538" s="151"/>
      <c r="C538" s="152"/>
      <c r="D538" s="152"/>
    </row>
    <row r="539" spans="2:4">
      <c r="B539" s="151"/>
      <c r="C539" s="152"/>
      <c r="D539" s="152"/>
    </row>
    <row r="540" spans="2:4">
      <c r="B540" s="151"/>
      <c r="C540" s="152"/>
      <c r="D540" s="152"/>
    </row>
    <row r="541" spans="2:4">
      <c r="B541" s="151"/>
      <c r="C541" s="152"/>
      <c r="D541" s="152"/>
    </row>
    <row r="542" spans="2:4">
      <c r="B542" s="151"/>
      <c r="C542" s="152"/>
      <c r="D542" s="152"/>
    </row>
    <row r="543" spans="2:4">
      <c r="B543" s="151"/>
      <c r="C543" s="152"/>
      <c r="D543" s="152"/>
    </row>
    <row r="544" spans="2:4">
      <c r="B544" s="151"/>
      <c r="C544" s="152"/>
      <c r="D544" s="152"/>
    </row>
    <row r="545" spans="2:4">
      <c r="B545" s="151"/>
      <c r="C545" s="152"/>
      <c r="D545" s="152"/>
    </row>
    <row r="546" spans="2:4">
      <c r="B546" s="151"/>
      <c r="C546" s="152"/>
      <c r="D546" s="152"/>
    </row>
    <row r="547" spans="2:4">
      <c r="B547" s="151"/>
      <c r="C547" s="152"/>
      <c r="D547" s="152"/>
    </row>
    <row r="548" spans="2:4">
      <c r="B548" s="151"/>
      <c r="C548" s="152"/>
      <c r="D548" s="152"/>
    </row>
    <row r="549" spans="2:4">
      <c r="B549" s="151"/>
      <c r="C549" s="152"/>
      <c r="D549" s="152"/>
    </row>
    <row r="550" spans="2:4">
      <c r="B550" s="151"/>
      <c r="C550" s="152"/>
      <c r="D550" s="152"/>
    </row>
    <row r="551" spans="2:4">
      <c r="B551" s="151"/>
      <c r="C551" s="152"/>
      <c r="D551" s="152"/>
    </row>
    <row r="552" spans="2:4">
      <c r="B552" s="151"/>
      <c r="C552" s="152"/>
      <c r="D552" s="152"/>
    </row>
    <row r="553" spans="2:4">
      <c r="B553" s="151"/>
      <c r="C553" s="152"/>
      <c r="D553" s="152"/>
    </row>
    <row r="554" spans="2:4">
      <c r="B554" s="151"/>
      <c r="C554" s="152"/>
      <c r="D554" s="152"/>
    </row>
    <row r="555" spans="2:4">
      <c r="B555" s="151"/>
      <c r="C555" s="152"/>
      <c r="D555" s="152"/>
    </row>
    <row r="556" spans="2:4">
      <c r="B556" s="151"/>
      <c r="C556" s="152"/>
      <c r="D556" s="152"/>
    </row>
    <row r="557" spans="2:4">
      <c r="B557" s="151"/>
      <c r="C557" s="152"/>
      <c r="D557" s="152"/>
    </row>
    <row r="558" spans="2:4">
      <c r="B558" s="151"/>
      <c r="C558" s="152"/>
      <c r="D558" s="152"/>
    </row>
    <row r="559" spans="2:4">
      <c r="B559" s="151"/>
      <c r="C559" s="152"/>
      <c r="D559" s="152"/>
    </row>
    <row r="560" spans="2:4">
      <c r="B560" s="151"/>
      <c r="C560" s="152"/>
      <c r="D560" s="152"/>
    </row>
    <row r="561" spans="2:4">
      <c r="B561" s="151"/>
      <c r="C561" s="152"/>
      <c r="D561" s="152"/>
    </row>
    <row r="562" spans="2:4">
      <c r="B562" s="151"/>
      <c r="C562" s="152"/>
      <c r="D562" s="152"/>
    </row>
    <row r="563" spans="2:4">
      <c r="B563" s="151"/>
      <c r="C563" s="152"/>
      <c r="D563" s="152"/>
    </row>
    <row r="564" spans="2:4">
      <c r="B564" s="151"/>
      <c r="C564" s="152"/>
      <c r="D564" s="152"/>
    </row>
    <row r="565" spans="2:4">
      <c r="B565" s="151"/>
      <c r="C565" s="152"/>
      <c r="D565" s="152"/>
    </row>
    <row r="566" spans="2:4">
      <c r="B566" s="151"/>
      <c r="C566" s="152"/>
      <c r="D566" s="152"/>
    </row>
    <row r="567" spans="2:4">
      <c r="B567" s="151"/>
      <c r="C567" s="152"/>
      <c r="D567" s="152"/>
    </row>
    <row r="568" spans="2:4">
      <c r="B568" s="151"/>
      <c r="C568" s="152"/>
      <c r="D568" s="152"/>
    </row>
    <row r="569" spans="2:4">
      <c r="B569" s="151"/>
      <c r="C569" s="152"/>
      <c r="D569" s="152"/>
    </row>
    <row r="570" spans="2:4">
      <c r="B570" s="151"/>
      <c r="C570" s="152"/>
      <c r="D570" s="152"/>
    </row>
    <row r="571" spans="2:4">
      <c r="B571" s="151"/>
      <c r="C571" s="152"/>
      <c r="D571" s="152"/>
    </row>
    <row r="572" spans="2:4">
      <c r="B572" s="151"/>
      <c r="C572" s="152"/>
      <c r="D572" s="152"/>
    </row>
    <row r="573" spans="2:4">
      <c r="B573" s="151"/>
      <c r="C573" s="152"/>
      <c r="D573" s="152"/>
    </row>
    <row r="574" spans="2:4">
      <c r="B574" s="151"/>
      <c r="C574" s="152"/>
      <c r="D574" s="152"/>
    </row>
    <row r="575" spans="2:4">
      <c r="B575" s="151"/>
      <c r="C575" s="152"/>
      <c r="D575" s="152"/>
    </row>
    <row r="576" spans="2:4">
      <c r="B576" s="151"/>
      <c r="C576" s="152"/>
      <c r="D576" s="152"/>
    </row>
    <row r="577" spans="2:4">
      <c r="B577" s="151"/>
      <c r="C577" s="152"/>
      <c r="D577" s="152"/>
    </row>
    <row r="578" spans="2:4">
      <c r="B578" s="151"/>
      <c r="C578" s="152"/>
      <c r="D578" s="152"/>
    </row>
    <row r="579" spans="2:4">
      <c r="B579" s="151"/>
      <c r="C579" s="152"/>
      <c r="D579" s="152"/>
    </row>
    <row r="580" spans="2:4">
      <c r="B580" s="151"/>
      <c r="C580" s="152"/>
      <c r="D580" s="152"/>
    </row>
    <row r="581" spans="2:4">
      <c r="B581" s="151"/>
      <c r="C581" s="152"/>
      <c r="D581" s="152"/>
    </row>
    <row r="582" spans="2:4">
      <c r="B582" s="151"/>
      <c r="C582" s="152"/>
      <c r="D582" s="152"/>
    </row>
    <row r="583" spans="2:4">
      <c r="B583" s="151"/>
      <c r="C583" s="152"/>
      <c r="D583" s="152"/>
    </row>
    <row r="584" spans="2:4">
      <c r="B584" s="151"/>
      <c r="C584" s="152"/>
      <c r="D584" s="152"/>
    </row>
    <row r="585" spans="2:4">
      <c r="B585" s="151"/>
      <c r="C585" s="152"/>
      <c r="D585" s="152"/>
    </row>
    <row r="586" spans="2:4">
      <c r="B586" s="151"/>
      <c r="C586" s="152"/>
      <c r="D586" s="152"/>
    </row>
    <row r="587" spans="2:4">
      <c r="B587" s="151"/>
      <c r="C587" s="152"/>
      <c r="D587" s="152"/>
    </row>
    <row r="588" spans="2:4">
      <c r="B588" s="151"/>
      <c r="C588" s="152"/>
      <c r="D588" s="152"/>
    </row>
    <row r="589" spans="2:4">
      <c r="B589" s="151"/>
      <c r="C589" s="152"/>
      <c r="D589" s="152"/>
    </row>
    <row r="590" spans="2:4">
      <c r="B590" s="151"/>
      <c r="C590" s="152"/>
      <c r="D590" s="152"/>
    </row>
    <row r="591" spans="2:4">
      <c r="B591" s="151"/>
      <c r="C591" s="152"/>
      <c r="D591" s="152"/>
    </row>
    <row r="592" spans="2:4">
      <c r="B592" s="151"/>
      <c r="C592" s="152"/>
      <c r="D592" s="152"/>
    </row>
    <row r="593" spans="2:4">
      <c r="B593" s="151"/>
      <c r="C593" s="152"/>
      <c r="D593" s="152"/>
    </row>
    <row r="594" spans="2:4">
      <c r="B594" s="151"/>
      <c r="C594" s="152"/>
      <c r="D594" s="152"/>
    </row>
    <row r="595" spans="2:4">
      <c r="B595" s="151"/>
      <c r="C595" s="152"/>
      <c r="D595" s="152"/>
    </row>
    <row r="596" spans="2:4">
      <c r="B596" s="151"/>
      <c r="C596" s="152"/>
      <c r="D596" s="152"/>
    </row>
    <row r="597" spans="2:4">
      <c r="B597" s="151"/>
      <c r="C597" s="152"/>
      <c r="D597" s="152"/>
    </row>
    <row r="598" spans="2:4">
      <c r="B598" s="151"/>
      <c r="C598" s="152"/>
      <c r="D598" s="152"/>
    </row>
    <row r="599" spans="2:4">
      <c r="B599" s="151"/>
      <c r="C599" s="152"/>
      <c r="D599" s="152"/>
    </row>
    <row r="600" spans="2:4">
      <c r="B600" s="151"/>
      <c r="C600" s="152"/>
      <c r="D600" s="152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56" t="s">
        <v>137</v>
      </c>
      <c r="C1" s="75" t="s" vm="1">
        <v>208</v>
      </c>
    </row>
    <row r="2" spans="2:16">
      <c r="B2" s="56" t="s">
        <v>136</v>
      </c>
      <c r="C2" s="75" t="s">
        <v>209</v>
      </c>
    </row>
    <row r="3" spans="2:16">
      <c r="B3" s="56" t="s">
        <v>138</v>
      </c>
      <c r="C3" s="75" t="s">
        <v>210</v>
      </c>
    </row>
    <row r="4" spans="2:16">
      <c r="B4" s="56" t="s">
        <v>139</v>
      </c>
      <c r="C4" s="75">
        <v>8659</v>
      </c>
    </row>
    <row r="6" spans="2:16" ht="26.25" customHeight="1">
      <c r="B6" s="141" t="s">
        <v>172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3"/>
    </row>
    <row r="7" spans="2:16" s="3" customFormat="1" ht="78.75">
      <c r="B7" s="22" t="s">
        <v>111</v>
      </c>
      <c r="C7" s="30" t="s">
        <v>43</v>
      </c>
      <c r="D7" s="30" t="s">
        <v>62</v>
      </c>
      <c r="E7" s="30" t="s">
        <v>15</v>
      </c>
      <c r="F7" s="30" t="s">
        <v>63</v>
      </c>
      <c r="G7" s="30" t="s">
        <v>97</v>
      </c>
      <c r="H7" s="30" t="s">
        <v>18</v>
      </c>
      <c r="I7" s="30" t="s">
        <v>96</v>
      </c>
      <c r="J7" s="30" t="s">
        <v>17</v>
      </c>
      <c r="K7" s="30" t="s">
        <v>170</v>
      </c>
      <c r="L7" s="30" t="s">
        <v>191</v>
      </c>
      <c r="M7" s="30" t="s">
        <v>171</v>
      </c>
      <c r="N7" s="30" t="s">
        <v>56</v>
      </c>
      <c r="O7" s="30" t="s">
        <v>140</v>
      </c>
      <c r="P7" s="31" t="s">
        <v>142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193</v>
      </c>
      <c r="M8" s="32" t="s">
        <v>189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20" t="s">
        <v>13</v>
      </c>
      <c r="P9" s="20" t="s">
        <v>14</v>
      </c>
    </row>
    <row r="10" spans="2:16" s="4" customFormat="1" ht="18" customHeight="1"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</row>
    <row r="11" spans="2:16" ht="20.25" customHeight="1">
      <c r="B11" s="149" t="s">
        <v>202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</row>
    <row r="12" spans="2:16">
      <c r="B12" s="149" t="s">
        <v>107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2:16">
      <c r="B13" s="149" t="s">
        <v>192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4" spans="2:16"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</row>
    <row r="15" spans="2:16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2:16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2:16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2:16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16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2:16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2:16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2:16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2:1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2:1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2:1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2:1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2:1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2:1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2:1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2:1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2:1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2:1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2:16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2:16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2:16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2:16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2:16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2:16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2:16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2:16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2:16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2:16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2:16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2:16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2:16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2:16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2:16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2:16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2:16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2:16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2:16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2:16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2:16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2:16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2:16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2:16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2:16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2:16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2:16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2:16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2:16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2:16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3" spans="2:16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2:16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2:16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2:16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2:16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2:16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2:16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2:16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2:16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2:16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2:16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2:16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2:16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2:16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2:16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2:16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2:16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2:16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2:16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2:16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  <row r="83" spans="2:16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2:16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2:16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2:16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2:16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</row>
    <row r="88" spans="2:16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2:16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2:16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2:16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2:16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2:16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2:16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2:16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2:16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2:16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2:16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2:16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2:16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2:16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2:16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2:16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</row>
    <row r="104" spans="2:16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</row>
    <row r="105" spans="2:16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</row>
    <row r="106" spans="2:16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</row>
    <row r="107" spans="2:16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</row>
    <row r="108" spans="2:16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</row>
    <row r="109" spans="2:16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</row>
    <row r="110" spans="2:16">
      <c r="B110" s="151"/>
      <c r="C110" s="151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</row>
    <row r="111" spans="2:16">
      <c r="B111" s="151"/>
      <c r="C111" s="151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</row>
    <row r="112" spans="2:16">
      <c r="B112" s="151"/>
      <c r="C112" s="151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</row>
    <row r="113" spans="2:16">
      <c r="B113" s="151"/>
      <c r="C113" s="151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</row>
    <row r="114" spans="2:16">
      <c r="B114" s="151"/>
      <c r="C114" s="151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</row>
    <row r="115" spans="2:16">
      <c r="B115" s="151"/>
      <c r="C115" s="151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</row>
    <row r="116" spans="2:16">
      <c r="B116" s="151"/>
      <c r="C116" s="151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</row>
    <row r="117" spans="2:16">
      <c r="B117" s="151"/>
      <c r="C117" s="151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</row>
    <row r="118" spans="2:16">
      <c r="B118" s="151"/>
      <c r="C118" s="151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</row>
    <row r="119" spans="2:16">
      <c r="B119" s="151"/>
      <c r="C119" s="151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6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19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56" t="s">
        <v>137</v>
      </c>
      <c r="C1" s="75" t="s" vm="1">
        <v>208</v>
      </c>
    </row>
    <row r="2" spans="2:12">
      <c r="B2" s="56" t="s">
        <v>136</v>
      </c>
      <c r="C2" s="75" t="s">
        <v>209</v>
      </c>
    </row>
    <row r="3" spans="2:12">
      <c r="B3" s="56" t="s">
        <v>138</v>
      </c>
      <c r="C3" s="75" t="s">
        <v>210</v>
      </c>
    </row>
    <row r="4" spans="2:12">
      <c r="B4" s="56" t="s">
        <v>139</v>
      </c>
      <c r="C4" s="75">
        <v>8659</v>
      </c>
    </row>
    <row r="6" spans="2:12" ht="26.25" customHeight="1">
      <c r="B6" s="131" t="s">
        <v>161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2:12" s="3" customFormat="1" ht="63">
      <c r="B7" s="12" t="s">
        <v>110</v>
      </c>
      <c r="C7" s="13" t="s">
        <v>43</v>
      </c>
      <c r="D7" s="13" t="s">
        <v>112</v>
      </c>
      <c r="E7" s="13" t="s">
        <v>15</v>
      </c>
      <c r="F7" s="13" t="s">
        <v>63</v>
      </c>
      <c r="G7" s="13" t="s">
        <v>96</v>
      </c>
      <c r="H7" s="13" t="s">
        <v>17</v>
      </c>
      <c r="I7" s="13" t="s">
        <v>19</v>
      </c>
      <c r="J7" s="13" t="s">
        <v>59</v>
      </c>
      <c r="K7" s="13" t="s">
        <v>140</v>
      </c>
      <c r="L7" s="13" t="s">
        <v>141</v>
      </c>
    </row>
    <row r="8" spans="2:12" s="3" customFormat="1" ht="28.5" customHeight="1">
      <c r="B8" s="15"/>
      <c r="C8" s="16"/>
      <c r="D8" s="16"/>
      <c r="E8" s="16"/>
      <c r="F8" s="16"/>
      <c r="G8" s="16"/>
      <c r="H8" s="16" t="s">
        <v>20</v>
      </c>
      <c r="I8" s="16" t="s">
        <v>20</v>
      </c>
      <c r="J8" s="16" t="s">
        <v>189</v>
      </c>
      <c r="K8" s="16" t="s">
        <v>20</v>
      </c>
      <c r="L8" s="16" t="s">
        <v>20</v>
      </c>
    </row>
    <row r="9" spans="2:12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</row>
    <row r="10" spans="2:12" s="4" customFormat="1" ht="18" customHeight="1">
      <c r="B10" s="96" t="s">
        <v>42</v>
      </c>
      <c r="C10" s="81"/>
      <c r="D10" s="81"/>
      <c r="E10" s="81"/>
      <c r="F10" s="81"/>
      <c r="G10" s="81"/>
      <c r="H10" s="81"/>
      <c r="I10" s="81"/>
      <c r="J10" s="91">
        <v>1210.5135816329998</v>
      </c>
      <c r="K10" s="92">
        <v>1</v>
      </c>
      <c r="L10" s="92">
        <v>2.1275590558442269E-2</v>
      </c>
    </row>
    <row r="11" spans="2:12">
      <c r="B11" s="100" t="s">
        <v>183</v>
      </c>
      <c r="C11" s="81"/>
      <c r="D11" s="81"/>
      <c r="E11" s="81"/>
      <c r="F11" s="81"/>
      <c r="G11" s="81"/>
      <c r="H11" s="81"/>
      <c r="I11" s="81"/>
      <c r="J11" s="91">
        <v>1210.5135816329998</v>
      </c>
      <c r="K11" s="92">
        <v>1</v>
      </c>
      <c r="L11" s="92">
        <v>2.1275590558442269E-2</v>
      </c>
    </row>
    <row r="12" spans="2:12">
      <c r="B12" s="97" t="s">
        <v>40</v>
      </c>
      <c r="C12" s="79"/>
      <c r="D12" s="79"/>
      <c r="E12" s="79"/>
      <c r="F12" s="79"/>
      <c r="G12" s="79"/>
      <c r="H12" s="79"/>
      <c r="I12" s="79"/>
      <c r="J12" s="88">
        <v>1116.015609366</v>
      </c>
      <c r="K12" s="89">
        <v>0.92193563649280108</v>
      </c>
      <c r="L12" s="89">
        <v>1.9614725123257699E-2</v>
      </c>
    </row>
    <row r="13" spans="2:12">
      <c r="B13" s="84" t="s">
        <v>1278</v>
      </c>
      <c r="C13" s="81" t="s">
        <v>1279</v>
      </c>
      <c r="D13" s="81">
        <v>11</v>
      </c>
      <c r="E13" s="81" t="s">
        <v>295</v>
      </c>
      <c r="F13" s="81" t="s">
        <v>296</v>
      </c>
      <c r="G13" s="94" t="s">
        <v>124</v>
      </c>
      <c r="H13" s="95">
        <v>0</v>
      </c>
      <c r="I13" s="95">
        <v>0</v>
      </c>
      <c r="J13" s="91">
        <v>62.575777791</v>
      </c>
      <c r="K13" s="92">
        <v>5.1693577619000688E-2</v>
      </c>
      <c r="L13" s="92">
        <v>1.0998113919229134E-3</v>
      </c>
    </row>
    <row r="14" spans="2:12">
      <c r="B14" s="84" t="s">
        <v>1280</v>
      </c>
      <c r="C14" s="81" t="s">
        <v>1281</v>
      </c>
      <c r="D14" s="81">
        <v>12</v>
      </c>
      <c r="E14" s="81" t="s">
        <v>295</v>
      </c>
      <c r="F14" s="81" t="s">
        <v>296</v>
      </c>
      <c r="G14" s="94" t="s">
        <v>124</v>
      </c>
      <c r="H14" s="95">
        <v>0</v>
      </c>
      <c r="I14" s="95">
        <v>0</v>
      </c>
      <c r="J14" s="91">
        <v>221.982524797</v>
      </c>
      <c r="K14" s="92">
        <v>0.18337879736759538</v>
      </c>
      <c r="L14" s="92">
        <v>3.9014922098925095E-3</v>
      </c>
    </row>
    <row r="15" spans="2:12">
      <c r="B15" s="84" t="s">
        <v>1282</v>
      </c>
      <c r="C15" s="81" t="s">
        <v>1283</v>
      </c>
      <c r="D15" s="81">
        <v>10</v>
      </c>
      <c r="E15" s="81" t="s">
        <v>295</v>
      </c>
      <c r="F15" s="81" t="s">
        <v>296</v>
      </c>
      <c r="G15" s="94" t="s">
        <v>124</v>
      </c>
      <c r="H15" s="95">
        <v>0</v>
      </c>
      <c r="I15" s="95">
        <v>0</v>
      </c>
      <c r="J15" s="91">
        <v>722.67782064899973</v>
      </c>
      <c r="K15" s="92">
        <v>0.59700100157000902</v>
      </c>
      <c r="L15" s="92">
        <v>1.2701548872383461E-2</v>
      </c>
    </row>
    <row r="16" spans="2:12">
      <c r="B16" s="84" t="s">
        <v>1284</v>
      </c>
      <c r="C16" s="81" t="s">
        <v>1285</v>
      </c>
      <c r="D16" s="81">
        <v>20</v>
      </c>
      <c r="E16" s="81" t="s">
        <v>295</v>
      </c>
      <c r="F16" s="81" t="s">
        <v>296</v>
      </c>
      <c r="G16" s="94" t="s">
        <v>124</v>
      </c>
      <c r="H16" s="95">
        <v>0</v>
      </c>
      <c r="I16" s="95">
        <v>0</v>
      </c>
      <c r="J16" s="91">
        <v>108.77948612899999</v>
      </c>
      <c r="K16" s="92">
        <v>8.9862259936195787E-2</v>
      </c>
      <c r="L16" s="92">
        <v>1.9118726490588119E-3</v>
      </c>
    </row>
    <row r="17" spans="2:12">
      <c r="B17" s="80"/>
      <c r="C17" s="81"/>
      <c r="D17" s="81"/>
      <c r="E17" s="81"/>
      <c r="F17" s="81"/>
      <c r="G17" s="81"/>
      <c r="H17" s="81"/>
      <c r="I17" s="81"/>
      <c r="J17" s="81"/>
      <c r="K17" s="92"/>
      <c r="L17" s="81"/>
    </row>
    <row r="18" spans="2:12">
      <c r="B18" s="97" t="s">
        <v>41</v>
      </c>
      <c r="C18" s="79"/>
      <c r="D18" s="79"/>
      <c r="E18" s="79"/>
      <c r="F18" s="79"/>
      <c r="G18" s="79"/>
      <c r="H18" s="79"/>
      <c r="I18" s="79"/>
      <c r="J18" s="88">
        <v>94.497972267000009</v>
      </c>
      <c r="K18" s="89">
        <v>7.8064363507199086E-2</v>
      </c>
      <c r="L18" s="89">
        <v>1.6608654351845697E-3</v>
      </c>
    </row>
    <row r="19" spans="2:12">
      <c r="B19" s="84" t="s">
        <v>1280</v>
      </c>
      <c r="C19" s="81" t="s">
        <v>1287</v>
      </c>
      <c r="D19" s="81">
        <v>12</v>
      </c>
      <c r="E19" s="81" t="s">
        <v>295</v>
      </c>
      <c r="F19" s="81" t="s">
        <v>296</v>
      </c>
      <c r="G19" s="94" t="s">
        <v>123</v>
      </c>
      <c r="H19" s="95">
        <v>0</v>
      </c>
      <c r="I19" s="95">
        <v>0</v>
      </c>
      <c r="J19" s="91">
        <v>69.267274495999999</v>
      </c>
      <c r="K19" s="92">
        <v>5.7221393916586608E-2</v>
      </c>
      <c r="L19" s="92">
        <v>1.2174189481526357E-3</v>
      </c>
    </row>
    <row r="20" spans="2:12">
      <c r="B20" s="84" t="s">
        <v>1280</v>
      </c>
      <c r="C20" s="81" t="s">
        <v>1288</v>
      </c>
      <c r="D20" s="81">
        <v>12</v>
      </c>
      <c r="E20" s="81" t="s">
        <v>295</v>
      </c>
      <c r="F20" s="81" t="s">
        <v>296</v>
      </c>
      <c r="G20" s="94" t="s">
        <v>126</v>
      </c>
      <c r="H20" s="95">
        <v>0</v>
      </c>
      <c r="I20" s="95">
        <v>0</v>
      </c>
      <c r="J20" s="91">
        <v>9.844E-2</v>
      </c>
      <c r="K20" s="92">
        <v>8.132085545641137E-5</v>
      </c>
      <c r="L20" s="92">
        <v>1.7301492245528739E-6</v>
      </c>
    </row>
    <row r="21" spans="2:12">
      <c r="B21" s="84" t="s">
        <v>1280</v>
      </c>
      <c r="C21" s="81" t="s">
        <v>1289</v>
      </c>
      <c r="D21" s="81">
        <v>12</v>
      </c>
      <c r="E21" s="81" t="s">
        <v>295</v>
      </c>
      <c r="F21" s="81" t="s">
        <v>296</v>
      </c>
      <c r="G21" s="94" t="s">
        <v>125</v>
      </c>
      <c r="H21" s="95">
        <v>0</v>
      </c>
      <c r="I21" s="95">
        <v>0</v>
      </c>
      <c r="J21" s="91">
        <v>2.3783690100000006</v>
      </c>
      <c r="K21" s="92">
        <v>1.9647602852927494E-3</v>
      </c>
      <c r="L21" s="92">
        <v>4.180143537537675E-5</v>
      </c>
    </row>
    <row r="22" spans="2:12">
      <c r="B22" s="84" t="s">
        <v>1282</v>
      </c>
      <c r="C22" s="81" t="s">
        <v>1290</v>
      </c>
      <c r="D22" s="81">
        <v>10</v>
      </c>
      <c r="E22" s="81" t="s">
        <v>295</v>
      </c>
      <c r="F22" s="81" t="s">
        <v>296</v>
      </c>
      <c r="G22" s="94" t="s">
        <v>125</v>
      </c>
      <c r="H22" s="95">
        <v>0</v>
      </c>
      <c r="I22" s="95">
        <v>0</v>
      </c>
      <c r="J22" s="91">
        <v>1.2087258759999999</v>
      </c>
      <c r="K22" s="92">
        <v>9.9852318415908367E-4</v>
      </c>
      <c r="L22" s="92">
        <v>2.1244170429280709E-5</v>
      </c>
    </row>
    <row r="23" spans="2:12">
      <c r="B23" s="84" t="s">
        <v>1282</v>
      </c>
      <c r="C23" s="81" t="s">
        <v>1291</v>
      </c>
      <c r="D23" s="81">
        <v>10</v>
      </c>
      <c r="E23" s="81" t="s">
        <v>295</v>
      </c>
      <c r="F23" s="81" t="s">
        <v>296</v>
      </c>
      <c r="G23" s="94" t="s">
        <v>126</v>
      </c>
      <c r="H23" s="95">
        <v>0</v>
      </c>
      <c r="I23" s="95">
        <v>0</v>
      </c>
      <c r="J23" s="91">
        <v>2.2107193079999998</v>
      </c>
      <c r="K23" s="92">
        <v>1.8262655963080631E-3</v>
      </c>
      <c r="L23" s="92">
        <v>3.8854879078019767E-5</v>
      </c>
    </row>
    <row r="24" spans="2:12">
      <c r="B24" s="84" t="s">
        <v>1282</v>
      </c>
      <c r="C24" s="81" t="s">
        <v>1292</v>
      </c>
      <c r="D24" s="81">
        <v>10</v>
      </c>
      <c r="E24" s="81" t="s">
        <v>295</v>
      </c>
      <c r="F24" s="81" t="s">
        <v>296</v>
      </c>
      <c r="G24" s="94" t="s">
        <v>123</v>
      </c>
      <c r="H24" s="95">
        <v>0</v>
      </c>
      <c r="I24" s="95">
        <v>0</v>
      </c>
      <c r="J24" s="91">
        <v>18.298268780999997</v>
      </c>
      <c r="K24" s="92">
        <v>1.5116120181250156E-2</v>
      </c>
      <c r="L24" s="92">
        <v>3.2160438380848447E-4</v>
      </c>
    </row>
    <row r="25" spans="2:12">
      <c r="B25" s="84" t="s">
        <v>1284</v>
      </c>
      <c r="C25" s="81" t="s">
        <v>1293</v>
      </c>
      <c r="D25" s="81">
        <v>20</v>
      </c>
      <c r="E25" s="81" t="s">
        <v>295</v>
      </c>
      <c r="F25" s="81" t="s">
        <v>296</v>
      </c>
      <c r="G25" s="94" t="s">
        <v>125</v>
      </c>
      <c r="H25" s="95">
        <v>0</v>
      </c>
      <c r="I25" s="95">
        <v>0</v>
      </c>
      <c r="J25" s="91">
        <v>1.2106129999999999E-3</v>
      </c>
      <c r="K25" s="92">
        <v>1.0000821290801759E-6</v>
      </c>
      <c r="L25" s="92">
        <v>2.1277337903125031E-8</v>
      </c>
    </row>
    <row r="26" spans="2:12">
      <c r="B26" s="84" t="s">
        <v>1284</v>
      </c>
      <c r="C26" s="81" t="s">
        <v>1294</v>
      </c>
      <c r="D26" s="81">
        <v>20</v>
      </c>
      <c r="E26" s="81" t="s">
        <v>295</v>
      </c>
      <c r="F26" s="81" t="s">
        <v>296</v>
      </c>
      <c r="G26" s="94" t="s">
        <v>123</v>
      </c>
      <c r="H26" s="95">
        <v>0</v>
      </c>
      <c r="I26" s="95">
        <v>0</v>
      </c>
      <c r="J26" s="91">
        <v>0.42846598699999994</v>
      </c>
      <c r="K26" s="92">
        <v>3.5395388659910224E-4</v>
      </c>
      <c r="L26" s="92">
        <v>7.5305779678518049E-6</v>
      </c>
    </row>
    <row r="27" spans="2:12">
      <c r="B27" s="84" t="s">
        <v>1284</v>
      </c>
      <c r="C27" s="81" t="s">
        <v>1286</v>
      </c>
      <c r="D27" s="81">
        <v>20</v>
      </c>
      <c r="E27" s="81" t="s">
        <v>295</v>
      </c>
      <c r="F27" s="81" t="s">
        <v>296</v>
      </c>
      <c r="G27" s="94" t="s">
        <v>126</v>
      </c>
      <c r="H27" s="95">
        <v>0</v>
      </c>
      <c r="I27" s="95">
        <v>0</v>
      </c>
      <c r="J27" s="91">
        <v>0.60649819599999999</v>
      </c>
      <c r="K27" s="92">
        <v>5.0102551941782049E-4</v>
      </c>
      <c r="L27" s="92">
        <v>1.0659613810464415E-5</v>
      </c>
    </row>
    <row r="28" spans="2:12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2:12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2:12">
      <c r="B30" s="149" t="s">
        <v>202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2:12">
      <c r="B31" s="150"/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2:12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2:12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2:12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2:12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2:12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2:1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2:1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2:1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2:1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2:1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2:1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2:1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2:1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2:1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2:1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2:1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2:1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2:1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2:1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2:1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2:1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2:1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2:1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2:1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2:1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2:1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2:1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2:1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2:1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</row>
    <row r="67" spans="2:1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</row>
    <row r="68" spans="2:1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</row>
    <row r="69" spans="2:1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2:1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</row>
    <row r="71" spans="2:1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2:1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2:1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</row>
    <row r="74" spans="2:1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2:1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</row>
    <row r="76" spans="2:1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</row>
    <row r="77" spans="2:1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2:1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</row>
    <row r="79" spans="2:1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0" spans="2:1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</row>
    <row r="81" spans="2:1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2:1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</row>
    <row r="83" spans="2: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2: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2: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</row>
    <row r="86" spans="2: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</row>
    <row r="87" spans="2: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</row>
    <row r="88" spans="2: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</row>
    <row r="89" spans="2: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</row>
    <row r="90" spans="2: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</row>
    <row r="91" spans="2: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2: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</row>
    <row r="93" spans="2: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</row>
    <row r="94" spans="2: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</row>
    <row r="95" spans="2: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</row>
    <row r="96" spans="2: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</row>
    <row r="97" spans="2: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</row>
    <row r="98" spans="2: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</row>
    <row r="99" spans="2: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</row>
    <row r="100" spans="2: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2: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2: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2: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2: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2: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2: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2: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2:1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2:1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</row>
    <row r="113" spans="2:1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2:1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</row>
    <row r="115" spans="2:12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</row>
    <row r="116" spans="2:12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</row>
    <row r="117" spans="2:12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</row>
    <row r="118" spans="2:12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</row>
    <row r="119" spans="2:12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</row>
    <row r="120" spans="2:12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</row>
    <row r="121" spans="2:12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</row>
    <row r="122" spans="2:12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</row>
    <row r="123" spans="2:12"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</row>
    <row r="124" spans="2:12"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</row>
    <row r="125" spans="2:12"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</row>
    <row r="126" spans="2:12"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</row>
    <row r="127" spans="2:12">
      <c r="B127" s="151"/>
      <c r="C127" s="151"/>
      <c r="D127" s="152"/>
      <c r="E127" s="152"/>
      <c r="F127" s="152"/>
      <c r="G127" s="152"/>
      <c r="H127" s="152"/>
      <c r="I127" s="152"/>
      <c r="J127" s="152"/>
      <c r="K127" s="152"/>
      <c r="L127" s="152"/>
    </row>
    <row r="128" spans="2:12">
      <c r="B128" s="151"/>
      <c r="C128" s="151"/>
      <c r="D128" s="152"/>
      <c r="E128" s="152"/>
      <c r="F128" s="152"/>
      <c r="G128" s="152"/>
      <c r="H128" s="152"/>
      <c r="I128" s="152"/>
      <c r="J128" s="152"/>
      <c r="K128" s="152"/>
      <c r="L128" s="152"/>
    </row>
    <row r="129" spans="2:12">
      <c r="B129" s="151"/>
      <c r="C129" s="151"/>
      <c r="D129" s="152"/>
      <c r="E129" s="152"/>
      <c r="F129" s="152"/>
      <c r="G129" s="152"/>
      <c r="H129" s="152"/>
      <c r="I129" s="152"/>
      <c r="J129" s="152"/>
      <c r="K129" s="152"/>
      <c r="L129" s="152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E516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56" t="s">
        <v>137</v>
      </c>
      <c r="C1" s="75" t="s" vm="1">
        <v>208</v>
      </c>
    </row>
    <row r="2" spans="2:16">
      <c r="B2" s="56" t="s">
        <v>136</v>
      </c>
      <c r="C2" s="75" t="s">
        <v>209</v>
      </c>
    </row>
    <row r="3" spans="2:16">
      <c r="B3" s="56" t="s">
        <v>138</v>
      </c>
      <c r="C3" s="75" t="s">
        <v>210</v>
      </c>
    </row>
    <row r="4" spans="2:16">
      <c r="B4" s="56" t="s">
        <v>139</v>
      </c>
      <c r="C4" s="75">
        <v>8659</v>
      </c>
    </row>
    <row r="6" spans="2:16" ht="26.25" customHeight="1">
      <c r="B6" s="141" t="s">
        <v>173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3"/>
    </row>
    <row r="7" spans="2:16" s="3" customFormat="1" ht="78.75">
      <c r="B7" s="22" t="s">
        <v>111</v>
      </c>
      <c r="C7" s="30" t="s">
        <v>43</v>
      </c>
      <c r="D7" s="30" t="s">
        <v>62</v>
      </c>
      <c r="E7" s="30" t="s">
        <v>15</v>
      </c>
      <c r="F7" s="30" t="s">
        <v>63</v>
      </c>
      <c r="G7" s="30" t="s">
        <v>97</v>
      </c>
      <c r="H7" s="30" t="s">
        <v>18</v>
      </c>
      <c r="I7" s="30" t="s">
        <v>96</v>
      </c>
      <c r="J7" s="30" t="s">
        <v>17</v>
      </c>
      <c r="K7" s="30" t="s">
        <v>170</v>
      </c>
      <c r="L7" s="30" t="s">
        <v>186</v>
      </c>
      <c r="M7" s="30" t="s">
        <v>171</v>
      </c>
      <c r="N7" s="30" t="s">
        <v>56</v>
      </c>
      <c r="O7" s="30" t="s">
        <v>140</v>
      </c>
      <c r="P7" s="31" t="s">
        <v>142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193</v>
      </c>
      <c r="M8" s="32" t="s">
        <v>189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</row>
    <row r="11" spans="2:16" ht="20.25" customHeight="1">
      <c r="B11" s="149" t="s">
        <v>202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</row>
    <row r="12" spans="2:16">
      <c r="B12" s="149" t="s">
        <v>107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2:16">
      <c r="B13" s="149" t="s">
        <v>192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4" spans="2:16"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</row>
    <row r="15" spans="2:16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2:16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2:16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2:16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16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2:16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2:16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2:16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2:1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2:1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2:1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2:1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2:1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2:1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2:1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2:1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2:1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2:1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2:16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2:16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2:16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2:16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2:16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2:16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2:16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2:16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2:16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2:16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2:16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2:16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2:16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2:16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2:16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2:16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2:16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2:16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2:16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2:16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2:16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2:16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2:16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2:16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2:16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2:16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2:16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2:16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2:16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2:16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3" spans="2:16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2:16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2:16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2:16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2:16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2:16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2:16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2:16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2:16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2:16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2:16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2:16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2:16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2:16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2:16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2:16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2:16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2:16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2:16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2:16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  <row r="83" spans="2:16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2:16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2:16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2:16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2:16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</row>
    <row r="88" spans="2:16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2:16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2:16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2:16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2:16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2:16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2:16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2:16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2:16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2:16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2:16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2:16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2:16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2:16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2:16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2:16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</row>
    <row r="104" spans="2:16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</row>
    <row r="105" spans="2:16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</row>
    <row r="106" spans="2:16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</row>
    <row r="107" spans="2:16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</row>
    <row r="108" spans="2:16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</row>
    <row r="109" spans="2:16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</row>
    <row r="110" spans="2:16">
      <c r="B110" s="151"/>
      <c r="C110" s="151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</row>
    <row r="111" spans="2:16">
      <c r="B111" s="151"/>
      <c r="C111" s="151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</row>
    <row r="112" spans="2:16">
      <c r="B112" s="151"/>
      <c r="C112" s="151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</row>
    <row r="113" spans="2:16">
      <c r="B113" s="151"/>
      <c r="C113" s="151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</row>
    <row r="114" spans="2:16">
      <c r="B114" s="151"/>
      <c r="C114" s="151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</row>
    <row r="115" spans="2:16">
      <c r="B115" s="151"/>
      <c r="C115" s="151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</row>
    <row r="116" spans="2:16">
      <c r="B116" s="151"/>
      <c r="C116" s="151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</row>
    <row r="117" spans="2:16">
      <c r="B117" s="151"/>
      <c r="C117" s="151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</row>
    <row r="118" spans="2:16">
      <c r="B118" s="151"/>
      <c r="C118" s="151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</row>
    <row r="119" spans="2:16">
      <c r="B119" s="151"/>
      <c r="C119" s="151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</row>
    <row r="120" spans="2:16">
      <c r="B120" s="151"/>
      <c r="C120" s="151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</row>
    <row r="121" spans="2:16">
      <c r="B121" s="151"/>
      <c r="C121" s="151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</row>
    <row r="122" spans="2:16">
      <c r="B122" s="151"/>
      <c r="C122" s="151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</row>
    <row r="123" spans="2:16">
      <c r="B123" s="151"/>
      <c r="C123" s="151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</row>
    <row r="124" spans="2:16">
      <c r="B124" s="151"/>
      <c r="C124" s="151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</row>
    <row r="125" spans="2:16">
      <c r="B125" s="151"/>
      <c r="C125" s="151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</row>
    <row r="126" spans="2:16">
      <c r="B126" s="151"/>
      <c r="C126" s="151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</row>
    <row r="127" spans="2:16">
      <c r="B127" s="151"/>
      <c r="C127" s="151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</row>
    <row r="128" spans="2:16">
      <c r="B128" s="151"/>
      <c r="C128" s="151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</row>
    <row r="129" spans="2:16">
      <c r="B129" s="151"/>
      <c r="C129" s="151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</row>
    <row r="130" spans="2:16">
      <c r="B130" s="151"/>
      <c r="C130" s="151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</row>
    <row r="131" spans="2:16">
      <c r="B131" s="151"/>
      <c r="C131" s="151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</row>
    <row r="132" spans="2:16">
      <c r="B132" s="151"/>
      <c r="C132" s="151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</row>
    <row r="133" spans="2:16">
      <c r="B133" s="151"/>
      <c r="C133" s="151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</row>
    <row r="134" spans="2:16">
      <c r="B134" s="151"/>
      <c r="C134" s="151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</row>
    <row r="135" spans="2:16">
      <c r="B135" s="151"/>
      <c r="C135" s="151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</row>
    <row r="136" spans="2:16">
      <c r="B136" s="151"/>
      <c r="C136" s="151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</row>
    <row r="137" spans="2:16">
      <c r="B137" s="151"/>
      <c r="C137" s="151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</row>
    <row r="138" spans="2:16">
      <c r="B138" s="151"/>
      <c r="C138" s="151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</row>
    <row r="139" spans="2:16">
      <c r="B139" s="151"/>
      <c r="C139" s="151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</row>
    <row r="140" spans="2:16">
      <c r="B140" s="151"/>
      <c r="C140" s="151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</row>
    <row r="141" spans="2:16">
      <c r="B141" s="151"/>
      <c r="C141" s="151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</row>
    <row r="142" spans="2:16">
      <c r="B142" s="151"/>
      <c r="C142" s="151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</row>
    <row r="143" spans="2:16">
      <c r="B143" s="151"/>
      <c r="C143" s="151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</row>
    <row r="144" spans="2:16">
      <c r="B144" s="151"/>
      <c r="C144" s="151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</row>
    <row r="145" spans="2:16">
      <c r="B145" s="151"/>
      <c r="C145" s="151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</row>
    <row r="146" spans="2:16">
      <c r="B146" s="151"/>
      <c r="C146" s="151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</row>
    <row r="147" spans="2:16">
      <c r="B147" s="151"/>
      <c r="C147" s="151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</row>
    <row r="148" spans="2:16">
      <c r="B148" s="151"/>
      <c r="C148" s="151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</row>
    <row r="149" spans="2:16">
      <c r="B149" s="151"/>
      <c r="C149" s="151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</row>
    <row r="150" spans="2:16">
      <c r="B150" s="151"/>
      <c r="C150" s="151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</row>
    <row r="151" spans="2:16">
      <c r="B151" s="151"/>
      <c r="C151" s="151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</row>
    <row r="152" spans="2:16">
      <c r="B152" s="151"/>
      <c r="C152" s="151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</row>
    <row r="153" spans="2:16">
      <c r="B153" s="151"/>
      <c r="C153" s="151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</row>
    <row r="154" spans="2:16">
      <c r="B154" s="151"/>
      <c r="C154" s="151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</row>
    <row r="155" spans="2:16">
      <c r="B155" s="151"/>
      <c r="C155" s="151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</row>
    <row r="156" spans="2:16">
      <c r="B156" s="151"/>
      <c r="C156" s="151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</row>
    <row r="157" spans="2:16">
      <c r="B157" s="151"/>
      <c r="C157" s="151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</row>
    <row r="158" spans="2:16">
      <c r="B158" s="151"/>
      <c r="C158" s="151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</row>
    <row r="159" spans="2:16">
      <c r="B159" s="151"/>
      <c r="C159" s="151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</row>
    <row r="160" spans="2:16">
      <c r="B160" s="151"/>
      <c r="C160" s="151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</row>
    <row r="161" spans="2:16">
      <c r="B161" s="151"/>
      <c r="C161" s="151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</row>
    <row r="162" spans="2:16">
      <c r="B162" s="151"/>
      <c r="C162" s="151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</row>
    <row r="163" spans="2:16">
      <c r="B163" s="151"/>
      <c r="C163" s="151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</row>
    <row r="164" spans="2:16">
      <c r="B164" s="151"/>
      <c r="C164" s="151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</row>
    <row r="165" spans="2:16">
      <c r="B165" s="151"/>
      <c r="C165" s="151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</row>
    <row r="166" spans="2:16">
      <c r="B166" s="151"/>
      <c r="C166" s="151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</row>
    <row r="167" spans="2:16">
      <c r="B167" s="151"/>
      <c r="C167" s="151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</row>
    <row r="168" spans="2:16">
      <c r="B168" s="151"/>
      <c r="C168" s="151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</row>
    <row r="169" spans="2:16">
      <c r="B169" s="151"/>
      <c r="C169" s="151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</row>
    <row r="170" spans="2:16">
      <c r="B170" s="151"/>
      <c r="C170" s="151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</row>
    <row r="171" spans="2:16">
      <c r="B171" s="151"/>
      <c r="C171" s="151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</row>
    <row r="172" spans="2:16">
      <c r="B172" s="151"/>
      <c r="C172" s="151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</row>
    <row r="173" spans="2:16">
      <c r="B173" s="151"/>
      <c r="C173" s="151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</row>
    <row r="174" spans="2:16">
      <c r="B174" s="151"/>
      <c r="C174" s="151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</row>
    <row r="175" spans="2:16">
      <c r="B175" s="151"/>
      <c r="C175" s="151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</row>
    <row r="176" spans="2:16">
      <c r="B176" s="151"/>
      <c r="C176" s="151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</row>
    <row r="177" spans="2:16">
      <c r="B177" s="151"/>
      <c r="C177" s="151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</row>
    <row r="178" spans="2:16">
      <c r="B178" s="151"/>
      <c r="C178" s="151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</row>
    <row r="179" spans="2:16">
      <c r="B179" s="151"/>
      <c r="C179" s="151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</row>
    <row r="180" spans="2:16">
      <c r="B180" s="151"/>
      <c r="C180" s="151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</row>
    <row r="181" spans="2:16">
      <c r="B181" s="151"/>
      <c r="C181" s="151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</row>
    <row r="182" spans="2:16">
      <c r="B182" s="151"/>
      <c r="C182" s="151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</row>
    <row r="183" spans="2:16">
      <c r="B183" s="151"/>
      <c r="C183" s="151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</row>
    <row r="184" spans="2:16">
      <c r="B184" s="151"/>
      <c r="C184" s="151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</row>
    <row r="185" spans="2:16">
      <c r="B185" s="151"/>
      <c r="C185" s="151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</row>
    <row r="186" spans="2:16">
      <c r="B186" s="151"/>
      <c r="C186" s="151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</row>
    <row r="187" spans="2:16">
      <c r="B187" s="151"/>
      <c r="C187" s="151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</row>
    <row r="188" spans="2:16">
      <c r="B188" s="151"/>
      <c r="C188" s="151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</row>
    <row r="189" spans="2:16">
      <c r="B189" s="151"/>
      <c r="C189" s="151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</row>
    <row r="190" spans="2:16">
      <c r="B190" s="151"/>
      <c r="C190" s="151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</row>
    <row r="191" spans="2:16">
      <c r="B191" s="151"/>
      <c r="C191" s="151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</row>
    <row r="192" spans="2:16">
      <c r="B192" s="151"/>
      <c r="C192" s="151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</row>
    <row r="193" spans="2:16">
      <c r="B193" s="151"/>
      <c r="C193" s="151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</row>
    <row r="194" spans="2:16">
      <c r="B194" s="151"/>
      <c r="C194" s="151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</row>
    <row r="195" spans="2:16">
      <c r="B195" s="151"/>
      <c r="C195" s="151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</row>
    <row r="196" spans="2:16">
      <c r="B196" s="151"/>
      <c r="C196" s="151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</row>
    <row r="197" spans="2:16">
      <c r="B197" s="151"/>
      <c r="C197" s="151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</row>
    <row r="198" spans="2:16">
      <c r="B198" s="151"/>
      <c r="C198" s="151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</row>
    <row r="199" spans="2:16">
      <c r="B199" s="151"/>
      <c r="C199" s="151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</row>
    <row r="200" spans="2:16">
      <c r="B200" s="151"/>
      <c r="C200" s="151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</row>
    <row r="201" spans="2:16">
      <c r="B201" s="151"/>
      <c r="C201" s="151"/>
      <c r="D201" s="152"/>
      <c r="E201" s="152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</row>
    <row r="202" spans="2:16">
      <c r="B202" s="151"/>
      <c r="C202" s="151"/>
      <c r="D202" s="152"/>
      <c r="E202" s="152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</row>
    <row r="203" spans="2:16">
      <c r="B203" s="151"/>
      <c r="C203" s="151"/>
      <c r="D203" s="152"/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</row>
    <row r="204" spans="2:16">
      <c r="B204" s="151"/>
      <c r="C204" s="151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</row>
    <row r="205" spans="2:16">
      <c r="B205" s="151"/>
      <c r="C205" s="151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  <c r="P205" s="152"/>
    </row>
    <row r="206" spans="2:16">
      <c r="B206" s="151"/>
      <c r="C206" s="151"/>
      <c r="D206" s="152"/>
      <c r="E206" s="152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</row>
    <row r="207" spans="2:16">
      <c r="B207" s="151"/>
      <c r="C207" s="151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</row>
    <row r="208" spans="2:16">
      <c r="B208" s="151"/>
      <c r="C208" s="151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</row>
    <row r="209" spans="2:16">
      <c r="B209" s="151"/>
      <c r="C209" s="151"/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</row>
    <row r="210" spans="2:16">
      <c r="B210" s="151"/>
      <c r="C210" s="151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</row>
    <row r="211" spans="2:16">
      <c r="B211" s="151"/>
      <c r="C211" s="151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</row>
    <row r="212" spans="2:16">
      <c r="B212" s="151"/>
      <c r="C212" s="151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</row>
    <row r="213" spans="2:16">
      <c r="B213" s="151"/>
      <c r="C213" s="151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</row>
    <row r="214" spans="2:16">
      <c r="B214" s="151"/>
      <c r="C214" s="151"/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</row>
    <row r="215" spans="2:16">
      <c r="B215" s="151"/>
      <c r="C215" s="151"/>
      <c r="D215" s="152"/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</row>
    <row r="216" spans="2:16">
      <c r="B216" s="151"/>
      <c r="C216" s="151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</row>
    <row r="217" spans="2:16">
      <c r="B217" s="151"/>
      <c r="C217" s="151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</row>
    <row r="218" spans="2:16">
      <c r="B218" s="151"/>
      <c r="C218" s="151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</row>
    <row r="219" spans="2:16">
      <c r="B219" s="151"/>
      <c r="C219" s="151"/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</row>
    <row r="220" spans="2:16">
      <c r="B220" s="151"/>
      <c r="C220" s="151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</row>
    <row r="221" spans="2:16">
      <c r="B221" s="151"/>
      <c r="C221" s="151"/>
      <c r="D221" s="152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</row>
    <row r="222" spans="2:16">
      <c r="B222" s="151"/>
      <c r="C222" s="151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</row>
    <row r="223" spans="2:16">
      <c r="B223" s="151"/>
      <c r="C223" s="151"/>
      <c r="D223" s="152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</row>
    <row r="224" spans="2:16">
      <c r="B224" s="151"/>
      <c r="C224" s="151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</row>
    <row r="225" spans="2:16">
      <c r="B225" s="151"/>
      <c r="C225" s="151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</row>
    <row r="226" spans="2:16">
      <c r="B226" s="151"/>
      <c r="C226" s="151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</row>
    <row r="227" spans="2:16">
      <c r="B227" s="151"/>
      <c r="C227" s="151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</row>
    <row r="228" spans="2:16">
      <c r="B228" s="151"/>
      <c r="C228" s="151"/>
      <c r="D228" s="152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</row>
    <row r="229" spans="2:16">
      <c r="B229" s="151"/>
      <c r="C229" s="151"/>
      <c r="D229" s="152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</row>
    <row r="230" spans="2:16">
      <c r="B230" s="151"/>
      <c r="C230" s="151"/>
      <c r="D230" s="152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</row>
    <row r="231" spans="2:16">
      <c r="B231" s="151"/>
      <c r="C231" s="151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</row>
    <row r="232" spans="2:16">
      <c r="B232" s="151"/>
      <c r="C232" s="151"/>
      <c r="D232" s="152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</row>
    <row r="233" spans="2:16">
      <c r="B233" s="151"/>
      <c r="C233" s="151"/>
      <c r="D233" s="152"/>
      <c r="E233" s="152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  <c r="P233" s="152"/>
    </row>
    <row r="234" spans="2:16">
      <c r="B234" s="151"/>
      <c r="C234" s="151"/>
      <c r="D234" s="152"/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  <c r="P234" s="152"/>
    </row>
    <row r="235" spans="2:16">
      <c r="B235" s="151"/>
      <c r="C235" s="151"/>
      <c r="D235" s="152"/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</row>
    <row r="236" spans="2:16">
      <c r="B236" s="151"/>
      <c r="C236" s="151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</row>
    <row r="237" spans="2:16">
      <c r="B237" s="151"/>
      <c r="C237" s="151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</row>
    <row r="238" spans="2:16">
      <c r="B238" s="151"/>
      <c r="C238" s="151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</row>
    <row r="239" spans="2:16">
      <c r="B239" s="151"/>
      <c r="C239" s="151"/>
      <c r="D239" s="152"/>
      <c r="E239" s="152"/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  <c r="P239" s="152"/>
    </row>
    <row r="240" spans="2:16">
      <c r="B240" s="151"/>
      <c r="C240" s="151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52"/>
    </row>
    <row r="241" spans="2:16">
      <c r="B241" s="151"/>
      <c r="C241" s="151"/>
      <c r="D241" s="152"/>
      <c r="E241" s="152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  <c r="P241" s="152"/>
    </row>
    <row r="242" spans="2:16">
      <c r="B242" s="151"/>
      <c r="C242" s="151"/>
      <c r="D242" s="152"/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  <c r="P242" s="152"/>
    </row>
    <row r="243" spans="2:16">
      <c r="B243" s="151"/>
      <c r="C243" s="151"/>
      <c r="D243" s="152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</row>
    <row r="244" spans="2:16">
      <c r="B244" s="151"/>
      <c r="C244" s="151"/>
      <c r="D244" s="152"/>
      <c r="E244" s="152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  <c r="P244" s="152"/>
    </row>
    <row r="245" spans="2:16">
      <c r="B245" s="151"/>
      <c r="C245" s="151"/>
      <c r="D245" s="152"/>
      <c r="E245" s="152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  <c r="P245" s="152"/>
    </row>
    <row r="246" spans="2:16">
      <c r="B246" s="151"/>
      <c r="C246" s="151"/>
      <c r="D246" s="152"/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  <c r="P246" s="152"/>
    </row>
    <row r="247" spans="2:16">
      <c r="B247" s="151"/>
      <c r="C247" s="151"/>
      <c r="D247" s="152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</row>
    <row r="248" spans="2:16">
      <c r="B248" s="151"/>
      <c r="C248" s="151"/>
      <c r="D248" s="152"/>
      <c r="E248" s="152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  <c r="P248" s="152"/>
    </row>
    <row r="249" spans="2:16">
      <c r="B249" s="151"/>
      <c r="C249" s="151"/>
      <c r="D249" s="152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</row>
    <row r="250" spans="2:16">
      <c r="B250" s="151"/>
      <c r="C250" s="151"/>
      <c r="D250" s="152"/>
      <c r="E250" s="152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  <c r="P250" s="152"/>
    </row>
    <row r="251" spans="2:16">
      <c r="B251" s="151"/>
      <c r="C251" s="151"/>
      <c r="D251" s="152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</row>
    <row r="252" spans="2:16">
      <c r="B252" s="151"/>
      <c r="C252" s="151"/>
      <c r="D252" s="152"/>
      <c r="E252" s="152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  <c r="P252" s="152"/>
    </row>
    <row r="253" spans="2:16">
      <c r="B253" s="151"/>
      <c r="C253" s="151"/>
      <c r="D253" s="152"/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</row>
    <row r="254" spans="2:16">
      <c r="B254" s="151"/>
      <c r="C254" s="151"/>
      <c r="D254" s="152"/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</row>
    <row r="255" spans="2:16">
      <c r="B255" s="151"/>
      <c r="C255" s="151"/>
      <c r="D255" s="152"/>
      <c r="E255" s="152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  <c r="P255" s="152"/>
    </row>
    <row r="256" spans="2:16">
      <c r="B256" s="151"/>
      <c r="C256" s="151"/>
      <c r="D256" s="152"/>
      <c r="E256" s="152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  <c r="P256" s="152"/>
    </row>
    <row r="257" spans="2:16">
      <c r="B257" s="151"/>
      <c r="C257" s="151"/>
      <c r="D257" s="152"/>
      <c r="E257" s="152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  <c r="P257" s="152"/>
    </row>
    <row r="258" spans="2:16">
      <c r="B258" s="151"/>
      <c r="C258" s="151"/>
      <c r="D258" s="152"/>
      <c r="E258" s="152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</row>
    <row r="259" spans="2:16">
      <c r="B259" s="151"/>
      <c r="C259" s="151"/>
      <c r="D259" s="152"/>
      <c r="E259" s="152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</row>
    <row r="260" spans="2:16">
      <c r="B260" s="151"/>
      <c r="C260" s="151"/>
      <c r="D260" s="152"/>
      <c r="E260" s="152"/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  <c r="P260" s="152"/>
    </row>
    <row r="261" spans="2:16">
      <c r="B261" s="151"/>
      <c r="C261" s="151"/>
      <c r="D261" s="152"/>
      <c r="E261" s="152"/>
      <c r="F261" s="152"/>
      <c r="G261" s="152"/>
      <c r="H261" s="152"/>
      <c r="I261" s="152"/>
      <c r="J261" s="152"/>
      <c r="K261" s="152"/>
      <c r="L261" s="152"/>
      <c r="M261" s="152"/>
      <c r="N261" s="152"/>
      <c r="O261" s="152"/>
      <c r="P261" s="152"/>
    </row>
    <row r="262" spans="2:16">
      <c r="B262" s="151"/>
      <c r="C262" s="151"/>
      <c r="D262" s="152"/>
      <c r="E262" s="152"/>
      <c r="F262" s="152"/>
      <c r="G262" s="152"/>
      <c r="H262" s="152"/>
      <c r="I262" s="152"/>
      <c r="J262" s="152"/>
      <c r="K262" s="152"/>
      <c r="L262" s="152"/>
      <c r="M262" s="152"/>
      <c r="N262" s="152"/>
      <c r="O262" s="152"/>
      <c r="P262" s="152"/>
    </row>
    <row r="263" spans="2:16">
      <c r="B263" s="151"/>
      <c r="C263" s="151"/>
      <c r="D263" s="152"/>
      <c r="E263" s="152"/>
      <c r="F263" s="152"/>
      <c r="G263" s="152"/>
      <c r="H263" s="152"/>
      <c r="I263" s="152"/>
      <c r="J263" s="152"/>
      <c r="K263" s="152"/>
      <c r="L263" s="152"/>
      <c r="M263" s="152"/>
      <c r="N263" s="152"/>
      <c r="O263" s="152"/>
      <c r="P263" s="152"/>
    </row>
    <row r="264" spans="2:16">
      <c r="B264" s="151"/>
      <c r="C264" s="151"/>
      <c r="D264" s="152"/>
      <c r="E264" s="152"/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  <c r="P264" s="152"/>
    </row>
    <row r="265" spans="2:16">
      <c r="B265" s="151"/>
      <c r="C265" s="151"/>
      <c r="D265" s="152"/>
      <c r="E265" s="152"/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  <c r="P265" s="152"/>
    </row>
    <row r="266" spans="2:16">
      <c r="B266" s="151"/>
      <c r="C266" s="151"/>
      <c r="D266" s="152"/>
      <c r="E266" s="152"/>
      <c r="F266" s="152"/>
      <c r="G266" s="152"/>
      <c r="H266" s="152"/>
      <c r="I266" s="152"/>
      <c r="J266" s="152"/>
      <c r="K266" s="152"/>
      <c r="L266" s="152"/>
      <c r="M266" s="152"/>
      <c r="N266" s="152"/>
      <c r="O266" s="152"/>
      <c r="P266" s="152"/>
    </row>
    <row r="267" spans="2:16">
      <c r="B267" s="151"/>
      <c r="C267" s="151"/>
      <c r="D267" s="152"/>
      <c r="E267" s="152"/>
      <c r="F267" s="152"/>
      <c r="G267" s="152"/>
      <c r="H267" s="152"/>
      <c r="I267" s="152"/>
      <c r="J267" s="152"/>
      <c r="K267" s="152"/>
      <c r="L267" s="152"/>
      <c r="M267" s="152"/>
      <c r="N267" s="152"/>
      <c r="O267" s="152"/>
      <c r="P267" s="152"/>
    </row>
    <row r="268" spans="2:16">
      <c r="B268" s="151"/>
      <c r="C268" s="151"/>
      <c r="D268" s="152"/>
      <c r="E268" s="152"/>
      <c r="F268" s="152"/>
      <c r="G268" s="152"/>
      <c r="H268" s="152"/>
      <c r="I268" s="152"/>
      <c r="J268" s="152"/>
      <c r="K268" s="152"/>
      <c r="L268" s="152"/>
      <c r="M268" s="152"/>
      <c r="N268" s="152"/>
      <c r="O268" s="152"/>
      <c r="P268" s="152"/>
    </row>
    <row r="269" spans="2:16">
      <c r="B269" s="151"/>
      <c r="C269" s="151"/>
      <c r="D269" s="152"/>
      <c r="E269" s="152"/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  <c r="P269" s="152"/>
    </row>
    <row r="270" spans="2:16">
      <c r="B270" s="151"/>
      <c r="C270" s="151"/>
      <c r="D270" s="152"/>
      <c r="E270" s="152"/>
      <c r="F270" s="152"/>
      <c r="G270" s="152"/>
      <c r="H270" s="152"/>
      <c r="I270" s="152"/>
      <c r="J270" s="152"/>
      <c r="K270" s="152"/>
      <c r="L270" s="152"/>
      <c r="M270" s="152"/>
      <c r="N270" s="152"/>
      <c r="O270" s="152"/>
      <c r="P270" s="152"/>
    </row>
    <row r="271" spans="2:16">
      <c r="B271" s="151"/>
      <c r="C271" s="151"/>
      <c r="D271" s="152"/>
      <c r="E271" s="152"/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  <c r="P271" s="152"/>
    </row>
    <row r="272" spans="2:16">
      <c r="B272" s="151"/>
      <c r="C272" s="151"/>
      <c r="D272" s="152"/>
      <c r="E272" s="152"/>
      <c r="F272" s="152"/>
      <c r="G272" s="152"/>
      <c r="H272" s="152"/>
      <c r="I272" s="152"/>
      <c r="J272" s="152"/>
      <c r="K272" s="152"/>
      <c r="L272" s="152"/>
      <c r="M272" s="152"/>
      <c r="N272" s="152"/>
      <c r="O272" s="152"/>
      <c r="P272" s="152"/>
    </row>
    <row r="273" spans="2:16">
      <c r="B273" s="151"/>
      <c r="C273" s="151"/>
      <c r="D273" s="152"/>
      <c r="E273" s="152"/>
      <c r="F273" s="152"/>
      <c r="G273" s="152"/>
      <c r="H273" s="152"/>
      <c r="I273" s="152"/>
      <c r="J273" s="152"/>
      <c r="K273" s="152"/>
      <c r="L273" s="152"/>
      <c r="M273" s="152"/>
      <c r="N273" s="152"/>
      <c r="O273" s="152"/>
      <c r="P273" s="152"/>
    </row>
    <row r="274" spans="2:16">
      <c r="B274" s="151"/>
      <c r="C274" s="151"/>
      <c r="D274" s="152"/>
      <c r="E274" s="152"/>
      <c r="F274" s="152"/>
      <c r="G274" s="152"/>
      <c r="H274" s="152"/>
      <c r="I274" s="152"/>
      <c r="J274" s="152"/>
      <c r="K274" s="152"/>
      <c r="L274" s="152"/>
      <c r="M274" s="152"/>
      <c r="N274" s="152"/>
      <c r="O274" s="152"/>
      <c r="P274" s="152"/>
    </row>
    <row r="275" spans="2:16">
      <c r="B275" s="151"/>
      <c r="C275" s="151"/>
      <c r="D275" s="152"/>
      <c r="E275" s="152"/>
      <c r="F275" s="152"/>
      <c r="G275" s="152"/>
      <c r="H275" s="152"/>
      <c r="I275" s="152"/>
      <c r="J275" s="152"/>
      <c r="K275" s="152"/>
      <c r="L275" s="152"/>
      <c r="M275" s="152"/>
      <c r="N275" s="152"/>
      <c r="O275" s="152"/>
      <c r="P275" s="152"/>
    </row>
    <row r="276" spans="2:16">
      <c r="B276" s="151"/>
      <c r="C276" s="151"/>
      <c r="D276" s="152"/>
      <c r="E276" s="152"/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  <c r="P276" s="152"/>
    </row>
    <row r="277" spans="2:16">
      <c r="B277" s="151"/>
      <c r="C277" s="151"/>
      <c r="D277" s="152"/>
      <c r="E277" s="152"/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  <c r="P277" s="152"/>
    </row>
    <row r="278" spans="2:16">
      <c r="B278" s="151"/>
      <c r="C278" s="151"/>
      <c r="D278" s="152"/>
      <c r="E278" s="152"/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  <c r="P278" s="152"/>
    </row>
    <row r="279" spans="2:16">
      <c r="B279" s="151"/>
      <c r="C279" s="151"/>
      <c r="D279" s="152"/>
      <c r="E279" s="152"/>
      <c r="F279" s="152"/>
      <c r="G279" s="152"/>
      <c r="H279" s="152"/>
      <c r="I279" s="152"/>
      <c r="J279" s="152"/>
      <c r="K279" s="152"/>
      <c r="L279" s="152"/>
      <c r="M279" s="152"/>
      <c r="N279" s="152"/>
      <c r="O279" s="152"/>
      <c r="P279" s="152"/>
    </row>
    <row r="280" spans="2:16">
      <c r="B280" s="151"/>
      <c r="C280" s="151"/>
      <c r="D280" s="152"/>
      <c r="E280" s="152"/>
      <c r="F280" s="152"/>
      <c r="G280" s="152"/>
      <c r="H280" s="152"/>
      <c r="I280" s="152"/>
      <c r="J280" s="152"/>
      <c r="K280" s="152"/>
      <c r="L280" s="152"/>
      <c r="M280" s="152"/>
      <c r="N280" s="152"/>
      <c r="O280" s="152"/>
      <c r="P280" s="152"/>
    </row>
    <row r="281" spans="2:16">
      <c r="B281" s="151"/>
      <c r="C281" s="151"/>
      <c r="D281" s="152"/>
      <c r="E281" s="152"/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  <c r="P281" s="152"/>
    </row>
    <row r="282" spans="2:16">
      <c r="B282" s="151"/>
      <c r="C282" s="151"/>
      <c r="D282" s="152"/>
      <c r="E282" s="152"/>
      <c r="F282" s="152"/>
      <c r="G282" s="152"/>
      <c r="H282" s="152"/>
      <c r="I282" s="152"/>
      <c r="J282" s="152"/>
      <c r="K282" s="152"/>
      <c r="L282" s="152"/>
      <c r="M282" s="152"/>
      <c r="N282" s="152"/>
      <c r="O282" s="152"/>
      <c r="P282" s="152"/>
    </row>
    <row r="283" spans="2:16">
      <c r="B283" s="151"/>
      <c r="C283" s="151"/>
      <c r="D283" s="152"/>
      <c r="E283" s="152"/>
      <c r="F283" s="152"/>
      <c r="G283" s="152"/>
      <c r="H283" s="152"/>
      <c r="I283" s="152"/>
      <c r="J283" s="152"/>
      <c r="K283" s="152"/>
      <c r="L283" s="152"/>
      <c r="M283" s="152"/>
      <c r="N283" s="152"/>
      <c r="O283" s="152"/>
      <c r="P283" s="152"/>
    </row>
    <row r="284" spans="2:16">
      <c r="B284" s="151"/>
      <c r="C284" s="151"/>
      <c r="D284" s="152"/>
      <c r="E284" s="152"/>
      <c r="F284" s="152"/>
      <c r="G284" s="152"/>
      <c r="H284" s="152"/>
      <c r="I284" s="152"/>
      <c r="J284" s="152"/>
      <c r="K284" s="152"/>
      <c r="L284" s="152"/>
      <c r="M284" s="152"/>
      <c r="N284" s="152"/>
      <c r="O284" s="152"/>
      <c r="P284" s="152"/>
    </row>
    <row r="285" spans="2:16">
      <c r="B285" s="151"/>
      <c r="C285" s="151"/>
      <c r="D285" s="152"/>
      <c r="E285" s="152"/>
      <c r="F285" s="152"/>
      <c r="G285" s="152"/>
      <c r="H285" s="152"/>
      <c r="I285" s="152"/>
      <c r="J285" s="152"/>
      <c r="K285" s="152"/>
      <c r="L285" s="152"/>
      <c r="M285" s="152"/>
      <c r="N285" s="152"/>
      <c r="O285" s="152"/>
      <c r="P285" s="152"/>
    </row>
    <row r="286" spans="2:16">
      <c r="B286" s="151"/>
      <c r="C286" s="151"/>
      <c r="D286" s="152"/>
      <c r="E286" s="152"/>
      <c r="F286" s="152"/>
      <c r="G286" s="152"/>
      <c r="H286" s="152"/>
      <c r="I286" s="152"/>
      <c r="J286" s="152"/>
      <c r="K286" s="152"/>
      <c r="L286" s="152"/>
      <c r="M286" s="152"/>
      <c r="N286" s="152"/>
      <c r="O286" s="152"/>
      <c r="P286" s="152"/>
    </row>
    <row r="287" spans="2:16">
      <c r="B287" s="151"/>
      <c r="C287" s="151"/>
      <c r="D287" s="152"/>
      <c r="E287" s="152"/>
      <c r="F287" s="152"/>
      <c r="G287" s="152"/>
      <c r="H287" s="152"/>
      <c r="I287" s="152"/>
      <c r="J287" s="152"/>
      <c r="K287" s="152"/>
      <c r="L287" s="152"/>
      <c r="M287" s="152"/>
      <c r="N287" s="152"/>
      <c r="O287" s="152"/>
      <c r="P287" s="152"/>
    </row>
    <row r="288" spans="2:16">
      <c r="B288" s="151"/>
      <c r="C288" s="151"/>
      <c r="D288" s="152"/>
      <c r="E288" s="152"/>
      <c r="F288" s="152"/>
      <c r="G288" s="152"/>
      <c r="H288" s="152"/>
      <c r="I288" s="152"/>
      <c r="J288" s="152"/>
      <c r="K288" s="152"/>
      <c r="L288" s="152"/>
      <c r="M288" s="152"/>
      <c r="N288" s="152"/>
      <c r="O288" s="152"/>
      <c r="P288" s="152"/>
    </row>
    <row r="289" spans="2:16">
      <c r="B289" s="151"/>
      <c r="C289" s="151"/>
      <c r="D289" s="152"/>
      <c r="E289" s="152"/>
      <c r="F289" s="152"/>
      <c r="G289" s="152"/>
      <c r="H289" s="152"/>
      <c r="I289" s="152"/>
      <c r="J289" s="152"/>
      <c r="K289" s="152"/>
      <c r="L289" s="152"/>
      <c r="M289" s="152"/>
      <c r="N289" s="152"/>
      <c r="O289" s="152"/>
      <c r="P289" s="152"/>
    </row>
    <row r="290" spans="2:16">
      <c r="B290" s="151"/>
      <c r="C290" s="151"/>
      <c r="D290" s="152"/>
      <c r="E290" s="152"/>
      <c r="F290" s="152"/>
      <c r="G290" s="152"/>
      <c r="H290" s="152"/>
      <c r="I290" s="152"/>
      <c r="J290" s="152"/>
      <c r="K290" s="152"/>
      <c r="L290" s="152"/>
      <c r="M290" s="152"/>
      <c r="N290" s="152"/>
      <c r="O290" s="152"/>
      <c r="P290" s="152"/>
    </row>
    <row r="291" spans="2:16">
      <c r="B291" s="151"/>
      <c r="C291" s="151"/>
      <c r="D291" s="152"/>
      <c r="E291" s="152"/>
      <c r="F291" s="152"/>
      <c r="G291" s="152"/>
      <c r="H291" s="152"/>
      <c r="I291" s="152"/>
      <c r="J291" s="152"/>
      <c r="K291" s="152"/>
      <c r="L291" s="152"/>
      <c r="M291" s="152"/>
      <c r="N291" s="152"/>
      <c r="O291" s="152"/>
      <c r="P291" s="152"/>
    </row>
    <row r="292" spans="2:16">
      <c r="B292" s="151"/>
      <c r="C292" s="151"/>
      <c r="D292" s="152"/>
      <c r="E292" s="152"/>
      <c r="F292" s="152"/>
      <c r="G292" s="152"/>
      <c r="H292" s="152"/>
      <c r="I292" s="152"/>
      <c r="J292" s="152"/>
      <c r="K292" s="152"/>
      <c r="L292" s="152"/>
      <c r="M292" s="152"/>
      <c r="N292" s="152"/>
      <c r="O292" s="152"/>
      <c r="P292" s="152"/>
    </row>
    <row r="293" spans="2:16">
      <c r="B293" s="151"/>
      <c r="C293" s="151"/>
      <c r="D293" s="152"/>
      <c r="E293" s="152"/>
      <c r="F293" s="152"/>
      <c r="G293" s="152"/>
      <c r="H293" s="152"/>
      <c r="I293" s="152"/>
      <c r="J293" s="152"/>
      <c r="K293" s="152"/>
      <c r="L293" s="152"/>
      <c r="M293" s="152"/>
      <c r="N293" s="152"/>
      <c r="O293" s="152"/>
      <c r="P293" s="152"/>
    </row>
    <row r="294" spans="2:16">
      <c r="B294" s="151"/>
      <c r="C294" s="151"/>
      <c r="D294" s="152"/>
      <c r="E294" s="152"/>
      <c r="F294" s="152"/>
      <c r="G294" s="152"/>
      <c r="H294" s="152"/>
      <c r="I294" s="152"/>
      <c r="J294" s="152"/>
      <c r="K294" s="152"/>
      <c r="L294" s="152"/>
      <c r="M294" s="152"/>
      <c r="N294" s="152"/>
      <c r="O294" s="152"/>
      <c r="P294" s="152"/>
    </row>
    <row r="295" spans="2:16">
      <c r="B295" s="151"/>
      <c r="C295" s="151"/>
      <c r="D295" s="152"/>
      <c r="E295" s="152"/>
      <c r="F295" s="152"/>
      <c r="G295" s="152"/>
      <c r="H295" s="152"/>
      <c r="I295" s="152"/>
      <c r="J295" s="152"/>
      <c r="K295" s="152"/>
      <c r="L295" s="152"/>
      <c r="M295" s="152"/>
      <c r="N295" s="152"/>
      <c r="O295" s="152"/>
      <c r="P295" s="152"/>
    </row>
    <row r="296" spans="2:16">
      <c r="B296" s="151"/>
      <c r="C296" s="151"/>
      <c r="D296" s="152"/>
      <c r="E296" s="152"/>
      <c r="F296" s="152"/>
      <c r="G296" s="152"/>
      <c r="H296" s="152"/>
      <c r="I296" s="152"/>
      <c r="J296" s="152"/>
      <c r="K296" s="152"/>
      <c r="L296" s="152"/>
      <c r="M296" s="152"/>
      <c r="N296" s="152"/>
      <c r="O296" s="152"/>
      <c r="P296" s="152"/>
    </row>
    <row r="297" spans="2:16">
      <c r="B297" s="151"/>
      <c r="C297" s="151"/>
      <c r="D297" s="152"/>
      <c r="E297" s="152"/>
      <c r="F297" s="152"/>
      <c r="G297" s="152"/>
      <c r="H297" s="152"/>
      <c r="I297" s="152"/>
      <c r="J297" s="152"/>
      <c r="K297" s="152"/>
      <c r="L297" s="152"/>
      <c r="M297" s="152"/>
      <c r="N297" s="152"/>
      <c r="O297" s="152"/>
      <c r="P297" s="152"/>
    </row>
    <row r="298" spans="2:16">
      <c r="B298" s="151"/>
      <c r="C298" s="151"/>
      <c r="D298" s="152"/>
      <c r="E298" s="152"/>
      <c r="F298" s="152"/>
      <c r="G298" s="152"/>
      <c r="H298" s="152"/>
      <c r="I298" s="152"/>
      <c r="J298" s="152"/>
      <c r="K298" s="152"/>
      <c r="L298" s="152"/>
      <c r="M298" s="152"/>
      <c r="N298" s="152"/>
      <c r="O298" s="152"/>
      <c r="P298" s="152"/>
    </row>
    <row r="299" spans="2:16">
      <c r="B299" s="151"/>
      <c r="C299" s="151"/>
      <c r="D299" s="152"/>
      <c r="E299" s="152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  <c r="P299" s="152"/>
    </row>
    <row r="300" spans="2:16">
      <c r="B300" s="151"/>
      <c r="C300" s="151"/>
      <c r="D300" s="152"/>
      <c r="E300" s="152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  <c r="P300" s="152"/>
    </row>
    <row r="301" spans="2:16">
      <c r="B301" s="151"/>
      <c r="C301" s="151"/>
      <c r="D301" s="152"/>
      <c r="E301" s="152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</row>
    <row r="302" spans="2:16">
      <c r="B302" s="151"/>
      <c r="C302" s="151"/>
      <c r="D302" s="152"/>
      <c r="E302" s="152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  <c r="P302" s="152"/>
    </row>
    <row r="303" spans="2:16">
      <c r="B303" s="151"/>
      <c r="C303" s="151"/>
      <c r="D303" s="152"/>
      <c r="E303" s="152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  <c r="P303" s="152"/>
    </row>
    <row r="304" spans="2:16">
      <c r="B304" s="151"/>
      <c r="C304" s="151"/>
      <c r="D304" s="152"/>
      <c r="E304" s="152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  <c r="P304" s="152"/>
    </row>
    <row r="305" spans="2:16">
      <c r="B305" s="151"/>
      <c r="C305" s="151"/>
      <c r="D305" s="152"/>
      <c r="E305" s="152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  <c r="P305" s="152"/>
    </row>
    <row r="306" spans="2:16">
      <c r="B306" s="151"/>
      <c r="C306" s="151"/>
      <c r="D306" s="152"/>
      <c r="E306" s="152"/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  <c r="P306" s="152"/>
    </row>
    <row r="307" spans="2:16">
      <c r="B307" s="151"/>
      <c r="C307" s="151"/>
      <c r="D307" s="152"/>
      <c r="E307" s="152"/>
      <c r="F307" s="152"/>
      <c r="G307" s="152"/>
      <c r="H307" s="152"/>
      <c r="I307" s="152"/>
      <c r="J307" s="152"/>
      <c r="K307" s="152"/>
      <c r="L307" s="152"/>
      <c r="M307" s="152"/>
      <c r="N307" s="152"/>
      <c r="O307" s="152"/>
      <c r="P307" s="152"/>
    </row>
    <row r="308" spans="2:16">
      <c r="B308" s="151"/>
      <c r="C308" s="151"/>
      <c r="D308" s="152"/>
      <c r="E308" s="152"/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  <c r="P308" s="152"/>
    </row>
    <row r="309" spans="2:16">
      <c r="B309" s="151"/>
      <c r="C309" s="151"/>
      <c r="D309" s="152"/>
      <c r="E309" s="152"/>
      <c r="F309" s="152"/>
      <c r="G309" s="152"/>
      <c r="H309" s="152"/>
      <c r="I309" s="152"/>
      <c r="J309" s="152"/>
      <c r="K309" s="152"/>
      <c r="L309" s="152"/>
      <c r="M309" s="152"/>
      <c r="N309" s="152"/>
      <c r="O309" s="152"/>
      <c r="P309" s="152"/>
    </row>
    <row r="310" spans="2:16">
      <c r="B310" s="151"/>
      <c r="C310" s="151"/>
      <c r="D310" s="152"/>
      <c r="E310" s="152"/>
      <c r="F310" s="152"/>
      <c r="G310" s="152"/>
      <c r="H310" s="152"/>
      <c r="I310" s="152"/>
      <c r="J310" s="152"/>
      <c r="K310" s="152"/>
      <c r="L310" s="152"/>
      <c r="M310" s="152"/>
      <c r="N310" s="152"/>
      <c r="O310" s="152"/>
      <c r="P310" s="152"/>
    </row>
    <row r="311" spans="2:16">
      <c r="B311" s="151"/>
      <c r="C311" s="151"/>
      <c r="D311" s="152"/>
      <c r="E311" s="152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  <c r="P311" s="152"/>
    </row>
    <row r="312" spans="2:16">
      <c r="B312" s="151"/>
      <c r="C312" s="151"/>
      <c r="D312" s="152"/>
      <c r="E312" s="152"/>
      <c r="F312" s="152"/>
      <c r="G312" s="152"/>
      <c r="H312" s="152"/>
      <c r="I312" s="152"/>
      <c r="J312" s="152"/>
      <c r="K312" s="152"/>
      <c r="L312" s="152"/>
      <c r="M312" s="152"/>
      <c r="N312" s="152"/>
      <c r="O312" s="152"/>
      <c r="P312" s="152"/>
    </row>
    <row r="313" spans="2:16">
      <c r="B313" s="151"/>
      <c r="C313" s="151"/>
      <c r="D313" s="152"/>
      <c r="E313" s="152"/>
      <c r="F313" s="152"/>
      <c r="G313" s="152"/>
      <c r="H313" s="152"/>
      <c r="I313" s="152"/>
      <c r="J313" s="152"/>
      <c r="K313" s="152"/>
      <c r="L313" s="152"/>
      <c r="M313" s="152"/>
      <c r="N313" s="152"/>
      <c r="O313" s="152"/>
      <c r="P313" s="152"/>
    </row>
    <row r="314" spans="2:16">
      <c r="B314" s="151"/>
      <c r="C314" s="151"/>
      <c r="D314" s="152"/>
      <c r="E314" s="152"/>
      <c r="F314" s="152"/>
      <c r="G314" s="152"/>
      <c r="H314" s="152"/>
      <c r="I314" s="152"/>
      <c r="J314" s="152"/>
      <c r="K314" s="152"/>
      <c r="L314" s="152"/>
      <c r="M314" s="152"/>
      <c r="N314" s="152"/>
      <c r="O314" s="152"/>
      <c r="P314" s="152"/>
    </row>
    <row r="315" spans="2:16">
      <c r="B315" s="151"/>
      <c r="C315" s="151"/>
      <c r="D315" s="152"/>
      <c r="E315" s="152"/>
      <c r="F315" s="152"/>
      <c r="G315" s="152"/>
      <c r="H315" s="152"/>
      <c r="I315" s="152"/>
      <c r="J315" s="152"/>
      <c r="K315" s="152"/>
      <c r="L315" s="152"/>
      <c r="M315" s="152"/>
      <c r="N315" s="152"/>
      <c r="O315" s="152"/>
      <c r="P315" s="152"/>
    </row>
    <row r="316" spans="2:16">
      <c r="B316" s="151"/>
      <c r="C316" s="151"/>
      <c r="D316" s="152"/>
      <c r="E316" s="152"/>
      <c r="F316" s="152"/>
      <c r="G316" s="152"/>
      <c r="H316" s="152"/>
      <c r="I316" s="152"/>
      <c r="J316" s="152"/>
      <c r="K316" s="152"/>
      <c r="L316" s="152"/>
      <c r="M316" s="152"/>
      <c r="N316" s="152"/>
      <c r="O316" s="152"/>
      <c r="P316" s="152"/>
    </row>
    <row r="317" spans="2:16">
      <c r="B317" s="151"/>
      <c r="C317" s="151"/>
      <c r="D317" s="152"/>
      <c r="E317" s="152"/>
      <c r="F317" s="152"/>
      <c r="G317" s="152"/>
      <c r="H317" s="152"/>
      <c r="I317" s="152"/>
      <c r="J317" s="152"/>
      <c r="K317" s="152"/>
      <c r="L317" s="152"/>
      <c r="M317" s="152"/>
      <c r="N317" s="152"/>
      <c r="O317" s="152"/>
      <c r="P317" s="152"/>
    </row>
    <row r="318" spans="2:16">
      <c r="B318" s="151"/>
      <c r="C318" s="151"/>
      <c r="D318" s="152"/>
      <c r="E318" s="152"/>
      <c r="F318" s="152"/>
      <c r="G318" s="152"/>
      <c r="H318" s="152"/>
      <c r="I318" s="152"/>
      <c r="J318" s="152"/>
      <c r="K318" s="152"/>
      <c r="L318" s="152"/>
      <c r="M318" s="152"/>
      <c r="N318" s="152"/>
      <c r="O318" s="152"/>
      <c r="P318" s="152"/>
    </row>
    <row r="319" spans="2:16">
      <c r="B319" s="151"/>
      <c r="C319" s="151"/>
      <c r="D319" s="152"/>
      <c r="E319" s="152"/>
      <c r="F319" s="152"/>
      <c r="G319" s="152"/>
      <c r="H319" s="152"/>
      <c r="I319" s="152"/>
      <c r="J319" s="152"/>
      <c r="K319" s="152"/>
      <c r="L319" s="152"/>
      <c r="M319" s="152"/>
      <c r="N319" s="152"/>
      <c r="O319" s="152"/>
      <c r="P319" s="152"/>
    </row>
    <row r="320" spans="2:16">
      <c r="B320" s="151"/>
      <c r="C320" s="151"/>
      <c r="D320" s="152"/>
      <c r="E320" s="152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</row>
    <row r="321" spans="2:16">
      <c r="B321" s="151"/>
      <c r="C321" s="151"/>
      <c r="D321" s="152"/>
      <c r="E321" s="152"/>
      <c r="F321" s="152"/>
      <c r="G321" s="152"/>
      <c r="H321" s="152"/>
      <c r="I321" s="152"/>
      <c r="J321" s="152"/>
      <c r="K321" s="152"/>
      <c r="L321" s="152"/>
      <c r="M321" s="152"/>
      <c r="N321" s="152"/>
      <c r="O321" s="152"/>
      <c r="P321" s="152"/>
    </row>
    <row r="322" spans="2:16">
      <c r="B322" s="151"/>
      <c r="C322" s="151"/>
      <c r="D322" s="152"/>
      <c r="E322" s="152"/>
      <c r="F322" s="152"/>
      <c r="G322" s="152"/>
      <c r="H322" s="152"/>
      <c r="I322" s="152"/>
      <c r="J322" s="152"/>
      <c r="K322" s="152"/>
      <c r="L322" s="152"/>
      <c r="M322" s="152"/>
      <c r="N322" s="152"/>
      <c r="O322" s="152"/>
      <c r="P322" s="152"/>
    </row>
    <row r="323" spans="2:16">
      <c r="B323" s="151"/>
      <c r="C323" s="151"/>
      <c r="D323" s="152"/>
      <c r="E323" s="152"/>
      <c r="F323" s="152"/>
      <c r="G323" s="152"/>
      <c r="H323" s="152"/>
      <c r="I323" s="152"/>
      <c r="J323" s="152"/>
      <c r="K323" s="152"/>
      <c r="L323" s="152"/>
      <c r="M323" s="152"/>
      <c r="N323" s="152"/>
      <c r="O323" s="152"/>
      <c r="P323" s="152"/>
    </row>
    <row r="324" spans="2:16">
      <c r="B324" s="151"/>
      <c r="C324" s="151"/>
      <c r="D324" s="152"/>
      <c r="E324" s="152"/>
      <c r="F324" s="152"/>
      <c r="G324" s="152"/>
      <c r="H324" s="152"/>
      <c r="I324" s="152"/>
      <c r="J324" s="152"/>
      <c r="K324" s="152"/>
      <c r="L324" s="152"/>
      <c r="M324" s="152"/>
      <c r="N324" s="152"/>
      <c r="O324" s="152"/>
      <c r="P324" s="152"/>
    </row>
    <row r="325" spans="2:16">
      <c r="B325" s="151"/>
      <c r="C325" s="151"/>
      <c r="D325" s="152"/>
      <c r="E325" s="152"/>
      <c r="F325" s="152"/>
      <c r="G325" s="152"/>
      <c r="H325" s="152"/>
      <c r="I325" s="152"/>
      <c r="J325" s="152"/>
      <c r="K325" s="152"/>
      <c r="L325" s="152"/>
      <c r="M325" s="152"/>
      <c r="N325" s="152"/>
      <c r="O325" s="152"/>
      <c r="P325" s="152"/>
    </row>
    <row r="326" spans="2:16">
      <c r="B326" s="151"/>
      <c r="C326" s="151"/>
      <c r="D326" s="152"/>
      <c r="E326" s="152"/>
      <c r="F326" s="152"/>
      <c r="G326" s="152"/>
      <c r="H326" s="152"/>
      <c r="I326" s="152"/>
      <c r="J326" s="152"/>
      <c r="K326" s="152"/>
      <c r="L326" s="152"/>
      <c r="M326" s="152"/>
      <c r="N326" s="152"/>
      <c r="O326" s="152"/>
      <c r="P326" s="152"/>
    </row>
    <row r="327" spans="2:16">
      <c r="B327" s="151"/>
      <c r="C327" s="151"/>
      <c r="D327" s="152"/>
      <c r="E327" s="152"/>
      <c r="F327" s="152"/>
      <c r="G327" s="152"/>
      <c r="H327" s="152"/>
      <c r="I327" s="152"/>
      <c r="J327" s="152"/>
      <c r="K327" s="152"/>
      <c r="L327" s="152"/>
      <c r="M327" s="152"/>
      <c r="N327" s="152"/>
      <c r="O327" s="152"/>
      <c r="P327" s="152"/>
    </row>
    <row r="328" spans="2:16">
      <c r="B328" s="151"/>
      <c r="C328" s="151"/>
      <c r="D328" s="152"/>
      <c r="E328" s="152"/>
      <c r="F328" s="152"/>
      <c r="G328" s="152"/>
      <c r="H328" s="152"/>
      <c r="I328" s="152"/>
      <c r="J328" s="152"/>
      <c r="K328" s="152"/>
      <c r="L328" s="152"/>
      <c r="M328" s="152"/>
      <c r="N328" s="152"/>
      <c r="O328" s="152"/>
      <c r="P328" s="152"/>
    </row>
    <row r="329" spans="2:16">
      <c r="B329" s="151"/>
      <c r="C329" s="151"/>
      <c r="D329" s="152"/>
      <c r="E329" s="152"/>
      <c r="F329" s="152"/>
      <c r="G329" s="152"/>
      <c r="H329" s="152"/>
      <c r="I329" s="152"/>
      <c r="J329" s="152"/>
      <c r="K329" s="152"/>
      <c r="L329" s="152"/>
      <c r="M329" s="152"/>
      <c r="N329" s="152"/>
      <c r="O329" s="152"/>
      <c r="P329" s="152"/>
    </row>
    <row r="330" spans="2:16">
      <c r="B330" s="151"/>
      <c r="C330" s="151"/>
      <c r="D330" s="152"/>
      <c r="E330" s="152"/>
      <c r="F330" s="152"/>
      <c r="G330" s="152"/>
      <c r="H330" s="152"/>
      <c r="I330" s="152"/>
      <c r="J330" s="152"/>
      <c r="K330" s="152"/>
      <c r="L330" s="152"/>
      <c r="M330" s="152"/>
      <c r="N330" s="152"/>
      <c r="O330" s="152"/>
      <c r="P330" s="152"/>
    </row>
    <row r="331" spans="2:16">
      <c r="B331" s="151"/>
      <c r="C331" s="151"/>
      <c r="D331" s="152"/>
      <c r="E331" s="152"/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  <c r="P331" s="152"/>
    </row>
    <row r="332" spans="2:16">
      <c r="B332" s="151"/>
      <c r="C332" s="151"/>
      <c r="D332" s="152"/>
      <c r="E332" s="152"/>
      <c r="F332" s="152"/>
      <c r="G332" s="152"/>
      <c r="H332" s="152"/>
      <c r="I332" s="152"/>
      <c r="J332" s="152"/>
      <c r="K332" s="152"/>
      <c r="L332" s="152"/>
      <c r="M332" s="152"/>
      <c r="N332" s="152"/>
      <c r="O332" s="152"/>
      <c r="P332" s="152"/>
    </row>
    <row r="333" spans="2:16">
      <c r="B333" s="151"/>
      <c r="C333" s="151"/>
      <c r="D333" s="152"/>
      <c r="E333" s="152"/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  <c r="P333" s="152"/>
    </row>
    <row r="334" spans="2:16">
      <c r="B334" s="151"/>
      <c r="C334" s="151"/>
      <c r="D334" s="152"/>
      <c r="E334" s="152"/>
      <c r="F334" s="152"/>
      <c r="G334" s="152"/>
      <c r="H334" s="152"/>
      <c r="I334" s="152"/>
      <c r="J334" s="152"/>
      <c r="K334" s="152"/>
      <c r="L334" s="152"/>
      <c r="M334" s="152"/>
      <c r="N334" s="152"/>
      <c r="O334" s="152"/>
      <c r="P334" s="152"/>
    </row>
    <row r="335" spans="2:16">
      <c r="B335" s="151"/>
      <c r="C335" s="151"/>
      <c r="D335" s="152"/>
      <c r="E335" s="152"/>
      <c r="F335" s="152"/>
      <c r="G335" s="152"/>
      <c r="H335" s="152"/>
      <c r="I335" s="152"/>
      <c r="J335" s="152"/>
      <c r="K335" s="152"/>
      <c r="L335" s="152"/>
      <c r="M335" s="152"/>
      <c r="N335" s="152"/>
      <c r="O335" s="152"/>
      <c r="P335" s="152"/>
    </row>
    <row r="336" spans="2:16">
      <c r="B336" s="151"/>
      <c r="C336" s="151"/>
      <c r="D336" s="152"/>
      <c r="E336" s="152"/>
      <c r="F336" s="152"/>
      <c r="G336" s="152"/>
      <c r="H336" s="152"/>
      <c r="I336" s="152"/>
      <c r="J336" s="152"/>
      <c r="K336" s="152"/>
      <c r="L336" s="152"/>
      <c r="M336" s="152"/>
      <c r="N336" s="152"/>
      <c r="O336" s="152"/>
      <c r="P336" s="152"/>
    </row>
    <row r="337" spans="2:16">
      <c r="B337" s="151"/>
      <c r="C337" s="151"/>
      <c r="D337" s="152"/>
      <c r="E337" s="152"/>
      <c r="F337" s="152"/>
      <c r="G337" s="152"/>
      <c r="H337" s="152"/>
      <c r="I337" s="152"/>
      <c r="J337" s="152"/>
      <c r="K337" s="152"/>
      <c r="L337" s="152"/>
      <c r="M337" s="152"/>
      <c r="N337" s="152"/>
      <c r="O337" s="152"/>
      <c r="P337" s="152"/>
    </row>
    <row r="338" spans="2:16">
      <c r="B338" s="151"/>
      <c r="C338" s="151"/>
      <c r="D338" s="152"/>
      <c r="E338" s="152"/>
      <c r="F338" s="152"/>
      <c r="G338" s="152"/>
      <c r="H338" s="152"/>
      <c r="I338" s="152"/>
      <c r="J338" s="152"/>
      <c r="K338" s="152"/>
      <c r="L338" s="152"/>
      <c r="M338" s="152"/>
      <c r="N338" s="152"/>
      <c r="O338" s="152"/>
      <c r="P338" s="152"/>
    </row>
    <row r="339" spans="2:16">
      <c r="B339" s="151"/>
      <c r="C339" s="151"/>
      <c r="D339" s="152"/>
      <c r="E339" s="152"/>
      <c r="F339" s="152"/>
      <c r="G339" s="152"/>
      <c r="H339" s="152"/>
      <c r="I339" s="152"/>
      <c r="J339" s="152"/>
      <c r="K339" s="152"/>
      <c r="L339" s="152"/>
      <c r="M339" s="152"/>
      <c r="N339" s="152"/>
      <c r="O339" s="152"/>
      <c r="P339" s="152"/>
    </row>
    <row r="340" spans="2:16">
      <c r="B340" s="151"/>
      <c r="C340" s="151"/>
      <c r="D340" s="152"/>
      <c r="E340" s="152"/>
      <c r="F340" s="152"/>
      <c r="G340" s="152"/>
      <c r="H340" s="152"/>
      <c r="I340" s="152"/>
      <c r="J340" s="152"/>
      <c r="K340" s="152"/>
      <c r="L340" s="152"/>
      <c r="M340" s="152"/>
      <c r="N340" s="152"/>
      <c r="O340" s="152"/>
      <c r="P340" s="152"/>
    </row>
    <row r="341" spans="2:16">
      <c r="B341" s="151"/>
      <c r="C341" s="151"/>
      <c r="D341" s="152"/>
      <c r="E341" s="152"/>
      <c r="F341" s="152"/>
      <c r="G341" s="152"/>
      <c r="H341" s="152"/>
      <c r="I341" s="152"/>
      <c r="J341" s="152"/>
      <c r="K341" s="152"/>
      <c r="L341" s="152"/>
      <c r="M341" s="152"/>
      <c r="N341" s="152"/>
      <c r="O341" s="152"/>
      <c r="P341" s="152"/>
    </row>
    <row r="342" spans="2:16">
      <c r="B342" s="151"/>
      <c r="C342" s="151"/>
      <c r="D342" s="152"/>
      <c r="E342" s="152"/>
      <c r="F342" s="152"/>
      <c r="G342" s="152"/>
      <c r="H342" s="152"/>
      <c r="I342" s="152"/>
      <c r="J342" s="152"/>
      <c r="K342" s="152"/>
      <c r="L342" s="152"/>
      <c r="M342" s="152"/>
      <c r="N342" s="152"/>
      <c r="O342" s="152"/>
      <c r="P342" s="152"/>
    </row>
    <row r="343" spans="2:16">
      <c r="B343" s="151"/>
      <c r="C343" s="151"/>
      <c r="D343" s="152"/>
      <c r="E343" s="152"/>
      <c r="F343" s="152"/>
      <c r="G343" s="152"/>
      <c r="H343" s="152"/>
      <c r="I343" s="152"/>
      <c r="J343" s="152"/>
      <c r="K343" s="152"/>
      <c r="L343" s="152"/>
      <c r="M343" s="152"/>
      <c r="N343" s="152"/>
      <c r="O343" s="152"/>
      <c r="P343" s="152"/>
    </row>
    <row r="344" spans="2:16">
      <c r="B344" s="151"/>
      <c r="C344" s="151"/>
      <c r="D344" s="152"/>
      <c r="E344" s="152"/>
      <c r="F344" s="152"/>
      <c r="G344" s="152"/>
      <c r="H344" s="152"/>
      <c r="I344" s="152"/>
      <c r="J344" s="152"/>
      <c r="K344" s="152"/>
      <c r="L344" s="152"/>
      <c r="M344" s="152"/>
      <c r="N344" s="152"/>
      <c r="O344" s="152"/>
      <c r="P344" s="152"/>
    </row>
    <row r="345" spans="2:16">
      <c r="B345" s="151"/>
      <c r="C345" s="151"/>
      <c r="D345" s="152"/>
      <c r="E345" s="152"/>
      <c r="F345" s="152"/>
      <c r="G345" s="152"/>
      <c r="H345" s="152"/>
      <c r="I345" s="152"/>
      <c r="J345" s="152"/>
      <c r="K345" s="152"/>
      <c r="L345" s="152"/>
      <c r="M345" s="152"/>
      <c r="N345" s="152"/>
      <c r="O345" s="152"/>
      <c r="P345" s="152"/>
    </row>
    <row r="346" spans="2:16">
      <c r="B346" s="151"/>
      <c r="C346" s="151"/>
      <c r="D346" s="152"/>
      <c r="E346" s="152"/>
      <c r="F346" s="152"/>
      <c r="G346" s="152"/>
      <c r="H346" s="152"/>
      <c r="I346" s="152"/>
      <c r="J346" s="152"/>
      <c r="K346" s="152"/>
      <c r="L346" s="152"/>
      <c r="M346" s="152"/>
      <c r="N346" s="152"/>
      <c r="O346" s="152"/>
      <c r="P346" s="152"/>
    </row>
    <row r="347" spans="2:16">
      <c r="B347" s="151"/>
      <c r="C347" s="151"/>
      <c r="D347" s="152"/>
      <c r="E347" s="152"/>
      <c r="F347" s="152"/>
      <c r="G347" s="152"/>
      <c r="H347" s="152"/>
      <c r="I347" s="152"/>
      <c r="J347" s="152"/>
      <c r="K347" s="152"/>
      <c r="L347" s="152"/>
      <c r="M347" s="152"/>
      <c r="N347" s="152"/>
      <c r="O347" s="152"/>
      <c r="P347" s="152"/>
    </row>
    <row r="348" spans="2:16">
      <c r="B348" s="151"/>
      <c r="C348" s="151"/>
      <c r="D348" s="152"/>
      <c r="E348" s="152"/>
      <c r="F348" s="152"/>
      <c r="G348" s="152"/>
      <c r="H348" s="152"/>
      <c r="I348" s="152"/>
      <c r="J348" s="152"/>
      <c r="K348" s="152"/>
      <c r="L348" s="152"/>
      <c r="M348" s="152"/>
      <c r="N348" s="152"/>
      <c r="O348" s="152"/>
      <c r="P348" s="152"/>
    </row>
    <row r="349" spans="2:16">
      <c r="B349" s="151"/>
      <c r="C349" s="151"/>
      <c r="D349" s="152"/>
      <c r="E349" s="152"/>
      <c r="F349" s="152"/>
      <c r="G349" s="152"/>
      <c r="H349" s="152"/>
      <c r="I349" s="152"/>
      <c r="J349" s="152"/>
      <c r="K349" s="152"/>
      <c r="L349" s="152"/>
      <c r="M349" s="152"/>
      <c r="N349" s="152"/>
      <c r="O349" s="152"/>
      <c r="P349" s="152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56" t="s">
        <v>137</v>
      </c>
      <c r="C1" s="75" t="s" vm="1">
        <v>208</v>
      </c>
    </row>
    <row r="2" spans="2:16">
      <c r="B2" s="56" t="s">
        <v>136</v>
      </c>
      <c r="C2" s="75" t="s">
        <v>209</v>
      </c>
    </row>
    <row r="3" spans="2:16">
      <c r="B3" s="56" t="s">
        <v>138</v>
      </c>
      <c r="C3" s="75" t="s">
        <v>210</v>
      </c>
    </row>
    <row r="4" spans="2:16">
      <c r="B4" s="56" t="s">
        <v>139</v>
      </c>
      <c r="C4" s="75">
        <v>8659</v>
      </c>
    </row>
    <row r="6" spans="2:16" ht="26.25" customHeight="1">
      <c r="B6" s="141" t="s">
        <v>175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3"/>
    </row>
    <row r="7" spans="2:16" s="3" customFormat="1" ht="78.75">
      <c r="B7" s="22" t="s">
        <v>111</v>
      </c>
      <c r="C7" s="30" t="s">
        <v>43</v>
      </c>
      <c r="D7" s="30" t="s">
        <v>62</v>
      </c>
      <c r="E7" s="30" t="s">
        <v>15</v>
      </c>
      <c r="F7" s="30" t="s">
        <v>63</v>
      </c>
      <c r="G7" s="30" t="s">
        <v>97</v>
      </c>
      <c r="H7" s="30" t="s">
        <v>18</v>
      </c>
      <c r="I7" s="30" t="s">
        <v>96</v>
      </c>
      <c r="J7" s="30" t="s">
        <v>17</v>
      </c>
      <c r="K7" s="30" t="s">
        <v>170</v>
      </c>
      <c r="L7" s="30" t="s">
        <v>186</v>
      </c>
      <c r="M7" s="30" t="s">
        <v>171</v>
      </c>
      <c r="N7" s="30" t="s">
        <v>56</v>
      </c>
      <c r="O7" s="30" t="s">
        <v>140</v>
      </c>
      <c r="P7" s="31" t="s">
        <v>142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193</v>
      </c>
      <c r="M8" s="32" t="s">
        <v>189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</row>
    <row r="11" spans="2:16" ht="20.25" customHeight="1">
      <c r="B11" s="149" t="s">
        <v>202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</row>
    <row r="12" spans="2:16">
      <c r="B12" s="149" t="s">
        <v>107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2:16">
      <c r="B13" s="149" t="s">
        <v>192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4" spans="2:16"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</row>
    <row r="15" spans="2:16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2:16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2:16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2:16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16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2:16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2:16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2:16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2:1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2:1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2:1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2:1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2:1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2:1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2:1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2:1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2:1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2:1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2:16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2:16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2:16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2:16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2:16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2:16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2:16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2:16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2:16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2:16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2:16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2:16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2:16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2:16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2:16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2:16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2:16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2:16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2:16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2:16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2:16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2:16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2:16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2:16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2:16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2:16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2:16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2:16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2:16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2:16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3" spans="2:16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2:16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2:16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2:16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2:16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2:16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2:16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2:16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2:16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2:16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2:16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2:16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2:16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2:16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2:16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2:16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2:16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2:16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2:16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2:16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  <row r="83" spans="2:16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2:16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2:16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2:16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2:16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</row>
    <row r="88" spans="2:16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2:16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2:16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2:16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2:16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2:16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2:16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2:16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2:16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2:16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2:16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2:16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2:16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2:16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2:16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2:16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</row>
    <row r="104" spans="2:16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</row>
    <row r="105" spans="2:16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</row>
    <row r="106" spans="2:16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</row>
    <row r="107" spans="2:16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</row>
    <row r="108" spans="2:16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</row>
    <row r="109" spans="2:16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</row>
    <row r="110" spans="2:16">
      <c r="B110" s="151"/>
      <c r="C110" s="151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</row>
    <row r="111" spans="2:16">
      <c r="B111" s="151"/>
      <c r="C111" s="151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</row>
    <row r="112" spans="2:16">
      <c r="B112" s="151"/>
      <c r="C112" s="151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</row>
    <row r="113" spans="2:16">
      <c r="B113" s="151"/>
      <c r="C113" s="151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</row>
    <row r="114" spans="2:16">
      <c r="B114" s="151"/>
      <c r="C114" s="151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</row>
    <row r="115" spans="2:16">
      <c r="B115" s="151"/>
      <c r="C115" s="151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</row>
    <row r="116" spans="2:16">
      <c r="B116" s="151"/>
      <c r="C116" s="151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</row>
    <row r="117" spans="2:16">
      <c r="B117" s="151"/>
      <c r="C117" s="151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</row>
    <row r="118" spans="2:16">
      <c r="B118" s="151"/>
      <c r="C118" s="151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</row>
    <row r="119" spans="2:16">
      <c r="B119" s="151"/>
      <c r="C119" s="151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</row>
    <row r="120" spans="2:16">
      <c r="B120" s="151"/>
      <c r="C120" s="151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</row>
    <row r="121" spans="2:16">
      <c r="B121" s="151"/>
      <c r="C121" s="151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</row>
    <row r="122" spans="2:16">
      <c r="B122" s="151"/>
      <c r="C122" s="151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</row>
    <row r="123" spans="2:16">
      <c r="B123" s="151"/>
      <c r="C123" s="151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</row>
    <row r="124" spans="2:16">
      <c r="B124" s="151"/>
      <c r="C124" s="151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</row>
    <row r="125" spans="2:16">
      <c r="B125" s="151"/>
      <c r="C125" s="151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</row>
    <row r="126" spans="2:16">
      <c r="B126" s="151"/>
      <c r="C126" s="151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</row>
    <row r="127" spans="2:16">
      <c r="B127" s="151"/>
      <c r="C127" s="151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</row>
    <row r="128" spans="2:16">
      <c r="B128" s="151"/>
      <c r="C128" s="151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</row>
    <row r="129" spans="2:16">
      <c r="B129" s="151"/>
      <c r="C129" s="151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</row>
    <row r="130" spans="2:16">
      <c r="B130" s="151"/>
      <c r="C130" s="151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</row>
    <row r="131" spans="2:16">
      <c r="B131" s="151"/>
      <c r="C131" s="151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</row>
    <row r="132" spans="2:16">
      <c r="B132" s="151"/>
      <c r="C132" s="151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</row>
    <row r="133" spans="2:16">
      <c r="B133" s="151"/>
      <c r="C133" s="151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</row>
    <row r="134" spans="2:16">
      <c r="B134" s="151"/>
      <c r="C134" s="151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</row>
    <row r="135" spans="2:16">
      <c r="B135" s="151"/>
      <c r="C135" s="151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</row>
    <row r="136" spans="2:16">
      <c r="B136" s="151"/>
      <c r="C136" s="151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</row>
    <row r="137" spans="2:16">
      <c r="B137" s="151"/>
      <c r="C137" s="151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</row>
    <row r="138" spans="2:16">
      <c r="B138" s="151"/>
      <c r="C138" s="151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</row>
    <row r="139" spans="2:16">
      <c r="B139" s="151"/>
      <c r="C139" s="151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</row>
    <row r="140" spans="2:16">
      <c r="B140" s="151"/>
      <c r="C140" s="151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</row>
    <row r="141" spans="2:16">
      <c r="B141" s="151"/>
      <c r="C141" s="151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</row>
    <row r="142" spans="2:16">
      <c r="B142" s="151"/>
      <c r="C142" s="151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</row>
    <row r="143" spans="2:16">
      <c r="B143" s="151"/>
      <c r="C143" s="151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</row>
    <row r="144" spans="2:16">
      <c r="B144" s="151"/>
      <c r="C144" s="151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</row>
    <row r="145" spans="2:16">
      <c r="B145" s="151"/>
      <c r="C145" s="151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</row>
    <row r="146" spans="2:16">
      <c r="B146" s="151"/>
      <c r="C146" s="151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</row>
    <row r="147" spans="2:16">
      <c r="B147" s="151"/>
      <c r="C147" s="151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</row>
    <row r="148" spans="2:16">
      <c r="B148" s="151"/>
      <c r="C148" s="151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</row>
    <row r="149" spans="2:16">
      <c r="B149" s="151"/>
      <c r="C149" s="151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</row>
    <row r="150" spans="2:16">
      <c r="B150" s="151"/>
      <c r="C150" s="151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</row>
    <row r="151" spans="2:16">
      <c r="B151" s="151"/>
      <c r="C151" s="151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</row>
    <row r="152" spans="2:16">
      <c r="B152" s="151"/>
      <c r="C152" s="151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</row>
    <row r="153" spans="2:16">
      <c r="B153" s="151"/>
      <c r="C153" s="151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</row>
    <row r="154" spans="2:16">
      <c r="B154" s="151"/>
      <c r="C154" s="151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</row>
    <row r="155" spans="2:16">
      <c r="B155" s="151"/>
      <c r="C155" s="151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</row>
    <row r="156" spans="2:16">
      <c r="B156" s="151"/>
      <c r="C156" s="151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</row>
    <row r="157" spans="2:16">
      <c r="B157" s="151"/>
      <c r="C157" s="151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</row>
    <row r="158" spans="2:16">
      <c r="B158" s="151"/>
      <c r="C158" s="151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</row>
    <row r="159" spans="2:16">
      <c r="B159" s="151"/>
      <c r="C159" s="151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</row>
    <row r="160" spans="2:16">
      <c r="B160" s="151"/>
      <c r="C160" s="151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</row>
    <row r="161" spans="2:16">
      <c r="B161" s="151"/>
      <c r="C161" s="151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</row>
    <row r="162" spans="2:16">
      <c r="B162" s="151"/>
      <c r="C162" s="151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</row>
    <row r="163" spans="2:16">
      <c r="B163" s="151"/>
      <c r="C163" s="151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</row>
    <row r="164" spans="2:16">
      <c r="B164" s="151"/>
      <c r="C164" s="151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</row>
    <row r="165" spans="2:16">
      <c r="B165" s="151"/>
      <c r="C165" s="151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</row>
    <row r="166" spans="2:16">
      <c r="B166" s="151"/>
      <c r="C166" s="151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</row>
    <row r="167" spans="2:16">
      <c r="B167" s="151"/>
      <c r="C167" s="151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</row>
    <row r="168" spans="2:16">
      <c r="B168" s="151"/>
      <c r="C168" s="151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</row>
    <row r="169" spans="2:16">
      <c r="B169" s="151"/>
      <c r="C169" s="151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</row>
    <row r="170" spans="2:16">
      <c r="B170" s="151"/>
      <c r="C170" s="151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</row>
    <row r="171" spans="2:16">
      <c r="B171" s="151"/>
      <c r="C171" s="151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</row>
    <row r="172" spans="2:16">
      <c r="B172" s="151"/>
      <c r="C172" s="151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</row>
    <row r="173" spans="2:16">
      <c r="B173" s="151"/>
      <c r="C173" s="151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</row>
    <row r="174" spans="2:16">
      <c r="B174" s="151"/>
      <c r="C174" s="151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</row>
    <row r="175" spans="2:16">
      <c r="B175" s="151"/>
      <c r="C175" s="151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</row>
    <row r="176" spans="2:16">
      <c r="B176" s="151"/>
      <c r="C176" s="151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</row>
    <row r="177" spans="2:16">
      <c r="B177" s="151"/>
      <c r="C177" s="151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</row>
    <row r="178" spans="2:16">
      <c r="B178" s="151"/>
      <c r="C178" s="151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</row>
    <row r="179" spans="2:16">
      <c r="B179" s="151"/>
      <c r="C179" s="151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</row>
    <row r="180" spans="2:16">
      <c r="B180" s="151"/>
      <c r="C180" s="151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</row>
    <row r="181" spans="2:16">
      <c r="B181" s="151"/>
      <c r="C181" s="151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</row>
    <row r="182" spans="2:16">
      <c r="B182" s="151"/>
      <c r="C182" s="151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</row>
    <row r="183" spans="2:16">
      <c r="B183" s="151"/>
      <c r="C183" s="151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</row>
    <row r="184" spans="2:16">
      <c r="B184" s="151"/>
      <c r="C184" s="151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</row>
    <row r="185" spans="2:16">
      <c r="B185" s="151"/>
      <c r="C185" s="151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</row>
    <row r="186" spans="2:16">
      <c r="B186" s="151"/>
      <c r="C186" s="151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</row>
    <row r="187" spans="2:16">
      <c r="B187" s="151"/>
      <c r="C187" s="151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</row>
    <row r="188" spans="2:16">
      <c r="B188" s="151"/>
      <c r="C188" s="151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</row>
    <row r="189" spans="2:16">
      <c r="B189" s="151"/>
      <c r="C189" s="151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</row>
    <row r="190" spans="2:16">
      <c r="B190" s="151"/>
      <c r="C190" s="151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</row>
    <row r="191" spans="2:16">
      <c r="B191" s="151"/>
      <c r="C191" s="151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</row>
    <row r="192" spans="2:16">
      <c r="B192" s="151"/>
      <c r="C192" s="151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</row>
    <row r="193" spans="2:16">
      <c r="B193" s="151"/>
      <c r="C193" s="151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</row>
    <row r="194" spans="2:16">
      <c r="B194" s="151"/>
      <c r="C194" s="151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</row>
    <row r="195" spans="2:16">
      <c r="B195" s="151"/>
      <c r="C195" s="151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</row>
    <row r="196" spans="2:16">
      <c r="B196" s="151"/>
      <c r="C196" s="151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</row>
    <row r="197" spans="2:16">
      <c r="B197" s="151"/>
      <c r="C197" s="151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</row>
    <row r="198" spans="2:16">
      <c r="B198" s="151"/>
      <c r="C198" s="151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</row>
    <row r="199" spans="2:16">
      <c r="B199" s="151"/>
      <c r="C199" s="151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</row>
    <row r="200" spans="2:16">
      <c r="B200" s="151"/>
      <c r="C200" s="151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</row>
    <row r="201" spans="2:16">
      <c r="B201" s="151"/>
      <c r="C201" s="151"/>
      <c r="D201" s="152"/>
      <c r="E201" s="152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</row>
    <row r="202" spans="2:16">
      <c r="B202" s="151"/>
      <c r="C202" s="151"/>
      <c r="D202" s="152"/>
      <c r="E202" s="152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</row>
    <row r="203" spans="2:16">
      <c r="B203" s="151"/>
      <c r="C203" s="151"/>
      <c r="D203" s="152"/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</row>
    <row r="204" spans="2:16">
      <c r="B204" s="151"/>
      <c r="C204" s="151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</row>
    <row r="205" spans="2:16">
      <c r="B205" s="151"/>
      <c r="C205" s="151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  <c r="P205" s="152"/>
    </row>
    <row r="206" spans="2:16">
      <c r="B206" s="151"/>
      <c r="C206" s="151"/>
      <c r="D206" s="152"/>
      <c r="E206" s="152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</row>
    <row r="207" spans="2:16">
      <c r="B207" s="151"/>
      <c r="C207" s="151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</row>
    <row r="208" spans="2:16">
      <c r="B208" s="151"/>
      <c r="C208" s="151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</row>
    <row r="209" spans="2:16">
      <c r="B209" s="151"/>
      <c r="C209" s="151"/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</row>
    <row r="210" spans="2:16">
      <c r="B210" s="151"/>
      <c r="C210" s="151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</row>
    <row r="211" spans="2:16">
      <c r="B211" s="151"/>
      <c r="C211" s="151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</row>
    <row r="212" spans="2:16">
      <c r="B212" s="151"/>
      <c r="C212" s="151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</row>
    <row r="213" spans="2:16">
      <c r="B213" s="151"/>
      <c r="C213" s="151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</row>
    <row r="214" spans="2:16">
      <c r="B214" s="151"/>
      <c r="C214" s="151"/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</row>
    <row r="215" spans="2:16">
      <c r="B215" s="151"/>
      <c r="C215" s="151"/>
      <c r="D215" s="152"/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</row>
    <row r="216" spans="2:16">
      <c r="B216" s="151"/>
      <c r="C216" s="151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</row>
    <row r="217" spans="2:16">
      <c r="B217" s="151"/>
      <c r="C217" s="151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</row>
    <row r="218" spans="2:16">
      <c r="B218" s="151"/>
      <c r="C218" s="151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</row>
    <row r="219" spans="2:16">
      <c r="B219" s="151"/>
      <c r="C219" s="151"/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</row>
    <row r="220" spans="2:16">
      <c r="B220" s="151"/>
      <c r="C220" s="151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</row>
    <row r="221" spans="2:16">
      <c r="B221" s="151"/>
      <c r="C221" s="151"/>
      <c r="D221" s="152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</row>
    <row r="222" spans="2:16">
      <c r="B222" s="151"/>
      <c r="C222" s="151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</row>
    <row r="223" spans="2:16">
      <c r="B223" s="151"/>
      <c r="C223" s="151"/>
      <c r="D223" s="152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</row>
    <row r="224" spans="2:16">
      <c r="B224" s="151"/>
      <c r="C224" s="151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</row>
    <row r="225" spans="2:16">
      <c r="B225" s="151"/>
      <c r="C225" s="151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</row>
    <row r="226" spans="2:16">
      <c r="B226" s="151"/>
      <c r="C226" s="151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</row>
    <row r="227" spans="2:16">
      <c r="B227" s="151"/>
      <c r="C227" s="151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</row>
    <row r="228" spans="2:16">
      <c r="B228" s="151"/>
      <c r="C228" s="151"/>
      <c r="D228" s="152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</row>
    <row r="229" spans="2:16">
      <c r="B229" s="151"/>
      <c r="C229" s="151"/>
      <c r="D229" s="152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</row>
    <row r="230" spans="2:16">
      <c r="B230" s="151"/>
      <c r="C230" s="151"/>
      <c r="D230" s="152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</row>
    <row r="231" spans="2:16">
      <c r="B231" s="151"/>
      <c r="C231" s="151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</row>
    <row r="232" spans="2:16">
      <c r="B232" s="151"/>
      <c r="C232" s="151"/>
      <c r="D232" s="152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</row>
    <row r="233" spans="2:16">
      <c r="B233" s="151"/>
      <c r="C233" s="151"/>
      <c r="D233" s="152"/>
      <c r="E233" s="152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  <c r="P233" s="152"/>
    </row>
    <row r="234" spans="2:16">
      <c r="B234" s="151"/>
      <c r="C234" s="151"/>
      <c r="D234" s="152"/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  <c r="P234" s="152"/>
    </row>
    <row r="235" spans="2:16">
      <c r="B235" s="151"/>
      <c r="C235" s="151"/>
      <c r="D235" s="152"/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</row>
    <row r="236" spans="2:16">
      <c r="B236" s="151"/>
      <c r="C236" s="151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</row>
    <row r="237" spans="2:16">
      <c r="B237" s="151"/>
      <c r="C237" s="151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</row>
    <row r="238" spans="2:16">
      <c r="B238" s="151"/>
      <c r="C238" s="151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</row>
    <row r="239" spans="2:16">
      <c r="B239" s="151"/>
      <c r="C239" s="151"/>
      <c r="D239" s="152"/>
      <c r="E239" s="152"/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  <c r="P239" s="152"/>
    </row>
    <row r="240" spans="2:16">
      <c r="B240" s="151"/>
      <c r="C240" s="151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52"/>
    </row>
    <row r="241" spans="2:16">
      <c r="B241" s="151"/>
      <c r="C241" s="151"/>
      <c r="D241" s="152"/>
      <c r="E241" s="152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  <c r="P241" s="152"/>
    </row>
    <row r="242" spans="2:16">
      <c r="B242" s="151"/>
      <c r="C242" s="151"/>
      <c r="D242" s="152"/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  <c r="P242" s="152"/>
    </row>
    <row r="243" spans="2:16">
      <c r="B243" s="151"/>
      <c r="C243" s="151"/>
      <c r="D243" s="152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</row>
    <row r="244" spans="2:16">
      <c r="B244" s="151"/>
      <c r="C244" s="151"/>
      <c r="D244" s="152"/>
      <c r="E244" s="152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  <c r="P244" s="152"/>
    </row>
    <row r="245" spans="2:16">
      <c r="B245" s="151"/>
      <c r="C245" s="151"/>
      <c r="D245" s="152"/>
      <c r="E245" s="152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  <c r="P245" s="152"/>
    </row>
    <row r="246" spans="2:16">
      <c r="B246" s="151"/>
      <c r="C246" s="151"/>
      <c r="D246" s="152"/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  <c r="P246" s="152"/>
    </row>
    <row r="247" spans="2:16">
      <c r="B247" s="151"/>
      <c r="C247" s="151"/>
      <c r="D247" s="152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</row>
    <row r="248" spans="2:16">
      <c r="B248" s="151"/>
      <c r="C248" s="151"/>
      <c r="D248" s="152"/>
      <c r="E248" s="152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  <c r="P248" s="152"/>
    </row>
    <row r="249" spans="2:16">
      <c r="B249" s="151"/>
      <c r="C249" s="151"/>
      <c r="D249" s="152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</row>
    <row r="250" spans="2:16">
      <c r="B250" s="151"/>
      <c r="C250" s="151"/>
      <c r="D250" s="152"/>
      <c r="E250" s="152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  <c r="P250" s="152"/>
    </row>
    <row r="251" spans="2:16">
      <c r="B251" s="151"/>
      <c r="C251" s="151"/>
      <c r="D251" s="152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</row>
    <row r="252" spans="2:16">
      <c r="B252" s="151"/>
      <c r="C252" s="151"/>
      <c r="D252" s="152"/>
      <c r="E252" s="152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  <c r="P252" s="152"/>
    </row>
    <row r="253" spans="2:16">
      <c r="B253" s="151"/>
      <c r="C253" s="151"/>
      <c r="D253" s="152"/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</row>
    <row r="254" spans="2:16">
      <c r="B254" s="151"/>
      <c r="C254" s="151"/>
      <c r="D254" s="152"/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</row>
    <row r="255" spans="2:16">
      <c r="B255" s="151"/>
      <c r="C255" s="151"/>
      <c r="D255" s="152"/>
      <c r="E255" s="152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  <c r="P255" s="152"/>
    </row>
    <row r="256" spans="2:16">
      <c r="B256" s="151"/>
      <c r="C256" s="151"/>
      <c r="D256" s="152"/>
      <c r="E256" s="152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  <c r="P256" s="152"/>
    </row>
    <row r="257" spans="2:16">
      <c r="B257" s="151"/>
      <c r="C257" s="151"/>
      <c r="D257" s="152"/>
      <c r="E257" s="152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  <c r="P257" s="152"/>
    </row>
    <row r="258" spans="2:16">
      <c r="B258" s="151"/>
      <c r="C258" s="151"/>
      <c r="D258" s="152"/>
      <c r="E258" s="152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</row>
    <row r="259" spans="2:16">
      <c r="B259" s="151"/>
      <c r="C259" s="151"/>
      <c r="D259" s="152"/>
      <c r="E259" s="152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</row>
    <row r="260" spans="2:16">
      <c r="B260" s="151"/>
      <c r="C260" s="151"/>
      <c r="D260" s="152"/>
      <c r="E260" s="152"/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  <c r="P260" s="152"/>
    </row>
    <row r="261" spans="2:16">
      <c r="B261" s="151"/>
      <c r="C261" s="151"/>
      <c r="D261" s="152"/>
      <c r="E261" s="152"/>
      <c r="F261" s="152"/>
      <c r="G261" s="152"/>
      <c r="H261" s="152"/>
      <c r="I261" s="152"/>
      <c r="J261" s="152"/>
      <c r="K261" s="152"/>
      <c r="L261" s="152"/>
      <c r="M261" s="152"/>
      <c r="N261" s="152"/>
      <c r="O261" s="152"/>
      <c r="P261" s="152"/>
    </row>
    <row r="262" spans="2:16">
      <c r="B262" s="151"/>
      <c r="C262" s="151"/>
      <c r="D262" s="152"/>
      <c r="E262" s="152"/>
      <c r="F262" s="152"/>
      <c r="G262" s="152"/>
      <c r="H262" s="152"/>
      <c r="I262" s="152"/>
      <c r="J262" s="152"/>
      <c r="K262" s="152"/>
      <c r="L262" s="152"/>
      <c r="M262" s="152"/>
      <c r="N262" s="152"/>
      <c r="O262" s="152"/>
      <c r="P262" s="152"/>
    </row>
    <row r="263" spans="2:16">
      <c r="B263" s="151"/>
      <c r="C263" s="151"/>
      <c r="D263" s="152"/>
      <c r="E263" s="152"/>
      <c r="F263" s="152"/>
      <c r="G263" s="152"/>
      <c r="H263" s="152"/>
      <c r="I263" s="152"/>
      <c r="J263" s="152"/>
      <c r="K263" s="152"/>
      <c r="L263" s="152"/>
      <c r="M263" s="152"/>
      <c r="N263" s="152"/>
      <c r="O263" s="152"/>
      <c r="P263" s="152"/>
    </row>
    <row r="264" spans="2:16">
      <c r="B264" s="151"/>
      <c r="C264" s="151"/>
      <c r="D264" s="152"/>
      <c r="E264" s="152"/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  <c r="P264" s="152"/>
    </row>
    <row r="265" spans="2:16">
      <c r="B265" s="151"/>
      <c r="C265" s="151"/>
      <c r="D265" s="152"/>
      <c r="E265" s="152"/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  <c r="P265" s="152"/>
    </row>
    <row r="266" spans="2:16">
      <c r="B266" s="151"/>
      <c r="C266" s="151"/>
      <c r="D266" s="152"/>
      <c r="E266" s="152"/>
      <c r="F266" s="152"/>
      <c r="G266" s="152"/>
      <c r="H266" s="152"/>
      <c r="I266" s="152"/>
      <c r="J266" s="152"/>
      <c r="K266" s="152"/>
      <c r="L266" s="152"/>
      <c r="M266" s="152"/>
      <c r="N266" s="152"/>
      <c r="O266" s="152"/>
      <c r="P266" s="152"/>
    </row>
    <row r="267" spans="2:16">
      <c r="B267" s="151"/>
      <c r="C267" s="151"/>
      <c r="D267" s="152"/>
      <c r="E267" s="152"/>
      <c r="F267" s="152"/>
      <c r="G267" s="152"/>
      <c r="H267" s="152"/>
      <c r="I267" s="152"/>
      <c r="J267" s="152"/>
      <c r="K267" s="152"/>
      <c r="L267" s="152"/>
      <c r="M267" s="152"/>
      <c r="N267" s="152"/>
      <c r="O267" s="152"/>
      <c r="P267" s="152"/>
    </row>
    <row r="268" spans="2:16">
      <c r="B268" s="151"/>
      <c r="C268" s="151"/>
      <c r="D268" s="152"/>
      <c r="E268" s="152"/>
      <c r="F268" s="152"/>
      <c r="G268" s="152"/>
      <c r="H268" s="152"/>
      <c r="I268" s="152"/>
      <c r="J268" s="152"/>
      <c r="K268" s="152"/>
      <c r="L268" s="152"/>
      <c r="M268" s="152"/>
      <c r="N268" s="152"/>
      <c r="O268" s="152"/>
      <c r="P268" s="152"/>
    </row>
    <row r="269" spans="2:16">
      <c r="B269" s="151"/>
      <c r="C269" s="151"/>
      <c r="D269" s="152"/>
      <c r="E269" s="152"/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  <c r="P269" s="152"/>
    </row>
    <row r="270" spans="2:16">
      <c r="B270" s="151"/>
      <c r="C270" s="151"/>
      <c r="D270" s="152"/>
      <c r="E270" s="152"/>
      <c r="F270" s="152"/>
      <c r="G270" s="152"/>
      <c r="H270" s="152"/>
      <c r="I270" s="152"/>
      <c r="J270" s="152"/>
      <c r="K270" s="152"/>
      <c r="L270" s="152"/>
      <c r="M270" s="152"/>
      <c r="N270" s="152"/>
      <c r="O270" s="152"/>
      <c r="P270" s="152"/>
    </row>
    <row r="271" spans="2:16">
      <c r="B271" s="151"/>
      <c r="C271" s="151"/>
      <c r="D271" s="152"/>
      <c r="E271" s="152"/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  <c r="P271" s="152"/>
    </row>
    <row r="272" spans="2:16">
      <c r="B272" s="151"/>
      <c r="C272" s="151"/>
      <c r="D272" s="152"/>
      <c r="E272" s="152"/>
      <c r="F272" s="152"/>
      <c r="G272" s="152"/>
      <c r="H272" s="152"/>
      <c r="I272" s="152"/>
      <c r="J272" s="152"/>
      <c r="K272" s="152"/>
      <c r="L272" s="152"/>
      <c r="M272" s="152"/>
      <c r="N272" s="152"/>
      <c r="O272" s="152"/>
      <c r="P272" s="152"/>
    </row>
    <row r="273" spans="2:16">
      <c r="B273" s="151"/>
      <c r="C273" s="151"/>
      <c r="D273" s="152"/>
      <c r="E273" s="152"/>
      <c r="F273" s="152"/>
      <c r="G273" s="152"/>
      <c r="H273" s="152"/>
      <c r="I273" s="152"/>
      <c r="J273" s="152"/>
      <c r="K273" s="152"/>
      <c r="L273" s="152"/>
      <c r="M273" s="152"/>
      <c r="N273" s="152"/>
      <c r="O273" s="152"/>
      <c r="P273" s="152"/>
    </row>
    <row r="274" spans="2:16">
      <c r="B274" s="151"/>
      <c r="C274" s="151"/>
      <c r="D274" s="152"/>
      <c r="E274" s="152"/>
      <c r="F274" s="152"/>
      <c r="G274" s="152"/>
      <c r="H274" s="152"/>
      <c r="I274" s="152"/>
      <c r="J274" s="152"/>
      <c r="K274" s="152"/>
      <c r="L274" s="152"/>
      <c r="M274" s="152"/>
      <c r="N274" s="152"/>
      <c r="O274" s="152"/>
      <c r="P274" s="152"/>
    </row>
    <row r="275" spans="2:16">
      <c r="B275" s="151"/>
      <c r="C275" s="151"/>
      <c r="D275" s="152"/>
      <c r="E275" s="152"/>
      <c r="F275" s="152"/>
      <c r="G275" s="152"/>
      <c r="H275" s="152"/>
      <c r="I275" s="152"/>
      <c r="J275" s="152"/>
      <c r="K275" s="152"/>
      <c r="L275" s="152"/>
      <c r="M275" s="152"/>
      <c r="N275" s="152"/>
      <c r="O275" s="152"/>
      <c r="P275" s="152"/>
    </row>
    <row r="276" spans="2:16">
      <c r="B276" s="151"/>
      <c r="C276" s="151"/>
      <c r="D276" s="152"/>
      <c r="E276" s="152"/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  <c r="P276" s="152"/>
    </row>
    <row r="277" spans="2:16">
      <c r="B277" s="151"/>
      <c r="C277" s="151"/>
      <c r="D277" s="152"/>
      <c r="E277" s="152"/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  <c r="P277" s="152"/>
    </row>
    <row r="278" spans="2:16">
      <c r="B278" s="151"/>
      <c r="C278" s="151"/>
      <c r="D278" s="152"/>
      <c r="E278" s="152"/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  <c r="P278" s="152"/>
    </row>
    <row r="279" spans="2:16">
      <c r="B279" s="151"/>
      <c r="C279" s="151"/>
      <c r="D279" s="152"/>
      <c r="E279" s="152"/>
      <c r="F279" s="152"/>
      <c r="G279" s="152"/>
      <c r="H279" s="152"/>
      <c r="I279" s="152"/>
      <c r="J279" s="152"/>
      <c r="K279" s="152"/>
      <c r="L279" s="152"/>
      <c r="M279" s="152"/>
      <c r="N279" s="152"/>
      <c r="O279" s="152"/>
      <c r="P279" s="152"/>
    </row>
    <row r="280" spans="2:16">
      <c r="B280" s="151"/>
      <c r="C280" s="151"/>
      <c r="D280" s="152"/>
      <c r="E280" s="152"/>
      <c r="F280" s="152"/>
      <c r="G280" s="152"/>
      <c r="H280" s="152"/>
      <c r="I280" s="152"/>
      <c r="J280" s="152"/>
      <c r="K280" s="152"/>
      <c r="L280" s="152"/>
      <c r="M280" s="152"/>
      <c r="N280" s="152"/>
      <c r="O280" s="152"/>
      <c r="P280" s="152"/>
    </row>
    <row r="281" spans="2:16">
      <c r="B281" s="151"/>
      <c r="C281" s="151"/>
      <c r="D281" s="152"/>
      <c r="E281" s="152"/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  <c r="P281" s="152"/>
    </row>
    <row r="282" spans="2:16">
      <c r="B282" s="151"/>
      <c r="C282" s="151"/>
      <c r="D282" s="152"/>
      <c r="E282" s="152"/>
      <c r="F282" s="152"/>
      <c r="G282" s="152"/>
      <c r="H282" s="152"/>
      <c r="I282" s="152"/>
      <c r="J282" s="152"/>
      <c r="K282" s="152"/>
      <c r="L282" s="152"/>
      <c r="M282" s="152"/>
      <c r="N282" s="152"/>
      <c r="O282" s="152"/>
      <c r="P282" s="152"/>
    </row>
    <row r="283" spans="2:16">
      <c r="B283" s="151"/>
      <c r="C283" s="151"/>
      <c r="D283" s="152"/>
      <c r="E283" s="152"/>
      <c r="F283" s="152"/>
      <c r="G283" s="152"/>
      <c r="H283" s="152"/>
      <c r="I283" s="152"/>
      <c r="J283" s="152"/>
      <c r="K283" s="152"/>
      <c r="L283" s="152"/>
      <c r="M283" s="152"/>
      <c r="N283" s="152"/>
      <c r="O283" s="152"/>
      <c r="P283" s="152"/>
    </row>
    <row r="284" spans="2:16">
      <c r="B284" s="151"/>
      <c r="C284" s="151"/>
      <c r="D284" s="152"/>
      <c r="E284" s="152"/>
      <c r="F284" s="152"/>
      <c r="G284" s="152"/>
      <c r="H284" s="152"/>
      <c r="I284" s="152"/>
      <c r="J284" s="152"/>
      <c r="K284" s="152"/>
      <c r="L284" s="152"/>
      <c r="M284" s="152"/>
      <c r="N284" s="152"/>
      <c r="O284" s="152"/>
      <c r="P284" s="152"/>
    </row>
    <row r="285" spans="2:16">
      <c r="B285" s="151"/>
      <c r="C285" s="151"/>
      <c r="D285" s="152"/>
      <c r="E285" s="152"/>
      <c r="F285" s="152"/>
      <c r="G285" s="152"/>
      <c r="H285" s="152"/>
      <c r="I285" s="152"/>
      <c r="J285" s="152"/>
      <c r="K285" s="152"/>
      <c r="L285" s="152"/>
      <c r="M285" s="152"/>
      <c r="N285" s="152"/>
      <c r="O285" s="152"/>
      <c r="P285" s="152"/>
    </row>
    <row r="286" spans="2:16">
      <c r="B286" s="151"/>
      <c r="C286" s="151"/>
      <c r="D286" s="152"/>
      <c r="E286" s="152"/>
      <c r="F286" s="152"/>
      <c r="G286" s="152"/>
      <c r="H286" s="152"/>
      <c r="I286" s="152"/>
      <c r="J286" s="152"/>
      <c r="K286" s="152"/>
      <c r="L286" s="152"/>
      <c r="M286" s="152"/>
      <c r="N286" s="152"/>
      <c r="O286" s="152"/>
      <c r="P286" s="152"/>
    </row>
    <row r="287" spans="2:16">
      <c r="B287" s="151"/>
      <c r="C287" s="151"/>
      <c r="D287" s="152"/>
      <c r="E287" s="152"/>
      <c r="F287" s="152"/>
      <c r="G287" s="152"/>
      <c r="H287" s="152"/>
      <c r="I287" s="152"/>
      <c r="J287" s="152"/>
      <c r="K287" s="152"/>
      <c r="L287" s="152"/>
      <c r="M287" s="152"/>
      <c r="N287" s="152"/>
      <c r="O287" s="152"/>
      <c r="P287" s="152"/>
    </row>
    <row r="288" spans="2:16">
      <c r="B288" s="151"/>
      <c r="C288" s="151"/>
      <c r="D288" s="152"/>
      <c r="E288" s="152"/>
      <c r="F288" s="152"/>
      <c r="G288" s="152"/>
      <c r="H288" s="152"/>
      <c r="I288" s="152"/>
      <c r="J288" s="152"/>
      <c r="K288" s="152"/>
      <c r="L288" s="152"/>
      <c r="M288" s="152"/>
      <c r="N288" s="152"/>
      <c r="O288" s="152"/>
      <c r="P288" s="152"/>
    </row>
    <row r="289" spans="2:16">
      <c r="B289" s="151"/>
      <c r="C289" s="151"/>
      <c r="D289" s="152"/>
      <c r="E289" s="152"/>
      <c r="F289" s="152"/>
      <c r="G289" s="152"/>
      <c r="H289" s="152"/>
      <c r="I289" s="152"/>
      <c r="J289" s="152"/>
      <c r="K289" s="152"/>
      <c r="L289" s="152"/>
      <c r="M289" s="152"/>
      <c r="N289" s="152"/>
      <c r="O289" s="152"/>
      <c r="P289" s="152"/>
    </row>
    <row r="290" spans="2:16">
      <c r="B290" s="151"/>
      <c r="C290" s="151"/>
      <c r="D290" s="152"/>
      <c r="E290" s="152"/>
      <c r="F290" s="152"/>
      <c r="G290" s="152"/>
      <c r="H290" s="152"/>
      <c r="I290" s="152"/>
      <c r="J290" s="152"/>
      <c r="K290" s="152"/>
      <c r="L290" s="152"/>
      <c r="M290" s="152"/>
      <c r="N290" s="152"/>
      <c r="O290" s="152"/>
      <c r="P290" s="152"/>
    </row>
    <row r="291" spans="2:16">
      <c r="B291" s="151"/>
      <c r="C291" s="151"/>
      <c r="D291" s="152"/>
      <c r="E291" s="152"/>
      <c r="F291" s="152"/>
      <c r="G291" s="152"/>
      <c r="H291" s="152"/>
      <c r="I291" s="152"/>
      <c r="J291" s="152"/>
      <c r="K291" s="152"/>
      <c r="L291" s="152"/>
      <c r="M291" s="152"/>
      <c r="N291" s="152"/>
      <c r="O291" s="152"/>
      <c r="P291" s="152"/>
    </row>
    <row r="292" spans="2:16">
      <c r="B292" s="151"/>
      <c r="C292" s="151"/>
      <c r="D292" s="152"/>
      <c r="E292" s="152"/>
      <c r="F292" s="152"/>
      <c r="G292" s="152"/>
      <c r="H292" s="152"/>
      <c r="I292" s="152"/>
      <c r="J292" s="152"/>
      <c r="K292" s="152"/>
      <c r="L292" s="152"/>
      <c r="M292" s="152"/>
      <c r="N292" s="152"/>
      <c r="O292" s="152"/>
      <c r="P292" s="152"/>
    </row>
    <row r="293" spans="2:16">
      <c r="B293" s="151"/>
      <c r="C293" s="151"/>
      <c r="D293" s="152"/>
      <c r="E293" s="152"/>
      <c r="F293" s="152"/>
      <c r="G293" s="152"/>
      <c r="H293" s="152"/>
      <c r="I293" s="152"/>
      <c r="J293" s="152"/>
      <c r="K293" s="152"/>
      <c r="L293" s="152"/>
      <c r="M293" s="152"/>
      <c r="N293" s="152"/>
      <c r="O293" s="152"/>
      <c r="P293" s="152"/>
    </row>
    <row r="294" spans="2:16">
      <c r="B294" s="151"/>
      <c r="C294" s="151"/>
      <c r="D294" s="152"/>
      <c r="E294" s="152"/>
      <c r="F294" s="152"/>
      <c r="G294" s="152"/>
      <c r="H294" s="152"/>
      <c r="I294" s="152"/>
      <c r="J294" s="152"/>
      <c r="K294" s="152"/>
      <c r="L294" s="152"/>
      <c r="M294" s="152"/>
      <c r="N294" s="152"/>
      <c r="O294" s="152"/>
      <c r="P294" s="152"/>
    </row>
    <row r="295" spans="2:16">
      <c r="B295" s="151"/>
      <c r="C295" s="151"/>
      <c r="D295" s="152"/>
      <c r="E295" s="152"/>
      <c r="F295" s="152"/>
      <c r="G295" s="152"/>
      <c r="H295" s="152"/>
      <c r="I295" s="152"/>
      <c r="J295" s="152"/>
      <c r="K295" s="152"/>
      <c r="L295" s="152"/>
      <c r="M295" s="152"/>
      <c r="N295" s="152"/>
      <c r="O295" s="152"/>
      <c r="P295" s="152"/>
    </row>
    <row r="296" spans="2:16">
      <c r="B296" s="151"/>
      <c r="C296" s="151"/>
      <c r="D296" s="152"/>
      <c r="E296" s="152"/>
      <c r="F296" s="152"/>
      <c r="G296" s="152"/>
      <c r="H296" s="152"/>
      <c r="I296" s="152"/>
      <c r="J296" s="152"/>
      <c r="K296" s="152"/>
      <c r="L296" s="152"/>
      <c r="M296" s="152"/>
      <c r="N296" s="152"/>
      <c r="O296" s="152"/>
      <c r="P296" s="152"/>
    </row>
    <row r="297" spans="2:16">
      <c r="B297" s="151"/>
      <c r="C297" s="151"/>
      <c r="D297" s="152"/>
      <c r="E297" s="152"/>
      <c r="F297" s="152"/>
      <c r="G297" s="152"/>
      <c r="H297" s="152"/>
      <c r="I297" s="152"/>
      <c r="J297" s="152"/>
      <c r="K297" s="152"/>
      <c r="L297" s="152"/>
      <c r="M297" s="152"/>
      <c r="N297" s="152"/>
      <c r="O297" s="152"/>
      <c r="P297" s="152"/>
    </row>
    <row r="298" spans="2:16">
      <c r="B298" s="151"/>
      <c r="C298" s="151"/>
      <c r="D298" s="152"/>
      <c r="E298" s="152"/>
      <c r="F298" s="152"/>
      <c r="G298" s="152"/>
      <c r="H298" s="152"/>
      <c r="I298" s="152"/>
      <c r="J298" s="152"/>
      <c r="K298" s="152"/>
      <c r="L298" s="152"/>
      <c r="M298" s="152"/>
      <c r="N298" s="152"/>
      <c r="O298" s="152"/>
      <c r="P298" s="152"/>
    </row>
    <row r="299" spans="2:16">
      <c r="B299" s="151"/>
      <c r="C299" s="151"/>
      <c r="D299" s="152"/>
      <c r="E299" s="152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  <c r="P299" s="152"/>
    </row>
    <row r="300" spans="2:16">
      <c r="B300" s="151"/>
      <c r="C300" s="151"/>
      <c r="D300" s="152"/>
      <c r="E300" s="152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  <c r="P300" s="152"/>
    </row>
    <row r="301" spans="2:16">
      <c r="B301" s="151"/>
      <c r="C301" s="151"/>
      <c r="D301" s="152"/>
      <c r="E301" s="152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</row>
    <row r="302" spans="2:16">
      <c r="B302" s="151"/>
      <c r="C302" s="151"/>
      <c r="D302" s="152"/>
      <c r="E302" s="152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  <c r="P302" s="152"/>
    </row>
    <row r="303" spans="2:16">
      <c r="B303" s="151"/>
      <c r="C303" s="151"/>
      <c r="D303" s="152"/>
      <c r="E303" s="152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  <c r="P303" s="152"/>
    </row>
    <row r="304" spans="2:16">
      <c r="B304" s="151"/>
      <c r="C304" s="151"/>
      <c r="D304" s="152"/>
      <c r="E304" s="152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  <c r="P304" s="152"/>
    </row>
    <row r="305" spans="2:16">
      <c r="B305" s="151"/>
      <c r="C305" s="151"/>
      <c r="D305" s="152"/>
      <c r="E305" s="152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  <c r="P305" s="152"/>
    </row>
    <row r="306" spans="2:16">
      <c r="B306" s="151"/>
      <c r="C306" s="151"/>
      <c r="D306" s="152"/>
      <c r="E306" s="152"/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  <c r="P306" s="152"/>
    </row>
    <row r="307" spans="2:16">
      <c r="B307" s="151"/>
      <c r="C307" s="151"/>
      <c r="D307" s="152"/>
      <c r="E307" s="152"/>
      <c r="F307" s="152"/>
      <c r="G307" s="152"/>
      <c r="H307" s="152"/>
      <c r="I307" s="152"/>
      <c r="J307" s="152"/>
      <c r="K307" s="152"/>
      <c r="L307" s="152"/>
      <c r="M307" s="152"/>
      <c r="N307" s="152"/>
      <c r="O307" s="152"/>
      <c r="P307" s="152"/>
    </row>
    <row r="308" spans="2:16">
      <c r="B308" s="151"/>
      <c r="C308" s="151"/>
      <c r="D308" s="152"/>
      <c r="E308" s="152"/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  <c r="P308" s="152"/>
    </row>
    <row r="309" spans="2:16">
      <c r="B309" s="151"/>
      <c r="C309" s="151"/>
      <c r="D309" s="152"/>
      <c r="E309" s="152"/>
      <c r="F309" s="152"/>
      <c r="G309" s="152"/>
      <c r="H309" s="152"/>
      <c r="I309" s="152"/>
      <c r="J309" s="152"/>
      <c r="K309" s="152"/>
      <c r="L309" s="152"/>
      <c r="M309" s="152"/>
      <c r="N309" s="152"/>
      <c r="O309" s="152"/>
      <c r="P309" s="152"/>
    </row>
    <row r="310" spans="2:16">
      <c r="B310" s="151"/>
      <c r="C310" s="151"/>
      <c r="D310" s="152"/>
      <c r="E310" s="152"/>
      <c r="F310" s="152"/>
      <c r="G310" s="152"/>
      <c r="H310" s="152"/>
      <c r="I310" s="152"/>
      <c r="J310" s="152"/>
      <c r="K310" s="152"/>
      <c r="L310" s="152"/>
      <c r="M310" s="152"/>
      <c r="N310" s="152"/>
      <c r="O310" s="152"/>
      <c r="P310" s="152"/>
    </row>
    <row r="311" spans="2:16">
      <c r="B311" s="151"/>
      <c r="C311" s="151"/>
      <c r="D311" s="152"/>
      <c r="E311" s="152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  <c r="P311" s="152"/>
    </row>
    <row r="312" spans="2:16">
      <c r="B312" s="151"/>
      <c r="C312" s="151"/>
      <c r="D312" s="152"/>
      <c r="E312" s="152"/>
      <c r="F312" s="152"/>
      <c r="G312" s="152"/>
      <c r="H312" s="152"/>
      <c r="I312" s="152"/>
      <c r="J312" s="152"/>
      <c r="K312" s="152"/>
      <c r="L312" s="152"/>
      <c r="M312" s="152"/>
      <c r="N312" s="152"/>
      <c r="O312" s="152"/>
      <c r="P312" s="152"/>
    </row>
    <row r="313" spans="2:16">
      <c r="B313" s="151"/>
      <c r="C313" s="151"/>
      <c r="D313" s="152"/>
      <c r="E313" s="152"/>
      <c r="F313" s="152"/>
      <c r="G313" s="152"/>
      <c r="H313" s="152"/>
      <c r="I313" s="152"/>
      <c r="J313" s="152"/>
      <c r="K313" s="152"/>
      <c r="L313" s="152"/>
      <c r="M313" s="152"/>
      <c r="N313" s="152"/>
      <c r="O313" s="152"/>
      <c r="P313" s="152"/>
    </row>
    <row r="314" spans="2:16">
      <c r="B314" s="151"/>
      <c r="C314" s="151"/>
      <c r="D314" s="152"/>
      <c r="E314" s="152"/>
      <c r="F314" s="152"/>
      <c r="G314" s="152"/>
      <c r="H314" s="152"/>
      <c r="I314" s="152"/>
      <c r="J314" s="152"/>
      <c r="K314" s="152"/>
      <c r="L314" s="152"/>
      <c r="M314" s="152"/>
      <c r="N314" s="152"/>
      <c r="O314" s="152"/>
      <c r="P314" s="152"/>
    </row>
    <row r="315" spans="2:16">
      <c r="B315" s="151"/>
      <c r="C315" s="151"/>
      <c r="D315" s="152"/>
      <c r="E315" s="152"/>
      <c r="F315" s="152"/>
      <c r="G315" s="152"/>
      <c r="H315" s="152"/>
      <c r="I315" s="152"/>
      <c r="J315" s="152"/>
      <c r="K315" s="152"/>
      <c r="L315" s="152"/>
      <c r="M315" s="152"/>
      <c r="N315" s="152"/>
      <c r="O315" s="152"/>
      <c r="P315" s="152"/>
    </row>
    <row r="316" spans="2:16">
      <c r="B316" s="151"/>
      <c r="C316" s="151"/>
      <c r="D316" s="152"/>
      <c r="E316" s="152"/>
      <c r="F316" s="152"/>
      <c r="G316" s="152"/>
      <c r="H316" s="152"/>
      <c r="I316" s="152"/>
      <c r="J316" s="152"/>
      <c r="K316" s="152"/>
      <c r="L316" s="152"/>
      <c r="M316" s="152"/>
      <c r="N316" s="152"/>
      <c r="O316" s="152"/>
      <c r="P316" s="152"/>
    </row>
    <row r="317" spans="2:16">
      <c r="B317" s="151"/>
      <c r="C317" s="151"/>
      <c r="D317" s="152"/>
      <c r="E317" s="152"/>
      <c r="F317" s="152"/>
      <c r="G317" s="152"/>
      <c r="H317" s="152"/>
      <c r="I317" s="152"/>
      <c r="J317" s="152"/>
      <c r="K317" s="152"/>
      <c r="L317" s="152"/>
      <c r="M317" s="152"/>
      <c r="N317" s="152"/>
      <c r="O317" s="152"/>
      <c r="P317" s="152"/>
    </row>
    <row r="318" spans="2:16">
      <c r="B318" s="151"/>
      <c r="C318" s="151"/>
      <c r="D318" s="152"/>
      <c r="E318" s="152"/>
      <c r="F318" s="152"/>
      <c r="G318" s="152"/>
      <c r="H318" s="152"/>
      <c r="I318" s="152"/>
      <c r="J318" s="152"/>
      <c r="K318" s="152"/>
      <c r="L318" s="152"/>
      <c r="M318" s="152"/>
      <c r="N318" s="152"/>
      <c r="O318" s="152"/>
      <c r="P318" s="152"/>
    </row>
    <row r="319" spans="2:16">
      <c r="B319" s="151"/>
      <c r="C319" s="151"/>
      <c r="D319" s="152"/>
      <c r="E319" s="152"/>
      <c r="F319" s="152"/>
      <c r="G319" s="152"/>
      <c r="H319" s="152"/>
      <c r="I319" s="152"/>
      <c r="J319" s="152"/>
      <c r="K319" s="152"/>
      <c r="L319" s="152"/>
      <c r="M319" s="152"/>
      <c r="N319" s="152"/>
      <c r="O319" s="152"/>
      <c r="P319" s="152"/>
    </row>
    <row r="320" spans="2:16">
      <c r="B320" s="151"/>
      <c r="C320" s="151"/>
      <c r="D320" s="152"/>
      <c r="E320" s="152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</row>
    <row r="321" spans="2:16">
      <c r="B321" s="151"/>
      <c r="C321" s="151"/>
      <c r="D321" s="152"/>
      <c r="E321" s="152"/>
      <c r="F321" s="152"/>
      <c r="G321" s="152"/>
      <c r="H321" s="152"/>
      <c r="I321" s="152"/>
      <c r="J321" s="152"/>
      <c r="K321" s="152"/>
      <c r="L321" s="152"/>
      <c r="M321" s="152"/>
      <c r="N321" s="152"/>
      <c r="O321" s="152"/>
      <c r="P321" s="152"/>
    </row>
    <row r="322" spans="2:16">
      <c r="B322" s="151"/>
      <c r="C322" s="151"/>
      <c r="D322" s="152"/>
      <c r="E322" s="152"/>
      <c r="F322" s="152"/>
      <c r="G322" s="152"/>
      <c r="H322" s="152"/>
      <c r="I322" s="152"/>
      <c r="J322" s="152"/>
      <c r="K322" s="152"/>
      <c r="L322" s="152"/>
      <c r="M322" s="152"/>
      <c r="N322" s="152"/>
      <c r="O322" s="152"/>
      <c r="P322" s="152"/>
    </row>
    <row r="323" spans="2:16">
      <c r="B323" s="151"/>
      <c r="C323" s="151"/>
      <c r="D323" s="152"/>
      <c r="E323" s="152"/>
      <c r="F323" s="152"/>
      <c r="G323" s="152"/>
      <c r="H323" s="152"/>
      <c r="I323" s="152"/>
      <c r="J323" s="152"/>
      <c r="K323" s="152"/>
      <c r="L323" s="152"/>
      <c r="M323" s="152"/>
      <c r="N323" s="152"/>
      <c r="O323" s="152"/>
      <c r="P323" s="152"/>
    </row>
    <row r="324" spans="2:16">
      <c r="B324" s="151"/>
      <c r="C324" s="151"/>
      <c r="D324" s="152"/>
      <c r="E324" s="152"/>
      <c r="F324" s="152"/>
      <c r="G324" s="152"/>
      <c r="H324" s="152"/>
      <c r="I324" s="152"/>
      <c r="J324" s="152"/>
      <c r="K324" s="152"/>
      <c r="L324" s="152"/>
      <c r="M324" s="152"/>
      <c r="N324" s="152"/>
      <c r="O324" s="152"/>
      <c r="P324" s="152"/>
    </row>
    <row r="325" spans="2:16">
      <c r="B325" s="151"/>
      <c r="C325" s="151"/>
      <c r="D325" s="152"/>
      <c r="E325" s="152"/>
      <c r="F325" s="152"/>
      <c r="G325" s="152"/>
      <c r="H325" s="152"/>
      <c r="I325" s="152"/>
      <c r="J325" s="152"/>
      <c r="K325" s="152"/>
      <c r="L325" s="152"/>
      <c r="M325" s="152"/>
      <c r="N325" s="152"/>
      <c r="O325" s="152"/>
      <c r="P325" s="152"/>
    </row>
    <row r="326" spans="2:16">
      <c r="B326" s="151"/>
      <c r="C326" s="151"/>
      <c r="D326" s="152"/>
      <c r="E326" s="152"/>
      <c r="F326" s="152"/>
      <c r="G326" s="152"/>
      <c r="H326" s="152"/>
      <c r="I326" s="152"/>
      <c r="J326" s="152"/>
      <c r="K326" s="152"/>
      <c r="L326" s="152"/>
      <c r="M326" s="152"/>
      <c r="N326" s="152"/>
      <c r="O326" s="152"/>
      <c r="P326" s="152"/>
    </row>
    <row r="327" spans="2:16">
      <c r="B327" s="151"/>
      <c r="C327" s="151"/>
      <c r="D327" s="152"/>
      <c r="E327" s="152"/>
      <c r="F327" s="152"/>
      <c r="G327" s="152"/>
      <c r="H327" s="152"/>
      <c r="I327" s="152"/>
      <c r="J327" s="152"/>
      <c r="K327" s="152"/>
      <c r="L327" s="152"/>
      <c r="M327" s="152"/>
      <c r="N327" s="152"/>
      <c r="O327" s="152"/>
      <c r="P327" s="152"/>
    </row>
    <row r="328" spans="2:16">
      <c r="B328" s="151"/>
      <c r="C328" s="151"/>
      <c r="D328" s="152"/>
      <c r="E328" s="152"/>
      <c r="F328" s="152"/>
      <c r="G328" s="152"/>
      <c r="H328" s="152"/>
      <c r="I328" s="152"/>
      <c r="J328" s="152"/>
      <c r="K328" s="152"/>
      <c r="L328" s="152"/>
      <c r="M328" s="152"/>
      <c r="N328" s="152"/>
      <c r="O328" s="152"/>
      <c r="P328" s="152"/>
    </row>
    <row r="329" spans="2:16">
      <c r="B329" s="151"/>
      <c r="C329" s="151"/>
      <c r="D329" s="152"/>
      <c r="E329" s="152"/>
      <c r="F329" s="152"/>
      <c r="G329" s="152"/>
      <c r="H329" s="152"/>
      <c r="I329" s="152"/>
      <c r="J329" s="152"/>
      <c r="K329" s="152"/>
      <c r="L329" s="152"/>
      <c r="M329" s="152"/>
      <c r="N329" s="152"/>
      <c r="O329" s="152"/>
      <c r="P329" s="152"/>
    </row>
    <row r="330" spans="2:16">
      <c r="B330" s="151"/>
      <c r="C330" s="151"/>
      <c r="D330" s="152"/>
      <c r="E330" s="152"/>
      <c r="F330" s="152"/>
      <c r="G330" s="152"/>
      <c r="H330" s="152"/>
      <c r="I330" s="152"/>
      <c r="J330" s="152"/>
      <c r="K330" s="152"/>
      <c r="L330" s="152"/>
      <c r="M330" s="152"/>
      <c r="N330" s="152"/>
      <c r="O330" s="152"/>
      <c r="P330" s="152"/>
    </row>
    <row r="331" spans="2:16">
      <c r="B331" s="151"/>
      <c r="C331" s="151"/>
      <c r="D331" s="152"/>
      <c r="E331" s="152"/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  <c r="P331" s="152"/>
    </row>
    <row r="332" spans="2:16">
      <c r="B332" s="151"/>
      <c r="C332" s="151"/>
      <c r="D332" s="152"/>
      <c r="E332" s="152"/>
      <c r="F332" s="152"/>
      <c r="G332" s="152"/>
      <c r="H332" s="152"/>
      <c r="I332" s="152"/>
      <c r="J332" s="152"/>
      <c r="K332" s="152"/>
      <c r="L332" s="152"/>
      <c r="M332" s="152"/>
      <c r="N332" s="152"/>
      <c r="O332" s="152"/>
      <c r="P332" s="152"/>
    </row>
    <row r="333" spans="2:16">
      <c r="B333" s="151"/>
      <c r="C333" s="151"/>
      <c r="D333" s="152"/>
      <c r="E333" s="152"/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  <c r="P333" s="152"/>
    </row>
    <row r="334" spans="2:16">
      <c r="B334" s="151"/>
      <c r="C334" s="151"/>
      <c r="D334" s="152"/>
      <c r="E334" s="152"/>
      <c r="F334" s="152"/>
      <c r="G334" s="152"/>
      <c r="H334" s="152"/>
      <c r="I334" s="152"/>
      <c r="J334" s="152"/>
      <c r="K334" s="152"/>
      <c r="L334" s="152"/>
      <c r="M334" s="152"/>
      <c r="N334" s="152"/>
      <c r="O334" s="152"/>
      <c r="P334" s="152"/>
    </row>
    <row r="335" spans="2:16">
      <c r="B335" s="151"/>
      <c r="C335" s="151"/>
      <c r="D335" s="152"/>
      <c r="E335" s="152"/>
      <c r="F335" s="152"/>
      <c r="G335" s="152"/>
      <c r="H335" s="152"/>
      <c r="I335" s="152"/>
      <c r="J335" s="152"/>
      <c r="K335" s="152"/>
      <c r="L335" s="152"/>
      <c r="M335" s="152"/>
      <c r="N335" s="152"/>
      <c r="O335" s="152"/>
      <c r="P335" s="152"/>
    </row>
    <row r="336" spans="2:16">
      <c r="B336" s="151"/>
      <c r="C336" s="151"/>
      <c r="D336" s="152"/>
      <c r="E336" s="152"/>
      <c r="F336" s="152"/>
      <c r="G336" s="152"/>
      <c r="H336" s="152"/>
      <c r="I336" s="152"/>
      <c r="J336" s="152"/>
      <c r="K336" s="152"/>
      <c r="L336" s="152"/>
      <c r="M336" s="152"/>
      <c r="N336" s="152"/>
      <c r="O336" s="152"/>
      <c r="P336" s="152"/>
    </row>
    <row r="337" spans="2:16">
      <c r="B337" s="151"/>
      <c r="C337" s="151"/>
      <c r="D337" s="152"/>
      <c r="E337" s="152"/>
      <c r="F337" s="152"/>
      <c r="G337" s="152"/>
      <c r="H337" s="152"/>
      <c r="I337" s="152"/>
      <c r="J337" s="152"/>
      <c r="K337" s="152"/>
      <c r="L337" s="152"/>
      <c r="M337" s="152"/>
      <c r="N337" s="152"/>
      <c r="O337" s="152"/>
      <c r="P337" s="152"/>
    </row>
    <row r="338" spans="2:16">
      <c r="B338" s="151"/>
      <c r="C338" s="151"/>
      <c r="D338" s="152"/>
      <c r="E338" s="152"/>
      <c r="F338" s="152"/>
      <c r="G338" s="152"/>
      <c r="H338" s="152"/>
      <c r="I338" s="152"/>
      <c r="J338" s="152"/>
      <c r="K338" s="152"/>
      <c r="L338" s="152"/>
      <c r="M338" s="152"/>
      <c r="N338" s="152"/>
      <c r="O338" s="152"/>
      <c r="P338" s="152"/>
    </row>
    <row r="339" spans="2:16">
      <c r="B339" s="151"/>
      <c r="C339" s="151"/>
      <c r="D339" s="152"/>
      <c r="E339" s="152"/>
      <c r="F339" s="152"/>
      <c r="G339" s="152"/>
      <c r="H339" s="152"/>
      <c r="I339" s="152"/>
      <c r="J339" s="152"/>
      <c r="K339" s="152"/>
      <c r="L339" s="152"/>
      <c r="M339" s="152"/>
      <c r="N339" s="152"/>
      <c r="O339" s="152"/>
      <c r="P339" s="152"/>
    </row>
    <row r="340" spans="2:16">
      <c r="B340" s="151"/>
      <c r="C340" s="151"/>
      <c r="D340" s="152"/>
      <c r="E340" s="152"/>
      <c r="F340" s="152"/>
      <c r="G340" s="152"/>
      <c r="H340" s="152"/>
      <c r="I340" s="152"/>
      <c r="J340" s="152"/>
      <c r="K340" s="152"/>
      <c r="L340" s="152"/>
      <c r="M340" s="152"/>
      <c r="N340" s="152"/>
      <c r="O340" s="152"/>
      <c r="P340" s="152"/>
    </row>
    <row r="341" spans="2:16">
      <c r="B341" s="151"/>
      <c r="C341" s="151"/>
      <c r="D341" s="152"/>
      <c r="E341" s="152"/>
      <c r="F341" s="152"/>
      <c r="G341" s="152"/>
      <c r="H341" s="152"/>
      <c r="I341" s="152"/>
      <c r="J341" s="152"/>
      <c r="K341" s="152"/>
      <c r="L341" s="152"/>
      <c r="M341" s="152"/>
      <c r="N341" s="152"/>
      <c r="O341" s="152"/>
      <c r="P341" s="152"/>
    </row>
    <row r="342" spans="2:16">
      <c r="B342" s="151"/>
      <c r="C342" s="151"/>
      <c r="D342" s="152"/>
      <c r="E342" s="152"/>
      <c r="F342" s="152"/>
      <c r="G342" s="152"/>
      <c r="H342" s="152"/>
      <c r="I342" s="152"/>
      <c r="J342" s="152"/>
      <c r="K342" s="152"/>
      <c r="L342" s="152"/>
      <c r="M342" s="152"/>
      <c r="N342" s="152"/>
      <c r="O342" s="152"/>
      <c r="P342" s="152"/>
    </row>
    <row r="343" spans="2:16">
      <c r="B343" s="151"/>
      <c r="C343" s="151"/>
      <c r="D343" s="152"/>
      <c r="E343" s="152"/>
      <c r="F343" s="152"/>
      <c r="G343" s="152"/>
      <c r="H343" s="152"/>
      <c r="I343" s="152"/>
      <c r="J343" s="152"/>
      <c r="K343" s="152"/>
      <c r="L343" s="152"/>
      <c r="M343" s="152"/>
      <c r="N343" s="152"/>
      <c r="O343" s="152"/>
      <c r="P343" s="152"/>
    </row>
    <row r="344" spans="2:16">
      <c r="B344" s="151"/>
      <c r="C344" s="151"/>
      <c r="D344" s="152"/>
      <c r="E344" s="152"/>
      <c r="F344" s="152"/>
      <c r="G344" s="152"/>
      <c r="H344" s="152"/>
      <c r="I344" s="152"/>
      <c r="J344" s="152"/>
      <c r="K344" s="152"/>
      <c r="L344" s="152"/>
      <c r="M344" s="152"/>
      <c r="N344" s="152"/>
      <c r="O344" s="152"/>
      <c r="P344" s="152"/>
    </row>
    <row r="345" spans="2:16">
      <c r="B345" s="151"/>
      <c r="C345" s="151"/>
      <c r="D345" s="152"/>
      <c r="E345" s="152"/>
      <c r="F345" s="152"/>
      <c r="G345" s="152"/>
      <c r="H345" s="152"/>
      <c r="I345" s="152"/>
      <c r="J345" s="152"/>
      <c r="K345" s="152"/>
      <c r="L345" s="152"/>
      <c r="M345" s="152"/>
      <c r="N345" s="152"/>
      <c r="O345" s="152"/>
      <c r="P345" s="152"/>
    </row>
    <row r="346" spans="2:16">
      <c r="B346" s="151"/>
      <c r="C346" s="151"/>
      <c r="D346" s="152"/>
      <c r="E346" s="152"/>
      <c r="F346" s="152"/>
      <c r="G346" s="152"/>
      <c r="H346" s="152"/>
      <c r="I346" s="152"/>
      <c r="J346" s="152"/>
      <c r="K346" s="152"/>
      <c r="L346" s="152"/>
      <c r="M346" s="152"/>
      <c r="N346" s="152"/>
      <c r="O346" s="152"/>
      <c r="P346" s="152"/>
    </row>
    <row r="347" spans="2:16">
      <c r="B347" s="151"/>
      <c r="C347" s="151"/>
      <c r="D347" s="152"/>
      <c r="E347" s="152"/>
      <c r="F347" s="152"/>
      <c r="G347" s="152"/>
      <c r="H347" s="152"/>
      <c r="I347" s="152"/>
      <c r="J347" s="152"/>
      <c r="K347" s="152"/>
      <c r="L347" s="152"/>
      <c r="M347" s="152"/>
      <c r="N347" s="152"/>
      <c r="O347" s="152"/>
      <c r="P347" s="152"/>
    </row>
    <row r="348" spans="2:16">
      <c r="B348" s="151"/>
      <c r="C348" s="151"/>
      <c r="D348" s="152"/>
      <c r="E348" s="152"/>
      <c r="F348" s="152"/>
      <c r="G348" s="152"/>
      <c r="H348" s="152"/>
      <c r="I348" s="152"/>
      <c r="J348" s="152"/>
      <c r="K348" s="152"/>
      <c r="L348" s="152"/>
      <c r="M348" s="152"/>
      <c r="N348" s="152"/>
      <c r="O348" s="152"/>
      <c r="P348" s="152"/>
    </row>
    <row r="349" spans="2:16">
      <c r="B349" s="151"/>
      <c r="C349" s="151"/>
      <c r="D349" s="152"/>
      <c r="E349" s="152"/>
      <c r="F349" s="152"/>
      <c r="G349" s="152"/>
      <c r="H349" s="152"/>
      <c r="I349" s="152"/>
      <c r="J349" s="152"/>
      <c r="K349" s="152"/>
      <c r="L349" s="152"/>
      <c r="M349" s="152"/>
      <c r="N349" s="152"/>
      <c r="O349" s="152"/>
      <c r="P349" s="152"/>
    </row>
    <row r="350" spans="2:16">
      <c r="B350" s="151"/>
      <c r="C350" s="151"/>
      <c r="D350" s="152"/>
      <c r="E350" s="152"/>
      <c r="F350" s="152"/>
      <c r="G350" s="152"/>
      <c r="H350" s="152"/>
      <c r="I350" s="152"/>
      <c r="J350" s="152"/>
      <c r="K350" s="152"/>
      <c r="L350" s="152"/>
      <c r="M350" s="152"/>
      <c r="N350" s="152"/>
      <c r="O350" s="152"/>
      <c r="P350" s="152"/>
    </row>
    <row r="351" spans="2:16">
      <c r="B351" s="151"/>
      <c r="C351" s="151"/>
      <c r="D351" s="152"/>
      <c r="E351" s="152"/>
      <c r="F351" s="152"/>
      <c r="G351" s="152"/>
      <c r="H351" s="152"/>
      <c r="I351" s="152"/>
      <c r="J351" s="152"/>
      <c r="K351" s="152"/>
      <c r="L351" s="152"/>
      <c r="M351" s="152"/>
      <c r="N351" s="152"/>
      <c r="O351" s="152"/>
      <c r="P351" s="152"/>
    </row>
    <row r="352" spans="2:16">
      <c r="B352" s="151"/>
      <c r="C352" s="151"/>
      <c r="D352" s="152"/>
      <c r="E352" s="152"/>
      <c r="F352" s="152"/>
      <c r="G352" s="152"/>
      <c r="H352" s="152"/>
      <c r="I352" s="152"/>
      <c r="J352" s="152"/>
      <c r="K352" s="152"/>
      <c r="L352" s="152"/>
      <c r="M352" s="152"/>
      <c r="N352" s="152"/>
      <c r="O352" s="152"/>
      <c r="P352" s="152"/>
    </row>
    <row r="353" spans="2:16">
      <c r="B353" s="151"/>
      <c r="C353" s="151"/>
      <c r="D353" s="152"/>
      <c r="E353" s="152"/>
      <c r="F353" s="152"/>
      <c r="G353" s="152"/>
      <c r="H353" s="152"/>
      <c r="I353" s="152"/>
      <c r="J353" s="152"/>
      <c r="K353" s="152"/>
      <c r="L353" s="152"/>
      <c r="M353" s="152"/>
      <c r="N353" s="152"/>
      <c r="O353" s="152"/>
      <c r="P353" s="152"/>
    </row>
    <row r="354" spans="2:16">
      <c r="B354" s="151"/>
      <c r="C354" s="151"/>
      <c r="D354" s="152"/>
      <c r="E354" s="152"/>
      <c r="F354" s="152"/>
      <c r="G354" s="152"/>
      <c r="H354" s="152"/>
      <c r="I354" s="152"/>
      <c r="J354" s="152"/>
      <c r="K354" s="152"/>
      <c r="L354" s="152"/>
      <c r="M354" s="152"/>
      <c r="N354" s="152"/>
      <c r="O354" s="152"/>
      <c r="P354" s="152"/>
    </row>
    <row r="355" spans="2:16">
      <c r="B355" s="151"/>
      <c r="C355" s="151"/>
      <c r="D355" s="152"/>
      <c r="E355" s="152"/>
      <c r="F355" s="152"/>
      <c r="G355" s="152"/>
      <c r="H355" s="152"/>
      <c r="I355" s="152"/>
      <c r="J355" s="152"/>
      <c r="K355" s="152"/>
      <c r="L355" s="152"/>
      <c r="M355" s="152"/>
      <c r="N355" s="152"/>
      <c r="O355" s="152"/>
      <c r="P355" s="152"/>
    </row>
    <row r="356" spans="2:16">
      <c r="B356" s="151"/>
      <c r="C356" s="151"/>
      <c r="D356" s="152"/>
      <c r="E356" s="152"/>
      <c r="F356" s="152"/>
      <c r="G356" s="152"/>
      <c r="H356" s="152"/>
      <c r="I356" s="152"/>
      <c r="J356" s="152"/>
      <c r="K356" s="152"/>
      <c r="L356" s="152"/>
      <c r="M356" s="152"/>
      <c r="N356" s="152"/>
      <c r="O356" s="152"/>
      <c r="P356" s="152"/>
    </row>
    <row r="357" spans="2:16">
      <c r="B357" s="151"/>
      <c r="C357" s="151"/>
      <c r="D357" s="152"/>
      <c r="E357" s="152"/>
      <c r="F357" s="152"/>
      <c r="G357" s="152"/>
      <c r="H357" s="152"/>
      <c r="I357" s="152"/>
      <c r="J357" s="152"/>
      <c r="K357" s="152"/>
      <c r="L357" s="152"/>
      <c r="M357" s="152"/>
      <c r="N357" s="152"/>
      <c r="O357" s="152"/>
      <c r="P357" s="152"/>
    </row>
    <row r="358" spans="2:16">
      <c r="B358" s="151"/>
      <c r="C358" s="151"/>
      <c r="D358" s="152"/>
      <c r="E358" s="152"/>
      <c r="F358" s="152"/>
      <c r="G358" s="152"/>
      <c r="H358" s="152"/>
      <c r="I358" s="152"/>
      <c r="J358" s="152"/>
      <c r="K358" s="152"/>
      <c r="L358" s="152"/>
      <c r="M358" s="152"/>
      <c r="N358" s="152"/>
      <c r="O358" s="152"/>
      <c r="P358" s="152"/>
    </row>
    <row r="359" spans="2:16">
      <c r="B359" s="151"/>
      <c r="C359" s="151"/>
      <c r="D359" s="152"/>
      <c r="E359" s="152"/>
      <c r="F359" s="152"/>
      <c r="G359" s="152"/>
      <c r="H359" s="152"/>
      <c r="I359" s="152"/>
      <c r="J359" s="152"/>
      <c r="K359" s="152"/>
      <c r="L359" s="152"/>
      <c r="M359" s="152"/>
      <c r="N359" s="152"/>
      <c r="O359" s="152"/>
      <c r="P359" s="152"/>
    </row>
    <row r="360" spans="2:16">
      <c r="B360" s="151"/>
      <c r="C360" s="151"/>
      <c r="D360" s="152"/>
      <c r="E360" s="152"/>
      <c r="F360" s="152"/>
      <c r="G360" s="152"/>
      <c r="H360" s="152"/>
      <c r="I360" s="152"/>
      <c r="J360" s="152"/>
      <c r="K360" s="152"/>
      <c r="L360" s="152"/>
      <c r="M360" s="152"/>
      <c r="N360" s="152"/>
      <c r="O360" s="152"/>
      <c r="P360" s="152"/>
    </row>
    <row r="361" spans="2:16">
      <c r="B361" s="151"/>
      <c r="C361" s="151"/>
      <c r="D361" s="152"/>
      <c r="E361" s="152"/>
      <c r="F361" s="152"/>
      <c r="G361" s="152"/>
      <c r="H361" s="152"/>
      <c r="I361" s="152"/>
      <c r="J361" s="152"/>
      <c r="K361" s="152"/>
      <c r="L361" s="152"/>
      <c r="M361" s="152"/>
      <c r="N361" s="152"/>
      <c r="O361" s="152"/>
      <c r="P361" s="152"/>
    </row>
    <row r="362" spans="2:16">
      <c r="B362" s="151"/>
      <c r="C362" s="151"/>
      <c r="D362" s="152"/>
      <c r="E362" s="152"/>
      <c r="F362" s="152"/>
      <c r="G362" s="152"/>
      <c r="H362" s="152"/>
      <c r="I362" s="152"/>
      <c r="J362" s="152"/>
      <c r="K362" s="152"/>
      <c r="L362" s="152"/>
      <c r="M362" s="152"/>
      <c r="N362" s="152"/>
      <c r="O362" s="152"/>
      <c r="P362" s="152"/>
    </row>
    <row r="363" spans="2:16">
      <c r="B363" s="151"/>
      <c r="C363" s="151"/>
      <c r="D363" s="152"/>
      <c r="E363" s="152"/>
      <c r="F363" s="152"/>
      <c r="G363" s="152"/>
      <c r="H363" s="152"/>
      <c r="I363" s="152"/>
      <c r="J363" s="152"/>
      <c r="K363" s="152"/>
      <c r="L363" s="152"/>
      <c r="M363" s="152"/>
      <c r="N363" s="152"/>
      <c r="O363" s="152"/>
      <c r="P363" s="152"/>
    </row>
    <row r="364" spans="2:16">
      <c r="B364" s="151"/>
      <c r="C364" s="151"/>
      <c r="D364" s="152"/>
      <c r="E364" s="152"/>
      <c r="F364" s="152"/>
      <c r="G364" s="152"/>
      <c r="H364" s="152"/>
      <c r="I364" s="152"/>
      <c r="J364" s="152"/>
      <c r="K364" s="152"/>
      <c r="L364" s="152"/>
      <c r="M364" s="152"/>
      <c r="N364" s="152"/>
      <c r="O364" s="152"/>
      <c r="P364" s="152"/>
    </row>
    <row r="365" spans="2:16">
      <c r="B365" s="151"/>
      <c r="C365" s="151"/>
      <c r="D365" s="152"/>
      <c r="E365" s="152"/>
      <c r="F365" s="152"/>
      <c r="G365" s="152"/>
      <c r="H365" s="152"/>
      <c r="I365" s="152"/>
      <c r="J365" s="152"/>
      <c r="K365" s="152"/>
      <c r="L365" s="152"/>
      <c r="M365" s="152"/>
      <c r="N365" s="152"/>
      <c r="O365" s="152"/>
      <c r="P365" s="152"/>
    </row>
    <row r="366" spans="2:16">
      <c r="B366" s="151"/>
      <c r="C366" s="151"/>
      <c r="D366" s="152"/>
      <c r="E366" s="152"/>
      <c r="F366" s="152"/>
      <c r="G366" s="152"/>
      <c r="H366" s="152"/>
      <c r="I366" s="152"/>
      <c r="J366" s="152"/>
      <c r="K366" s="152"/>
      <c r="L366" s="152"/>
      <c r="M366" s="152"/>
      <c r="N366" s="152"/>
      <c r="O366" s="152"/>
      <c r="P366" s="152"/>
    </row>
    <row r="367" spans="2:16">
      <c r="B367" s="151"/>
      <c r="C367" s="151"/>
      <c r="D367" s="152"/>
      <c r="E367" s="152"/>
      <c r="F367" s="152"/>
      <c r="G367" s="152"/>
      <c r="H367" s="152"/>
      <c r="I367" s="152"/>
      <c r="J367" s="152"/>
      <c r="K367" s="152"/>
      <c r="L367" s="152"/>
      <c r="M367" s="152"/>
      <c r="N367" s="152"/>
      <c r="O367" s="152"/>
      <c r="P367" s="152"/>
    </row>
    <row r="368" spans="2:16">
      <c r="B368" s="151"/>
      <c r="C368" s="151"/>
      <c r="D368" s="152"/>
      <c r="E368" s="152"/>
      <c r="F368" s="152"/>
      <c r="G368" s="152"/>
      <c r="H368" s="152"/>
      <c r="I368" s="152"/>
      <c r="J368" s="152"/>
      <c r="K368" s="152"/>
      <c r="L368" s="152"/>
      <c r="M368" s="152"/>
      <c r="N368" s="152"/>
      <c r="O368" s="152"/>
      <c r="P368" s="152"/>
    </row>
    <row r="369" spans="2:16">
      <c r="B369" s="151"/>
      <c r="C369" s="151"/>
      <c r="D369" s="152"/>
      <c r="E369" s="152"/>
      <c r="F369" s="152"/>
      <c r="G369" s="152"/>
      <c r="H369" s="152"/>
      <c r="I369" s="152"/>
      <c r="J369" s="152"/>
      <c r="K369" s="152"/>
      <c r="L369" s="152"/>
      <c r="M369" s="152"/>
      <c r="N369" s="152"/>
      <c r="O369" s="152"/>
      <c r="P369" s="152"/>
    </row>
    <row r="370" spans="2:16">
      <c r="B370" s="151"/>
      <c r="C370" s="151"/>
      <c r="D370" s="152"/>
      <c r="E370" s="152"/>
      <c r="F370" s="152"/>
      <c r="G370" s="152"/>
      <c r="H370" s="152"/>
      <c r="I370" s="152"/>
      <c r="J370" s="152"/>
      <c r="K370" s="152"/>
      <c r="L370" s="152"/>
      <c r="M370" s="152"/>
      <c r="N370" s="152"/>
      <c r="O370" s="152"/>
      <c r="P370" s="152"/>
    </row>
    <row r="371" spans="2:16">
      <c r="B371" s="151"/>
      <c r="C371" s="151"/>
      <c r="D371" s="152"/>
      <c r="E371" s="152"/>
      <c r="F371" s="152"/>
      <c r="G371" s="152"/>
      <c r="H371" s="152"/>
      <c r="I371" s="152"/>
      <c r="J371" s="152"/>
      <c r="K371" s="152"/>
      <c r="L371" s="152"/>
      <c r="M371" s="152"/>
      <c r="N371" s="152"/>
      <c r="O371" s="152"/>
      <c r="P371" s="152"/>
    </row>
    <row r="372" spans="2:16">
      <c r="B372" s="151"/>
      <c r="C372" s="151"/>
      <c r="D372" s="152"/>
      <c r="E372" s="152"/>
      <c r="F372" s="152"/>
      <c r="G372" s="152"/>
      <c r="H372" s="152"/>
      <c r="I372" s="152"/>
      <c r="J372" s="152"/>
      <c r="K372" s="152"/>
      <c r="L372" s="152"/>
      <c r="M372" s="152"/>
      <c r="N372" s="152"/>
      <c r="O372" s="152"/>
      <c r="P372" s="152"/>
    </row>
    <row r="373" spans="2:16">
      <c r="B373" s="151"/>
      <c r="C373" s="151"/>
      <c r="D373" s="152"/>
      <c r="E373" s="152"/>
      <c r="F373" s="152"/>
      <c r="G373" s="152"/>
      <c r="H373" s="152"/>
      <c r="I373" s="152"/>
      <c r="J373" s="152"/>
      <c r="K373" s="152"/>
      <c r="L373" s="152"/>
      <c r="M373" s="152"/>
      <c r="N373" s="152"/>
      <c r="O373" s="152"/>
      <c r="P373" s="152"/>
    </row>
    <row r="374" spans="2:16">
      <c r="B374" s="151"/>
      <c r="C374" s="151"/>
      <c r="D374" s="152"/>
      <c r="E374" s="152"/>
      <c r="F374" s="152"/>
      <c r="G374" s="152"/>
      <c r="H374" s="152"/>
      <c r="I374" s="152"/>
      <c r="J374" s="152"/>
      <c r="K374" s="152"/>
      <c r="L374" s="152"/>
      <c r="M374" s="152"/>
      <c r="N374" s="152"/>
      <c r="O374" s="152"/>
      <c r="P374" s="152"/>
    </row>
    <row r="375" spans="2:16">
      <c r="B375" s="151"/>
      <c r="C375" s="151"/>
      <c r="D375" s="152"/>
      <c r="E375" s="152"/>
      <c r="F375" s="152"/>
      <c r="G375" s="152"/>
      <c r="H375" s="152"/>
      <c r="I375" s="152"/>
      <c r="J375" s="152"/>
      <c r="K375" s="152"/>
      <c r="L375" s="152"/>
      <c r="M375" s="152"/>
      <c r="N375" s="152"/>
      <c r="O375" s="152"/>
      <c r="P375" s="152"/>
    </row>
    <row r="376" spans="2:16">
      <c r="B376" s="151"/>
      <c r="C376" s="151"/>
      <c r="D376" s="152"/>
      <c r="E376" s="152"/>
      <c r="F376" s="152"/>
      <c r="G376" s="152"/>
      <c r="H376" s="152"/>
      <c r="I376" s="152"/>
      <c r="J376" s="152"/>
      <c r="K376" s="152"/>
      <c r="L376" s="152"/>
      <c r="M376" s="152"/>
      <c r="N376" s="152"/>
      <c r="O376" s="152"/>
      <c r="P376" s="152"/>
    </row>
    <row r="377" spans="2:16">
      <c r="B377" s="151"/>
      <c r="C377" s="151"/>
      <c r="D377" s="152"/>
      <c r="E377" s="152"/>
      <c r="F377" s="152"/>
      <c r="G377" s="152"/>
      <c r="H377" s="152"/>
      <c r="I377" s="152"/>
      <c r="J377" s="152"/>
      <c r="K377" s="152"/>
      <c r="L377" s="152"/>
      <c r="M377" s="152"/>
      <c r="N377" s="152"/>
      <c r="O377" s="152"/>
      <c r="P377" s="152"/>
    </row>
    <row r="378" spans="2:16">
      <c r="B378" s="151"/>
      <c r="C378" s="151"/>
      <c r="D378" s="152"/>
      <c r="E378" s="152"/>
      <c r="F378" s="152"/>
      <c r="G378" s="152"/>
      <c r="H378" s="152"/>
      <c r="I378" s="152"/>
      <c r="J378" s="152"/>
      <c r="K378" s="152"/>
      <c r="L378" s="152"/>
      <c r="M378" s="152"/>
      <c r="N378" s="152"/>
      <c r="O378" s="152"/>
      <c r="P378" s="152"/>
    </row>
    <row r="379" spans="2:16">
      <c r="B379" s="151"/>
      <c r="C379" s="151"/>
      <c r="D379" s="152"/>
      <c r="E379" s="152"/>
      <c r="F379" s="152"/>
      <c r="G379" s="152"/>
      <c r="H379" s="152"/>
      <c r="I379" s="152"/>
      <c r="J379" s="152"/>
      <c r="K379" s="152"/>
      <c r="L379" s="152"/>
      <c r="M379" s="152"/>
      <c r="N379" s="152"/>
      <c r="O379" s="152"/>
      <c r="P379" s="152"/>
    </row>
    <row r="380" spans="2:16">
      <c r="B380" s="151"/>
      <c r="C380" s="151"/>
      <c r="D380" s="152"/>
      <c r="E380" s="152"/>
      <c r="F380" s="152"/>
      <c r="G380" s="152"/>
      <c r="H380" s="152"/>
      <c r="I380" s="152"/>
      <c r="J380" s="152"/>
      <c r="K380" s="152"/>
      <c r="L380" s="152"/>
      <c r="M380" s="152"/>
      <c r="N380" s="152"/>
      <c r="O380" s="152"/>
      <c r="P380" s="152"/>
    </row>
    <row r="381" spans="2:16">
      <c r="B381" s="151"/>
      <c r="C381" s="151"/>
      <c r="D381" s="152"/>
      <c r="E381" s="152"/>
      <c r="F381" s="152"/>
      <c r="G381" s="152"/>
      <c r="H381" s="152"/>
      <c r="I381" s="152"/>
      <c r="J381" s="152"/>
      <c r="K381" s="152"/>
      <c r="L381" s="152"/>
      <c r="M381" s="152"/>
      <c r="N381" s="152"/>
      <c r="O381" s="152"/>
      <c r="P381" s="152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19.28515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56" t="s">
        <v>137</v>
      </c>
      <c r="C1" s="75" t="s" vm="1">
        <v>208</v>
      </c>
    </row>
    <row r="2" spans="2:19">
      <c r="B2" s="56" t="s">
        <v>136</v>
      </c>
      <c r="C2" s="75" t="s">
        <v>209</v>
      </c>
    </row>
    <row r="3" spans="2:19">
      <c r="B3" s="56" t="s">
        <v>138</v>
      </c>
      <c r="C3" s="75" t="s">
        <v>210</v>
      </c>
    </row>
    <row r="4" spans="2:19">
      <c r="B4" s="56" t="s">
        <v>139</v>
      </c>
      <c r="C4" s="75">
        <v>8659</v>
      </c>
    </row>
    <row r="6" spans="2:19" ht="21.75" customHeight="1">
      <c r="B6" s="133" t="s">
        <v>162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/>
    </row>
    <row r="7" spans="2:19" ht="27.75" customHeight="1">
      <c r="B7" s="136" t="s">
        <v>82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8"/>
    </row>
    <row r="8" spans="2:19" s="3" customFormat="1" ht="66" customHeight="1">
      <c r="B8" s="22" t="s">
        <v>110</v>
      </c>
      <c r="C8" s="30" t="s">
        <v>43</v>
      </c>
      <c r="D8" s="30" t="s">
        <v>114</v>
      </c>
      <c r="E8" s="30" t="s">
        <v>15</v>
      </c>
      <c r="F8" s="30" t="s">
        <v>63</v>
      </c>
      <c r="G8" s="30" t="s">
        <v>97</v>
      </c>
      <c r="H8" s="30" t="s">
        <v>18</v>
      </c>
      <c r="I8" s="30" t="s">
        <v>96</v>
      </c>
      <c r="J8" s="30" t="s">
        <v>17</v>
      </c>
      <c r="K8" s="30" t="s">
        <v>19</v>
      </c>
      <c r="L8" s="30" t="s">
        <v>186</v>
      </c>
      <c r="M8" s="30" t="s">
        <v>185</v>
      </c>
      <c r="N8" s="30" t="s">
        <v>201</v>
      </c>
      <c r="O8" s="30" t="s">
        <v>59</v>
      </c>
      <c r="P8" s="30" t="s">
        <v>188</v>
      </c>
      <c r="Q8" s="30" t="s">
        <v>140</v>
      </c>
      <c r="R8" s="69" t="s">
        <v>142</v>
      </c>
    </row>
    <row r="9" spans="2:19" s="3" customFormat="1" ht="21.75" customHeight="1">
      <c r="B9" s="15"/>
      <c r="C9" s="32"/>
      <c r="D9" s="32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193</v>
      </c>
      <c r="M9" s="32"/>
      <c r="N9" s="16" t="s">
        <v>189</v>
      </c>
      <c r="O9" s="32" t="s">
        <v>194</v>
      </c>
      <c r="P9" s="32" t="s">
        <v>20</v>
      </c>
      <c r="Q9" s="32" t="s">
        <v>20</v>
      </c>
      <c r="R9" s="33" t="s">
        <v>20</v>
      </c>
    </row>
    <row r="10" spans="2:19" s="4" customFormat="1" ht="18" customHeight="1">
      <c r="B10" s="18"/>
      <c r="C10" s="34" t="s">
        <v>1</v>
      </c>
      <c r="D10" s="34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108</v>
      </c>
      <c r="R10" s="20" t="s">
        <v>109</v>
      </c>
    </row>
    <row r="11" spans="2:19" s="4" customFormat="1" ht="18" customHeight="1">
      <c r="B11" s="76" t="s">
        <v>28</v>
      </c>
      <c r="C11" s="77"/>
      <c r="D11" s="77"/>
      <c r="E11" s="77"/>
      <c r="F11" s="77"/>
      <c r="G11" s="77"/>
      <c r="H11" s="85">
        <v>5.826208182233664</v>
      </c>
      <c r="I11" s="77"/>
      <c r="J11" s="77"/>
      <c r="K11" s="86">
        <v>1.1425542757274637E-3</v>
      </c>
      <c r="L11" s="85"/>
      <c r="M11" s="87"/>
      <c r="N11" s="77"/>
      <c r="O11" s="85">
        <v>23905.356056340999</v>
      </c>
      <c r="P11" s="77"/>
      <c r="Q11" s="86">
        <v>1</v>
      </c>
      <c r="R11" s="86">
        <v>0.42015271478604965</v>
      </c>
      <c r="S11" s="1"/>
    </row>
    <row r="12" spans="2:19" ht="22.5" customHeight="1">
      <c r="B12" s="78" t="s">
        <v>183</v>
      </c>
      <c r="C12" s="79"/>
      <c r="D12" s="79"/>
      <c r="E12" s="79"/>
      <c r="F12" s="79"/>
      <c r="G12" s="79"/>
      <c r="H12" s="88">
        <v>5.8262081822336658</v>
      </c>
      <c r="I12" s="79"/>
      <c r="J12" s="79"/>
      <c r="K12" s="89">
        <v>1.1425542757274639E-3</v>
      </c>
      <c r="L12" s="88"/>
      <c r="M12" s="90"/>
      <c r="N12" s="79"/>
      <c r="O12" s="88">
        <v>23905.356056340985</v>
      </c>
      <c r="P12" s="79"/>
      <c r="Q12" s="89">
        <v>0.99999999999999944</v>
      </c>
      <c r="R12" s="89">
        <v>0.42015271478604943</v>
      </c>
    </row>
    <row r="13" spans="2:19">
      <c r="B13" s="80" t="s">
        <v>27</v>
      </c>
      <c r="C13" s="81"/>
      <c r="D13" s="81"/>
      <c r="E13" s="81"/>
      <c r="F13" s="81"/>
      <c r="G13" s="81"/>
      <c r="H13" s="91">
        <v>6.4318367067023221</v>
      </c>
      <c r="I13" s="81"/>
      <c r="J13" s="81"/>
      <c r="K13" s="92">
        <v>-6.53912282959791E-3</v>
      </c>
      <c r="L13" s="91"/>
      <c r="M13" s="93"/>
      <c r="N13" s="81"/>
      <c r="O13" s="91">
        <v>8854.540205637999</v>
      </c>
      <c r="P13" s="81"/>
      <c r="Q13" s="92">
        <v>0.37039984615871446</v>
      </c>
      <c r="R13" s="92">
        <v>0.15562450091991903</v>
      </c>
    </row>
    <row r="14" spans="2:19">
      <c r="B14" s="82" t="s">
        <v>26</v>
      </c>
      <c r="C14" s="79"/>
      <c r="D14" s="79"/>
      <c r="E14" s="79"/>
      <c r="F14" s="79"/>
      <c r="G14" s="79"/>
      <c r="H14" s="88">
        <v>6.4318367067023221</v>
      </c>
      <c r="I14" s="79"/>
      <c r="J14" s="79"/>
      <c r="K14" s="89">
        <v>-6.53912282959791E-3</v>
      </c>
      <c r="L14" s="88"/>
      <c r="M14" s="90"/>
      <c r="N14" s="79"/>
      <c r="O14" s="88">
        <v>8854.540205637999</v>
      </c>
      <c r="P14" s="79"/>
      <c r="Q14" s="89">
        <v>0.37039984615871446</v>
      </c>
      <c r="R14" s="89">
        <v>0.15562450091991903</v>
      </c>
    </row>
    <row r="15" spans="2:19">
      <c r="B15" s="83" t="s">
        <v>211</v>
      </c>
      <c r="C15" s="81" t="s">
        <v>212</v>
      </c>
      <c r="D15" s="94" t="s">
        <v>115</v>
      </c>
      <c r="E15" s="81" t="s">
        <v>213</v>
      </c>
      <c r="F15" s="81"/>
      <c r="G15" s="81"/>
      <c r="H15" s="91">
        <v>1.5399999999998355</v>
      </c>
      <c r="I15" s="94" t="s">
        <v>124</v>
      </c>
      <c r="J15" s="95">
        <v>0.04</v>
      </c>
      <c r="K15" s="92">
        <v>-9.5999999999970761E-3</v>
      </c>
      <c r="L15" s="91">
        <v>760347.61712800001</v>
      </c>
      <c r="M15" s="93">
        <v>143.96</v>
      </c>
      <c r="N15" s="81"/>
      <c r="O15" s="91">
        <v>1094.596417817</v>
      </c>
      <c r="P15" s="92">
        <v>4.8903849728003444E-5</v>
      </c>
      <c r="Q15" s="92">
        <v>4.5788751911379856E-2</v>
      </c>
      <c r="R15" s="92">
        <v>1.923826842223117E-2</v>
      </c>
    </row>
    <row r="16" spans="2:19">
      <c r="B16" s="83" t="s">
        <v>214</v>
      </c>
      <c r="C16" s="81" t="s">
        <v>215</v>
      </c>
      <c r="D16" s="94" t="s">
        <v>115</v>
      </c>
      <c r="E16" s="81" t="s">
        <v>213</v>
      </c>
      <c r="F16" s="81"/>
      <c r="G16" s="81"/>
      <c r="H16" s="91">
        <v>4.2600000000014431</v>
      </c>
      <c r="I16" s="94" t="s">
        <v>124</v>
      </c>
      <c r="J16" s="95">
        <v>0.04</v>
      </c>
      <c r="K16" s="92">
        <v>-8.700000000000891E-3</v>
      </c>
      <c r="L16" s="91">
        <v>796338.12953500007</v>
      </c>
      <c r="M16" s="93">
        <v>154.88</v>
      </c>
      <c r="N16" s="81"/>
      <c r="O16" s="91">
        <v>1233.3685056469999</v>
      </c>
      <c r="P16" s="92">
        <v>6.8544103564294876E-5</v>
      </c>
      <c r="Q16" s="92">
        <v>5.1593814488274208E-2</v>
      </c>
      <c r="R16" s="92">
        <v>2.1677281223416233E-2</v>
      </c>
    </row>
    <row r="17" spans="2:18">
      <c r="B17" s="83" t="s">
        <v>216</v>
      </c>
      <c r="C17" s="81" t="s">
        <v>217</v>
      </c>
      <c r="D17" s="94" t="s">
        <v>115</v>
      </c>
      <c r="E17" s="81" t="s">
        <v>213</v>
      </c>
      <c r="F17" s="81"/>
      <c r="G17" s="81"/>
      <c r="H17" s="91">
        <v>7.2200000000030826</v>
      </c>
      <c r="I17" s="94" t="s">
        <v>124</v>
      </c>
      <c r="J17" s="95">
        <v>7.4999999999999997E-3</v>
      </c>
      <c r="K17" s="92">
        <v>-6.7000000000142059E-3</v>
      </c>
      <c r="L17" s="91">
        <v>292269.372913</v>
      </c>
      <c r="M17" s="93">
        <v>113.2</v>
      </c>
      <c r="N17" s="81"/>
      <c r="O17" s="91">
        <v>330.84892835900001</v>
      </c>
      <c r="P17" s="92">
        <v>2.0617126928018266E-5</v>
      </c>
      <c r="Q17" s="92">
        <v>1.3839949824601792E-2</v>
      </c>
      <c r="R17" s="92">
        <v>5.8148924913091551E-3</v>
      </c>
    </row>
    <row r="18" spans="2:18">
      <c r="B18" s="83" t="s">
        <v>218</v>
      </c>
      <c r="C18" s="81" t="s">
        <v>219</v>
      </c>
      <c r="D18" s="94" t="s">
        <v>115</v>
      </c>
      <c r="E18" s="81" t="s">
        <v>213</v>
      </c>
      <c r="F18" s="81"/>
      <c r="G18" s="81"/>
      <c r="H18" s="91">
        <v>13.199999999998816</v>
      </c>
      <c r="I18" s="94" t="s">
        <v>124</v>
      </c>
      <c r="J18" s="95">
        <v>0.04</v>
      </c>
      <c r="K18" s="92">
        <v>-5.9999999999409191E-4</v>
      </c>
      <c r="L18" s="91">
        <v>417240.68679200002</v>
      </c>
      <c r="M18" s="93">
        <v>202.83</v>
      </c>
      <c r="N18" s="81"/>
      <c r="O18" s="91">
        <v>846.28927647499995</v>
      </c>
      <c r="P18" s="92">
        <v>2.5721298122756428E-5</v>
      </c>
      <c r="Q18" s="92">
        <v>3.5401659547778123E-2</v>
      </c>
      <c r="R18" s="92">
        <v>1.4874103366930454E-2</v>
      </c>
    </row>
    <row r="19" spans="2:18">
      <c r="B19" s="83" t="s">
        <v>220</v>
      </c>
      <c r="C19" s="81" t="s">
        <v>221</v>
      </c>
      <c r="D19" s="94" t="s">
        <v>115</v>
      </c>
      <c r="E19" s="81" t="s">
        <v>213</v>
      </c>
      <c r="F19" s="81"/>
      <c r="G19" s="81"/>
      <c r="H19" s="91">
        <v>17.589999999995548</v>
      </c>
      <c r="I19" s="94" t="s">
        <v>124</v>
      </c>
      <c r="J19" s="95">
        <v>2.75E-2</v>
      </c>
      <c r="K19" s="92">
        <v>2.8999999999951777E-3</v>
      </c>
      <c r="L19" s="91">
        <v>429195.24950899999</v>
      </c>
      <c r="M19" s="93">
        <v>164.26</v>
      </c>
      <c r="N19" s="81"/>
      <c r="O19" s="91">
        <v>704.99610204599992</v>
      </c>
      <c r="P19" s="92">
        <v>2.4282524615550253E-5</v>
      </c>
      <c r="Q19" s="92">
        <v>2.94911358100854E-2</v>
      </c>
      <c r="R19" s="92">
        <v>1.2390780772731466E-2</v>
      </c>
    </row>
    <row r="20" spans="2:18">
      <c r="B20" s="83" t="s">
        <v>222</v>
      </c>
      <c r="C20" s="81" t="s">
        <v>223</v>
      </c>
      <c r="D20" s="94" t="s">
        <v>115</v>
      </c>
      <c r="E20" s="81" t="s">
        <v>213</v>
      </c>
      <c r="F20" s="81"/>
      <c r="G20" s="81"/>
      <c r="H20" s="91">
        <v>3.6500000000004791</v>
      </c>
      <c r="I20" s="94" t="s">
        <v>124</v>
      </c>
      <c r="J20" s="95">
        <v>1.7500000000000002E-2</v>
      </c>
      <c r="K20" s="92">
        <v>-9.0000000000013698E-3</v>
      </c>
      <c r="L20" s="91">
        <v>1290127.4115609999</v>
      </c>
      <c r="M20" s="93">
        <v>113.25</v>
      </c>
      <c r="N20" s="81"/>
      <c r="O20" s="91">
        <v>1461.069391902</v>
      </c>
      <c r="P20" s="92">
        <v>7.6919065557905364E-5</v>
      </c>
      <c r="Q20" s="92">
        <v>6.1118913621637731E-2</v>
      </c>
      <c r="R20" s="92">
        <v>2.5679277482905164E-2</v>
      </c>
    </row>
    <row r="21" spans="2:18">
      <c r="B21" s="83" t="s">
        <v>224</v>
      </c>
      <c r="C21" s="81" t="s">
        <v>225</v>
      </c>
      <c r="D21" s="94" t="s">
        <v>115</v>
      </c>
      <c r="E21" s="81" t="s">
        <v>213</v>
      </c>
      <c r="F21" s="81"/>
      <c r="G21" s="81"/>
      <c r="H21" s="91">
        <v>0.83000000000068164</v>
      </c>
      <c r="I21" s="94" t="s">
        <v>124</v>
      </c>
      <c r="J21" s="95">
        <v>1E-3</v>
      </c>
      <c r="K21" s="92">
        <v>-8.1999999999893946E-3</v>
      </c>
      <c r="L21" s="91">
        <v>258105.242868</v>
      </c>
      <c r="M21" s="93">
        <v>102.3</v>
      </c>
      <c r="N21" s="81"/>
      <c r="O21" s="91">
        <v>264.041654854</v>
      </c>
      <c r="P21" s="92">
        <v>1.7030535563371013E-5</v>
      </c>
      <c r="Q21" s="92">
        <v>1.1045292704768638E-2</v>
      </c>
      <c r="R21" s="92">
        <v>4.6407097155150923E-3</v>
      </c>
    </row>
    <row r="22" spans="2:18">
      <c r="B22" s="83" t="s">
        <v>226</v>
      </c>
      <c r="C22" s="81" t="s">
        <v>227</v>
      </c>
      <c r="D22" s="94" t="s">
        <v>115</v>
      </c>
      <c r="E22" s="81" t="s">
        <v>213</v>
      </c>
      <c r="F22" s="81"/>
      <c r="G22" s="81"/>
      <c r="H22" s="91">
        <v>5.7300000000008069</v>
      </c>
      <c r="I22" s="94" t="s">
        <v>124</v>
      </c>
      <c r="J22" s="95">
        <v>7.4999999999999997E-3</v>
      </c>
      <c r="K22" s="92">
        <v>-8.0000000000000002E-3</v>
      </c>
      <c r="L22" s="91">
        <v>727716.91969899996</v>
      </c>
      <c r="M22" s="93">
        <v>110.65</v>
      </c>
      <c r="N22" s="81"/>
      <c r="O22" s="91">
        <v>805.21878359499999</v>
      </c>
      <c r="P22" s="92">
        <v>5.325341240137424E-5</v>
      </c>
      <c r="Q22" s="92">
        <v>3.3683613902141071E-2</v>
      </c>
      <c r="R22" s="92">
        <v>1.4152261824789696E-2</v>
      </c>
    </row>
    <row r="23" spans="2:18">
      <c r="B23" s="83" t="s">
        <v>228</v>
      </c>
      <c r="C23" s="81" t="s">
        <v>229</v>
      </c>
      <c r="D23" s="94" t="s">
        <v>115</v>
      </c>
      <c r="E23" s="81" t="s">
        <v>213</v>
      </c>
      <c r="F23" s="81"/>
      <c r="G23" s="81"/>
      <c r="H23" s="91">
        <v>9.2099999999957785</v>
      </c>
      <c r="I23" s="94" t="s">
        <v>124</v>
      </c>
      <c r="J23" s="95">
        <v>5.0000000000000001E-3</v>
      </c>
      <c r="K23" s="92">
        <v>-5.3000000000063604E-3</v>
      </c>
      <c r="L23" s="91">
        <v>311613.91418299999</v>
      </c>
      <c r="M23" s="93">
        <v>111</v>
      </c>
      <c r="N23" s="81"/>
      <c r="O23" s="91">
        <v>345.891447126</v>
      </c>
      <c r="P23" s="92">
        <v>3.6374233786115515E-5</v>
      </c>
      <c r="Q23" s="92">
        <v>1.4469202897910855E-2</v>
      </c>
      <c r="R23" s="92">
        <v>6.0792748783474225E-3</v>
      </c>
    </row>
    <row r="24" spans="2:18">
      <c r="B24" s="83" t="s">
        <v>230</v>
      </c>
      <c r="C24" s="81" t="s">
        <v>231</v>
      </c>
      <c r="D24" s="94" t="s">
        <v>115</v>
      </c>
      <c r="E24" s="81" t="s">
        <v>213</v>
      </c>
      <c r="F24" s="81"/>
      <c r="G24" s="81"/>
      <c r="H24" s="91">
        <v>22.629999999968312</v>
      </c>
      <c r="I24" s="94" t="s">
        <v>124</v>
      </c>
      <c r="J24" s="95">
        <v>0.01</v>
      </c>
      <c r="K24" s="92">
        <v>5.6999999999963269E-3</v>
      </c>
      <c r="L24" s="91">
        <v>266446.19598399999</v>
      </c>
      <c r="M24" s="93">
        <v>112.4</v>
      </c>
      <c r="N24" s="81"/>
      <c r="O24" s="91">
        <v>299.48551832300001</v>
      </c>
      <c r="P24" s="92">
        <v>1.8025624149715548E-5</v>
      </c>
      <c r="Q24" s="92">
        <v>1.2527967272989443E-2</v>
      </c>
      <c r="R24" s="92">
        <v>5.2636594604972978E-3</v>
      </c>
    </row>
    <row r="25" spans="2:18">
      <c r="B25" s="83" t="s">
        <v>232</v>
      </c>
      <c r="C25" s="81" t="s">
        <v>233</v>
      </c>
      <c r="D25" s="94" t="s">
        <v>115</v>
      </c>
      <c r="E25" s="81" t="s">
        <v>213</v>
      </c>
      <c r="F25" s="81"/>
      <c r="G25" s="81"/>
      <c r="H25" s="91">
        <v>2.6700000000000133</v>
      </c>
      <c r="I25" s="94" t="s">
        <v>124</v>
      </c>
      <c r="J25" s="95">
        <v>2.75E-2</v>
      </c>
      <c r="K25" s="92">
        <v>-9.5999999999983668E-3</v>
      </c>
      <c r="L25" s="91">
        <v>1267789.5319070001</v>
      </c>
      <c r="M25" s="93">
        <v>115.85</v>
      </c>
      <c r="N25" s="81"/>
      <c r="O25" s="91">
        <v>1468.734179494</v>
      </c>
      <c r="P25" s="92">
        <v>7.6459271556711086E-5</v>
      </c>
      <c r="Q25" s="92">
        <v>6.1439544177147358E-2</v>
      </c>
      <c r="R25" s="92">
        <v>2.5813991281245893E-2</v>
      </c>
    </row>
    <row r="26" spans="2:18">
      <c r="B26" s="84"/>
      <c r="C26" s="81"/>
      <c r="D26" s="81"/>
      <c r="E26" s="81"/>
      <c r="F26" s="81"/>
      <c r="G26" s="81"/>
      <c r="H26" s="81"/>
      <c r="I26" s="81"/>
      <c r="J26" s="81"/>
      <c r="K26" s="92"/>
      <c r="L26" s="91"/>
      <c r="M26" s="93"/>
      <c r="N26" s="81"/>
      <c r="O26" s="81"/>
      <c r="P26" s="81"/>
      <c r="Q26" s="92"/>
      <c r="R26" s="81"/>
    </row>
    <row r="27" spans="2:18">
      <c r="B27" s="80" t="s">
        <v>44</v>
      </c>
      <c r="C27" s="81"/>
      <c r="D27" s="81"/>
      <c r="E27" s="81"/>
      <c r="F27" s="81"/>
      <c r="G27" s="81"/>
      <c r="H27" s="91">
        <v>5.4699110769615613</v>
      </c>
      <c r="I27" s="81"/>
      <c r="J27" s="81"/>
      <c r="K27" s="92">
        <v>5.6648382418780941E-3</v>
      </c>
      <c r="L27" s="91"/>
      <c r="M27" s="93"/>
      <c r="N27" s="81"/>
      <c r="O27" s="91">
        <v>15050.815850703</v>
      </c>
      <c r="P27" s="81"/>
      <c r="Q27" s="92">
        <v>0.62960015384128554</v>
      </c>
      <c r="R27" s="92">
        <v>0.26452821386613062</v>
      </c>
    </row>
    <row r="28" spans="2:18">
      <c r="B28" s="82" t="s">
        <v>23</v>
      </c>
      <c r="C28" s="79"/>
      <c r="D28" s="79"/>
      <c r="E28" s="79"/>
      <c r="F28" s="79"/>
      <c r="G28" s="79"/>
      <c r="H28" s="88">
        <v>0.44721731127496495</v>
      </c>
      <c r="I28" s="79"/>
      <c r="J28" s="79"/>
      <c r="K28" s="89">
        <v>1.7484510466951341E-3</v>
      </c>
      <c r="L28" s="88"/>
      <c r="M28" s="90"/>
      <c r="N28" s="79"/>
      <c r="O28" s="88">
        <v>1401.0198486899999</v>
      </c>
      <c r="P28" s="79"/>
      <c r="Q28" s="89">
        <v>5.8606943372356647E-2</v>
      </c>
      <c r="R28" s="89">
        <v>2.4623866363207923E-2</v>
      </c>
    </row>
    <row r="29" spans="2:18">
      <c r="B29" s="83" t="s">
        <v>234</v>
      </c>
      <c r="C29" s="81" t="s">
        <v>235</v>
      </c>
      <c r="D29" s="94" t="s">
        <v>115</v>
      </c>
      <c r="E29" s="81" t="s">
        <v>213</v>
      </c>
      <c r="F29" s="81"/>
      <c r="G29" s="81"/>
      <c r="H29" s="91">
        <v>0.79000000000356041</v>
      </c>
      <c r="I29" s="94" t="s">
        <v>124</v>
      </c>
      <c r="J29" s="95">
        <v>0</v>
      </c>
      <c r="K29" s="92">
        <v>1.400000000001515E-3</v>
      </c>
      <c r="L29" s="91">
        <v>132154.63</v>
      </c>
      <c r="M29" s="93">
        <v>99.89</v>
      </c>
      <c r="N29" s="81"/>
      <c r="O29" s="91">
        <v>132.009259907</v>
      </c>
      <c r="P29" s="92">
        <v>1.4683847777777779E-5</v>
      </c>
      <c r="Q29" s="92">
        <v>5.5221624641722906E-3</v>
      </c>
      <c r="R29" s="92">
        <v>2.3201515508116093E-3</v>
      </c>
    </row>
    <row r="30" spans="2:18">
      <c r="B30" s="83" t="s">
        <v>236</v>
      </c>
      <c r="C30" s="81" t="s">
        <v>237</v>
      </c>
      <c r="D30" s="94" t="s">
        <v>115</v>
      </c>
      <c r="E30" s="81" t="s">
        <v>213</v>
      </c>
      <c r="F30" s="81"/>
      <c r="G30" s="81"/>
      <c r="H30" s="91">
        <v>0.84000000000324571</v>
      </c>
      <c r="I30" s="94" t="s">
        <v>124</v>
      </c>
      <c r="J30" s="95">
        <v>0</v>
      </c>
      <c r="K30" s="92">
        <v>1.400000000022315E-3</v>
      </c>
      <c r="L30" s="91">
        <v>98706.644</v>
      </c>
      <c r="M30" s="93">
        <v>99.88</v>
      </c>
      <c r="N30" s="81"/>
      <c r="O30" s="91">
        <v>98.588196027000009</v>
      </c>
      <c r="P30" s="92">
        <v>1.0967404888888889E-5</v>
      </c>
      <c r="Q30" s="92">
        <v>4.124104899113145E-3</v>
      </c>
      <c r="R30" s="92">
        <v>1.7327538694248354E-3</v>
      </c>
    </row>
    <row r="31" spans="2:18">
      <c r="B31" s="83" t="s">
        <v>238</v>
      </c>
      <c r="C31" s="81" t="s">
        <v>239</v>
      </c>
      <c r="D31" s="94" t="s">
        <v>115</v>
      </c>
      <c r="E31" s="81" t="s">
        <v>213</v>
      </c>
      <c r="F31" s="81"/>
      <c r="G31" s="81"/>
      <c r="H31" s="91">
        <v>2.0000000001951599E-2</v>
      </c>
      <c r="I31" s="94" t="s">
        <v>124</v>
      </c>
      <c r="J31" s="95">
        <v>0</v>
      </c>
      <c r="K31" s="92">
        <v>0</v>
      </c>
      <c r="L31" s="91">
        <v>10248.012649</v>
      </c>
      <c r="M31" s="93">
        <v>100</v>
      </c>
      <c r="N31" s="81"/>
      <c r="O31" s="91">
        <v>10.248012649</v>
      </c>
      <c r="P31" s="92">
        <v>8.5400105408333333E-7</v>
      </c>
      <c r="Q31" s="92">
        <v>4.2869106926695072E-4</v>
      </c>
      <c r="R31" s="92">
        <v>1.8011571655704382E-4</v>
      </c>
    </row>
    <row r="32" spans="2:18">
      <c r="B32" s="83" t="s">
        <v>240</v>
      </c>
      <c r="C32" s="81" t="s">
        <v>241</v>
      </c>
      <c r="D32" s="94" t="s">
        <v>115</v>
      </c>
      <c r="E32" s="81" t="s">
        <v>213</v>
      </c>
      <c r="F32" s="81"/>
      <c r="G32" s="81"/>
      <c r="H32" s="91">
        <v>0.91999999996860404</v>
      </c>
      <c r="I32" s="94" t="s">
        <v>124</v>
      </c>
      <c r="J32" s="95">
        <v>0</v>
      </c>
      <c r="K32" s="92">
        <v>1.5000000001427097E-3</v>
      </c>
      <c r="L32" s="91">
        <v>14034.12</v>
      </c>
      <c r="M32" s="93">
        <v>99.86</v>
      </c>
      <c r="N32" s="81"/>
      <c r="O32" s="91">
        <v>14.014472231999997</v>
      </c>
      <c r="P32" s="92">
        <v>1.5593466666666667E-6</v>
      </c>
      <c r="Q32" s="92">
        <v>5.862482114455935E-4</v>
      </c>
      <c r="R32" s="92">
        <v>2.4631377757733218E-4</v>
      </c>
    </row>
    <row r="33" spans="2:18">
      <c r="B33" s="83" t="s">
        <v>242</v>
      </c>
      <c r="C33" s="81" t="s">
        <v>243</v>
      </c>
      <c r="D33" s="94" t="s">
        <v>115</v>
      </c>
      <c r="E33" s="81" t="s">
        <v>213</v>
      </c>
      <c r="F33" s="81"/>
      <c r="G33" s="81"/>
      <c r="H33" s="91">
        <v>0.1</v>
      </c>
      <c r="I33" s="94" t="s">
        <v>124</v>
      </c>
      <c r="J33" s="95">
        <v>0</v>
      </c>
      <c r="K33" s="92">
        <v>3.1000000000253243E-3</v>
      </c>
      <c r="L33" s="91">
        <v>158000.80100000001</v>
      </c>
      <c r="M33" s="93">
        <v>99.97</v>
      </c>
      <c r="N33" s="81"/>
      <c r="O33" s="91">
        <v>157.95340075999999</v>
      </c>
      <c r="P33" s="92">
        <v>1.3166733416666668E-5</v>
      </c>
      <c r="Q33" s="92">
        <v>6.6074481546198171E-3</v>
      </c>
      <c r="R33" s="92">
        <v>2.7761372799715899E-3</v>
      </c>
    </row>
    <row r="34" spans="2:18">
      <c r="B34" s="83" t="s">
        <v>244</v>
      </c>
      <c r="C34" s="81" t="s">
        <v>245</v>
      </c>
      <c r="D34" s="94" t="s">
        <v>115</v>
      </c>
      <c r="E34" s="81" t="s">
        <v>213</v>
      </c>
      <c r="F34" s="81"/>
      <c r="G34" s="81"/>
      <c r="H34" s="91">
        <v>0.17000000000269483</v>
      </c>
      <c r="I34" s="94" t="s">
        <v>124</v>
      </c>
      <c r="J34" s="95">
        <v>0</v>
      </c>
      <c r="K34" s="92">
        <v>1.7000000000269482E-3</v>
      </c>
      <c r="L34" s="91">
        <v>170748.46</v>
      </c>
      <c r="M34" s="93">
        <v>99.97</v>
      </c>
      <c r="N34" s="81"/>
      <c r="O34" s="91">
        <v>170.69723546200001</v>
      </c>
      <c r="P34" s="92">
        <v>1.4229038333333333E-5</v>
      </c>
      <c r="Q34" s="92">
        <v>7.1405435275548566E-3</v>
      </c>
      <c r="R34" s="92">
        <v>3.0001187481501286E-3</v>
      </c>
    </row>
    <row r="35" spans="2:18">
      <c r="B35" s="83" t="s">
        <v>246</v>
      </c>
      <c r="C35" s="81" t="s">
        <v>247</v>
      </c>
      <c r="D35" s="94" t="s">
        <v>115</v>
      </c>
      <c r="E35" s="81" t="s">
        <v>213</v>
      </c>
      <c r="F35" s="81"/>
      <c r="G35" s="81"/>
      <c r="H35" s="91">
        <v>0.26999999999880642</v>
      </c>
      <c r="I35" s="94" t="s">
        <v>124</v>
      </c>
      <c r="J35" s="95">
        <v>0</v>
      </c>
      <c r="K35" s="92">
        <v>1.9000000000358064E-3</v>
      </c>
      <c r="L35" s="91">
        <v>67060.077642999997</v>
      </c>
      <c r="M35" s="93">
        <v>99.95</v>
      </c>
      <c r="N35" s="81"/>
      <c r="O35" s="91">
        <v>67.026547604000001</v>
      </c>
      <c r="P35" s="92">
        <v>6.7060077643000001E-6</v>
      </c>
      <c r="Q35" s="92">
        <v>2.8038297127233511E-3</v>
      </c>
      <c r="R35" s="92">
        <v>1.1780366655985057E-3</v>
      </c>
    </row>
    <row r="36" spans="2:18">
      <c r="B36" s="83" t="s">
        <v>248</v>
      </c>
      <c r="C36" s="81" t="s">
        <v>249</v>
      </c>
      <c r="D36" s="94" t="s">
        <v>115</v>
      </c>
      <c r="E36" s="81" t="s">
        <v>213</v>
      </c>
      <c r="F36" s="81"/>
      <c r="G36" s="81"/>
      <c r="H36" s="91">
        <v>0.34999999999928771</v>
      </c>
      <c r="I36" s="94" t="s">
        <v>124</v>
      </c>
      <c r="J36" s="95">
        <v>0</v>
      </c>
      <c r="K36" s="92">
        <v>1.6999999999985755E-3</v>
      </c>
      <c r="L36" s="91">
        <v>280954.77887899999</v>
      </c>
      <c r="M36" s="93">
        <v>99.94</v>
      </c>
      <c r="N36" s="81"/>
      <c r="O36" s="91">
        <v>280.78620601199998</v>
      </c>
      <c r="P36" s="92">
        <v>2.8095477887899999E-5</v>
      </c>
      <c r="Q36" s="92">
        <v>1.1745744566624861E-2</v>
      </c>
      <c r="R36" s="92">
        <v>4.9350064668509273E-3</v>
      </c>
    </row>
    <row r="37" spans="2:18">
      <c r="B37" s="83" t="s">
        <v>250</v>
      </c>
      <c r="C37" s="81" t="s">
        <v>251</v>
      </c>
      <c r="D37" s="94" t="s">
        <v>115</v>
      </c>
      <c r="E37" s="81" t="s">
        <v>213</v>
      </c>
      <c r="F37" s="81"/>
      <c r="G37" s="81"/>
      <c r="H37" s="91">
        <v>0.41999999999731136</v>
      </c>
      <c r="I37" s="94" t="s">
        <v>124</v>
      </c>
      <c r="J37" s="95">
        <v>0</v>
      </c>
      <c r="K37" s="92">
        <v>1.7000000000151228E-3</v>
      </c>
      <c r="L37" s="91">
        <v>119106.96572200001</v>
      </c>
      <c r="M37" s="93">
        <v>99.93</v>
      </c>
      <c r="N37" s="81"/>
      <c r="O37" s="91">
        <v>119.02359084600002</v>
      </c>
      <c r="P37" s="92">
        <v>1.1910696572200001E-5</v>
      </c>
      <c r="Q37" s="92">
        <v>4.9789507659070611E-3</v>
      </c>
      <c r="R37" s="92">
        <v>2.0919196810819328E-3</v>
      </c>
    </row>
    <row r="38" spans="2:18">
      <c r="B38" s="83" t="s">
        <v>252</v>
      </c>
      <c r="C38" s="81" t="s">
        <v>253</v>
      </c>
      <c r="D38" s="94" t="s">
        <v>115</v>
      </c>
      <c r="E38" s="81" t="s">
        <v>213</v>
      </c>
      <c r="F38" s="81"/>
      <c r="G38" s="81"/>
      <c r="H38" s="91">
        <v>0.51999999998584734</v>
      </c>
      <c r="I38" s="94" t="s">
        <v>124</v>
      </c>
      <c r="J38" s="95">
        <v>0</v>
      </c>
      <c r="K38" s="92">
        <v>1.7000000000353822E-3</v>
      </c>
      <c r="L38" s="91">
        <v>42432.638277999999</v>
      </c>
      <c r="M38" s="93">
        <v>99.91</v>
      </c>
      <c r="N38" s="81"/>
      <c r="O38" s="91">
        <v>42.394448904999997</v>
      </c>
      <c r="P38" s="92">
        <v>4.7147375864444447E-6</v>
      </c>
      <c r="Q38" s="92">
        <v>1.7734288836812654E-3</v>
      </c>
      <c r="R38" s="92">
        <v>7.4511095995867722E-4</v>
      </c>
    </row>
    <row r="39" spans="2:18">
      <c r="B39" s="83" t="s">
        <v>254</v>
      </c>
      <c r="C39" s="81" t="s">
        <v>255</v>
      </c>
      <c r="D39" s="94" t="s">
        <v>115</v>
      </c>
      <c r="E39" s="81" t="s">
        <v>213</v>
      </c>
      <c r="F39" s="81"/>
      <c r="G39" s="81"/>
      <c r="H39" s="91">
        <v>0.5900000000000597</v>
      </c>
      <c r="I39" s="94" t="s">
        <v>124</v>
      </c>
      <c r="J39" s="95">
        <v>0</v>
      </c>
      <c r="K39" s="92">
        <v>1.3000000000041769E-3</v>
      </c>
      <c r="L39" s="91">
        <v>167723.64167499999</v>
      </c>
      <c r="M39" s="93">
        <v>99.92</v>
      </c>
      <c r="N39" s="81"/>
      <c r="O39" s="91">
        <v>167.58946276099999</v>
      </c>
      <c r="P39" s="92">
        <v>1.8635960186111109E-5</v>
      </c>
      <c r="Q39" s="92">
        <v>7.0105403310462789E-3</v>
      </c>
      <c r="R39" s="92">
        <v>2.9454975522061853E-3</v>
      </c>
    </row>
    <row r="40" spans="2:18">
      <c r="B40" s="83" t="s">
        <v>256</v>
      </c>
      <c r="C40" s="81" t="s">
        <v>257</v>
      </c>
      <c r="D40" s="94" t="s">
        <v>115</v>
      </c>
      <c r="E40" s="81" t="s">
        <v>213</v>
      </c>
      <c r="F40" s="81"/>
      <c r="G40" s="81"/>
      <c r="H40" s="91">
        <v>0.67000000000177706</v>
      </c>
      <c r="I40" s="94" t="s">
        <v>124</v>
      </c>
      <c r="J40" s="95">
        <v>0</v>
      </c>
      <c r="K40" s="92">
        <v>1.5000000000177699E-3</v>
      </c>
      <c r="L40" s="91">
        <v>140829.84537</v>
      </c>
      <c r="M40" s="93">
        <v>99.9</v>
      </c>
      <c r="N40" s="81"/>
      <c r="O40" s="91">
        <v>140.689015525</v>
      </c>
      <c r="P40" s="92">
        <v>1.5647760596666668E-5</v>
      </c>
      <c r="Q40" s="92">
        <v>5.8852507862011795E-3</v>
      </c>
      <c r="R40" s="92">
        <v>2.4727040950191588E-3</v>
      </c>
    </row>
    <row r="41" spans="2:18">
      <c r="B41" s="84"/>
      <c r="C41" s="81"/>
      <c r="D41" s="81"/>
      <c r="E41" s="81"/>
      <c r="F41" s="81"/>
      <c r="G41" s="81"/>
      <c r="H41" s="81"/>
      <c r="I41" s="81"/>
      <c r="J41" s="81"/>
      <c r="K41" s="92"/>
      <c r="L41" s="91"/>
      <c r="M41" s="93"/>
      <c r="N41" s="81"/>
      <c r="O41" s="81"/>
      <c r="P41" s="81"/>
      <c r="Q41" s="92"/>
      <c r="R41" s="81"/>
    </row>
    <row r="42" spans="2:18">
      <c r="B42" s="82" t="s">
        <v>24</v>
      </c>
      <c r="C42" s="79"/>
      <c r="D42" s="79"/>
      <c r="E42" s="79"/>
      <c r="F42" s="79"/>
      <c r="G42" s="79"/>
      <c r="H42" s="88">
        <v>5.9890475213542977</v>
      </c>
      <c r="I42" s="79"/>
      <c r="J42" s="79"/>
      <c r="K42" s="89">
        <v>6.0665051783540839E-3</v>
      </c>
      <c r="L42" s="88"/>
      <c r="M42" s="90"/>
      <c r="N42" s="79"/>
      <c r="O42" s="88">
        <v>13640.974979541998</v>
      </c>
      <c r="P42" s="79"/>
      <c r="Q42" s="89">
        <v>0.57062421272423047</v>
      </c>
      <c r="R42" s="89">
        <v>0.23974931209873773</v>
      </c>
    </row>
    <row r="43" spans="2:18">
      <c r="B43" s="83" t="s">
        <v>258</v>
      </c>
      <c r="C43" s="81" t="s">
        <v>259</v>
      </c>
      <c r="D43" s="94" t="s">
        <v>115</v>
      </c>
      <c r="E43" s="81" t="s">
        <v>213</v>
      </c>
      <c r="F43" s="81"/>
      <c r="G43" s="81"/>
      <c r="H43" s="91">
        <v>5.8999999999884585</v>
      </c>
      <c r="I43" s="94" t="s">
        <v>124</v>
      </c>
      <c r="J43" s="95">
        <v>6.25E-2</v>
      </c>
      <c r="K43" s="92">
        <v>6.5000000000055846E-3</v>
      </c>
      <c r="L43" s="91">
        <v>194140.000398</v>
      </c>
      <c r="M43" s="93">
        <v>138.36000000000001</v>
      </c>
      <c r="N43" s="81"/>
      <c r="O43" s="91">
        <v>268.61211200899999</v>
      </c>
      <c r="P43" s="92">
        <v>1.1788687957878447E-5</v>
      </c>
      <c r="Q43" s="92">
        <v>1.1236482375578316E-2</v>
      </c>
      <c r="R43" s="92">
        <v>4.7210385747448293E-3</v>
      </c>
    </row>
    <row r="44" spans="2:18">
      <c r="B44" s="83" t="s">
        <v>260</v>
      </c>
      <c r="C44" s="81" t="s">
        <v>261</v>
      </c>
      <c r="D44" s="94" t="s">
        <v>115</v>
      </c>
      <c r="E44" s="81" t="s">
        <v>213</v>
      </c>
      <c r="F44" s="81"/>
      <c r="G44" s="81"/>
      <c r="H44" s="91">
        <v>3.9299999999962711</v>
      </c>
      <c r="I44" s="94" t="s">
        <v>124</v>
      </c>
      <c r="J44" s="95">
        <v>3.7499999999999999E-2</v>
      </c>
      <c r="K44" s="92">
        <v>3.8999999999887926E-3</v>
      </c>
      <c r="L44" s="91">
        <v>373747.55033500004</v>
      </c>
      <c r="M44" s="93">
        <v>116.98</v>
      </c>
      <c r="N44" s="81"/>
      <c r="O44" s="91">
        <v>437.20989359100003</v>
      </c>
      <c r="P44" s="92">
        <v>2.3032468896873395E-5</v>
      </c>
      <c r="Q44" s="92">
        <v>1.8289202326063167E-2</v>
      </c>
      <c r="R44" s="92">
        <v>7.6842580085667734E-3</v>
      </c>
    </row>
    <row r="45" spans="2:18">
      <c r="B45" s="83" t="s">
        <v>262</v>
      </c>
      <c r="C45" s="81" t="s">
        <v>263</v>
      </c>
      <c r="D45" s="94" t="s">
        <v>115</v>
      </c>
      <c r="E45" s="81" t="s">
        <v>213</v>
      </c>
      <c r="F45" s="81"/>
      <c r="G45" s="81"/>
      <c r="H45" s="91">
        <v>18.769999999999641</v>
      </c>
      <c r="I45" s="94" t="s">
        <v>124</v>
      </c>
      <c r="J45" s="95">
        <v>3.7499999999999999E-2</v>
      </c>
      <c r="K45" s="92">
        <v>1.8699999999999176E-2</v>
      </c>
      <c r="L45" s="91">
        <v>1272260.021834</v>
      </c>
      <c r="M45" s="93">
        <v>142.79</v>
      </c>
      <c r="N45" s="81"/>
      <c r="O45" s="91">
        <v>1816.6601165450002</v>
      </c>
      <c r="P45" s="92">
        <v>8.7216163023188319E-5</v>
      </c>
      <c r="Q45" s="92">
        <v>7.599385310402533E-2</v>
      </c>
      <c r="R45" s="92">
        <v>3.1929023688708508E-2</v>
      </c>
    </row>
    <row r="46" spans="2:18">
      <c r="B46" s="83" t="s">
        <v>264</v>
      </c>
      <c r="C46" s="81" t="s">
        <v>265</v>
      </c>
      <c r="D46" s="94" t="s">
        <v>115</v>
      </c>
      <c r="E46" s="81" t="s">
        <v>213</v>
      </c>
      <c r="F46" s="81"/>
      <c r="G46" s="81"/>
      <c r="H46" s="91">
        <v>2.8799999999990318</v>
      </c>
      <c r="I46" s="94" t="s">
        <v>124</v>
      </c>
      <c r="J46" s="95">
        <v>1.2500000000000001E-2</v>
      </c>
      <c r="K46" s="92">
        <v>2.7000000000025315E-3</v>
      </c>
      <c r="L46" s="91">
        <v>882534.48611000006</v>
      </c>
      <c r="M46" s="93">
        <v>102.96</v>
      </c>
      <c r="N46" s="81"/>
      <c r="O46" s="91">
        <v>908.65749845099992</v>
      </c>
      <c r="P46" s="92">
        <v>7.5961235244578388E-5</v>
      </c>
      <c r="Q46" s="92">
        <v>3.801062390827576E-2</v>
      </c>
      <c r="R46" s="92">
        <v>1.5970266825773585E-2</v>
      </c>
    </row>
    <row r="47" spans="2:18">
      <c r="B47" s="83" t="s">
        <v>266</v>
      </c>
      <c r="C47" s="81" t="s">
        <v>267</v>
      </c>
      <c r="D47" s="94" t="s">
        <v>115</v>
      </c>
      <c r="E47" s="81" t="s">
        <v>213</v>
      </c>
      <c r="F47" s="81"/>
      <c r="G47" s="81"/>
      <c r="H47" s="91">
        <v>3.8300000000014003</v>
      </c>
      <c r="I47" s="94" t="s">
        <v>124</v>
      </c>
      <c r="J47" s="95">
        <v>1.4999999999999999E-2</v>
      </c>
      <c r="K47" s="92">
        <v>3.5000000000077807E-3</v>
      </c>
      <c r="L47" s="91">
        <v>737331.95425699989</v>
      </c>
      <c r="M47" s="93">
        <v>104.59</v>
      </c>
      <c r="N47" s="81"/>
      <c r="O47" s="91">
        <v>771.17546772399987</v>
      </c>
      <c r="P47" s="92">
        <v>4.6805089863528413E-5</v>
      </c>
      <c r="Q47" s="92">
        <v>3.2259526522276677E-2</v>
      </c>
      <c r="R47" s="92">
        <v>1.3553927646047117E-2</v>
      </c>
    </row>
    <row r="48" spans="2:18">
      <c r="B48" s="83" t="s">
        <v>268</v>
      </c>
      <c r="C48" s="81" t="s">
        <v>269</v>
      </c>
      <c r="D48" s="94" t="s">
        <v>115</v>
      </c>
      <c r="E48" s="81" t="s">
        <v>213</v>
      </c>
      <c r="F48" s="81"/>
      <c r="G48" s="81"/>
      <c r="H48" s="91">
        <v>1.0799999999995782</v>
      </c>
      <c r="I48" s="94" t="s">
        <v>124</v>
      </c>
      <c r="J48" s="95">
        <v>5.0000000000000001E-3</v>
      </c>
      <c r="K48" s="92">
        <v>1.4000000000014064E-3</v>
      </c>
      <c r="L48" s="91">
        <v>1692275.663222</v>
      </c>
      <c r="M48" s="93">
        <v>100.85</v>
      </c>
      <c r="N48" s="81"/>
      <c r="O48" s="91">
        <v>1706.6600782339999</v>
      </c>
      <c r="P48" s="92">
        <v>1.0817530591442273E-4</v>
      </c>
      <c r="Q48" s="92">
        <v>7.1392372245436639E-2</v>
      </c>
      <c r="R48" s="92">
        <v>2.9995699013936429E-2</v>
      </c>
    </row>
    <row r="49" spans="2:18">
      <c r="B49" s="83" t="s">
        <v>270</v>
      </c>
      <c r="C49" s="81" t="s">
        <v>271</v>
      </c>
      <c r="D49" s="94" t="s">
        <v>115</v>
      </c>
      <c r="E49" s="81" t="s">
        <v>213</v>
      </c>
      <c r="F49" s="81"/>
      <c r="G49" s="81"/>
      <c r="H49" s="91">
        <v>1.9399999999997954</v>
      </c>
      <c r="I49" s="94" t="s">
        <v>124</v>
      </c>
      <c r="J49" s="95">
        <v>5.5E-2</v>
      </c>
      <c r="K49" s="92">
        <v>1.8000000000004547E-3</v>
      </c>
      <c r="L49" s="91">
        <v>1515679.1874490001</v>
      </c>
      <c r="M49" s="93">
        <v>116.1</v>
      </c>
      <c r="N49" s="81"/>
      <c r="O49" s="91">
        <v>1759.7034867940001</v>
      </c>
      <c r="P49" s="92">
        <v>8.5527529190163176E-5</v>
      </c>
      <c r="Q49" s="92">
        <v>7.3611264465029011E-2</v>
      </c>
      <c r="R49" s="92">
        <v>3.0927972603815801E-2</v>
      </c>
    </row>
    <row r="50" spans="2:18">
      <c r="B50" s="83" t="s">
        <v>272</v>
      </c>
      <c r="C50" s="81" t="s">
        <v>273</v>
      </c>
      <c r="D50" s="94" t="s">
        <v>115</v>
      </c>
      <c r="E50" s="81" t="s">
        <v>213</v>
      </c>
      <c r="F50" s="81"/>
      <c r="G50" s="81"/>
      <c r="H50" s="91">
        <v>15.03000000000436</v>
      </c>
      <c r="I50" s="94" t="s">
        <v>124</v>
      </c>
      <c r="J50" s="95">
        <v>5.5E-2</v>
      </c>
      <c r="K50" s="92">
        <v>1.620000000000742E-2</v>
      </c>
      <c r="L50" s="91">
        <v>610309.60012299998</v>
      </c>
      <c r="M50" s="93">
        <v>176.61</v>
      </c>
      <c r="N50" s="81"/>
      <c r="O50" s="91">
        <v>1077.8677555100001</v>
      </c>
      <c r="P50" s="92">
        <v>3.338011837055735E-5</v>
      </c>
      <c r="Q50" s="92">
        <v>4.5088964706053433E-2</v>
      </c>
      <c r="R50" s="92">
        <v>1.8944250928140727E-2</v>
      </c>
    </row>
    <row r="51" spans="2:18">
      <c r="B51" s="83" t="s">
        <v>274</v>
      </c>
      <c r="C51" s="81" t="s">
        <v>275</v>
      </c>
      <c r="D51" s="94" t="s">
        <v>115</v>
      </c>
      <c r="E51" s="81" t="s">
        <v>213</v>
      </c>
      <c r="F51" s="81"/>
      <c r="G51" s="81"/>
      <c r="H51" s="91">
        <v>3.030000000000697</v>
      </c>
      <c r="I51" s="94" t="s">
        <v>124</v>
      </c>
      <c r="J51" s="95">
        <v>4.2500000000000003E-2</v>
      </c>
      <c r="K51" s="92">
        <v>2.999999999999118E-3</v>
      </c>
      <c r="L51" s="91">
        <v>977686.85340699996</v>
      </c>
      <c r="M51" s="93">
        <v>115.95</v>
      </c>
      <c r="N51" s="81"/>
      <c r="O51" s="91">
        <v>1133.6279534069999</v>
      </c>
      <c r="P51" s="92">
        <v>5.7778853803238554E-5</v>
      </c>
      <c r="Q51" s="92">
        <v>4.7421504650891837E-2</v>
      </c>
      <c r="R51" s="92">
        <v>1.9924273918311485E-2</v>
      </c>
    </row>
    <row r="52" spans="2:18">
      <c r="B52" s="83" t="s">
        <v>276</v>
      </c>
      <c r="C52" s="81" t="s">
        <v>277</v>
      </c>
      <c r="D52" s="94" t="s">
        <v>115</v>
      </c>
      <c r="E52" s="81" t="s">
        <v>213</v>
      </c>
      <c r="F52" s="81"/>
      <c r="G52" s="81"/>
      <c r="H52" s="91">
        <v>6.7499999999960467</v>
      </c>
      <c r="I52" s="94" t="s">
        <v>124</v>
      </c>
      <c r="J52" s="95">
        <v>0.02</v>
      </c>
      <c r="K52" s="92">
        <v>7.2000000000063281E-3</v>
      </c>
      <c r="L52" s="91">
        <v>400437.41345200001</v>
      </c>
      <c r="M52" s="93">
        <v>110.52</v>
      </c>
      <c r="N52" s="81"/>
      <c r="O52" s="91">
        <v>442.56342660099995</v>
      </c>
      <c r="P52" s="92">
        <v>2.4588473824110446E-5</v>
      </c>
      <c r="Q52" s="92">
        <v>1.8513149335987744E-2</v>
      </c>
      <c r="R52" s="92">
        <v>7.7783499527548034E-3</v>
      </c>
    </row>
    <row r="53" spans="2:18">
      <c r="B53" s="83" t="s">
        <v>278</v>
      </c>
      <c r="C53" s="81" t="s">
        <v>279</v>
      </c>
      <c r="D53" s="94" t="s">
        <v>115</v>
      </c>
      <c r="E53" s="81" t="s">
        <v>213</v>
      </c>
      <c r="F53" s="81"/>
      <c r="G53" s="81"/>
      <c r="H53" s="91">
        <v>1.319999999999721</v>
      </c>
      <c r="I53" s="94" t="s">
        <v>124</v>
      </c>
      <c r="J53" s="95">
        <v>0.01</v>
      </c>
      <c r="K53" s="92">
        <v>1.2999999999998004E-3</v>
      </c>
      <c r="L53" s="91">
        <v>985217.71802300005</v>
      </c>
      <c r="M53" s="93">
        <v>101.83</v>
      </c>
      <c r="N53" s="81"/>
      <c r="O53" s="91">
        <v>1003.247246054</v>
      </c>
      <c r="P53" s="92">
        <v>6.669687681331412E-5</v>
      </c>
      <c r="Q53" s="92">
        <v>4.1967467193942266E-2</v>
      </c>
      <c r="R53" s="92">
        <v>1.7632745274229322E-2</v>
      </c>
    </row>
    <row r="54" spans="2:18">
      <c r="B54" s="83" t="s">
        <v>280</v>
      </c>
      <c r="C54" s="81" t="s">
        <v>281</v>
      </c>
      <c r="D54" s="94" t="s">
        <v>115</v>
      </c>
      <c r="E54" s="81" t="s">
        <v>213</v>
      </c>
      <c r="F54" s="81"/>
      <c r="G54" s="81"/>
      <c r="H54" s="91">
        <v>2.5600000000001586</v>
      </c>
      <c r="I54" s="94" t="s">
        <v>124</v>
      </c>
      <c r="J54" s="95">
        <v>7.4999999999999997E-3</v>
      </c>
      <c r="K54" s="92">
        <v>2.3000000000007932E-3</v>
      </c>
      <c r="L54" s="91">
        <v>1239668.3148660001</v>
      </c>
      <c r="M54" s="93">
        <v>101.65</v>
      </c>
      <c r="N54" s="81"/>
      <c r="O54" s="91">
        <v>1260.1228862299999</v>
      </c>
      <c r="P54" s="92">
        <v>1.6508976825662243E-4</v>
      </c>
      <c r="Q54" s="92">
        <v>5.2712993826994133E-2</v>
      </c>
      <c r="R54" s="92">
        <v>2.2147507460911865E-2</v>
      </c>
    </row>
    <row r="55" spans="2:18">
      <c r="B55" s="83" t="s">
        <v>282</v>
      </c>
      <c r="C55" s="81" t="s">
        <v>283</v>
      </c>
      <c r="D55" s="94" t="s">
        <v>115</v>
      </c>
      <c r="E55" s="81" t="s">
        <v>213</v>
      </c>
      <c r="F55" s="81"/>
      <c r="G55" s="81"/>
      <c r="H55" s="91">
        <v>5.4299999999992838</v>
      </c>
      <c r="I55" s="94" t="s">
        <v>124</v>
      </c>
      <c r="J55" s="95">
        <v>1.7500000000000002E-2</v>
      </c>
      <c r="K55" s="92">
        <v>5.4000000000023881E-3</v>
      </c>
      <c r="L55" s="91">
        <v>780146.14071799989</v>
      </c>
      <c r="M55" s="93">
        <v>107.33</v>
      </c>
      <c r="N55" s="81"/>
      <c r="O55" s="91">
        <v>837.33085711999991</v>
      </c>
      <c r="P55" s="92">
        <v>3.9994232718422695E-5</v>
      </c>
      <c r="Q55" s="92">
        <v>3.5026914267520158E-2</v>
      </c>
      <c r="R55" s="92">
        <v>1.4716653120076809E-2</v>
      </c>
    </row>
    <row r="56" spans="2:18">
      <c r="B56" s="83" t="s">
        <v>284</v>
      </c>
      <c r="C56" s="81" t="s">
        <v>285</v>
      </c>
      <c r="D56" s="94" t="s">
        <v>115</v>
      </c>
      <c r="E56" s="81" t="s">
        <v>213</v>
      </c>
      <c r="F56" s="81"/>
      <c r="G56" s="81"/>
      <c r="H56" s="91">
        <v>8.0400000000000009</v>
      </c>
      <c r="I56" s="94" t="s">
        <v>124</v>
      </c>
      <c r="J56" s="95">
        <v>2.2499999999999999E-2</v>
      </c>
      <c r="K56" s="92">
        <v>8.5000000000000006E-3</v>
      </c>
      <c r="L56" s="91">
        <v>193442.83182100003</v>
      </c>
      <c r="M56" s="93">
        <v>112.37</v>
      </c>
      <c r="N56" s="81"/>
      <c r="O56" s="91">
        <v>217.37170559999998</v>
      </c>
      <c r="P56" s="92">
        <v>1.2420636563779493E-5</v>
      </c>
      <c r="Q56" s="92">
        <v>9.0930126741342217E-3</v>
      </c>
      <c r="R56" s="92">
        <v>3.8204539606214506E-3</v>
      </c>
    </row>
    <row r="57" spans="2:18">
      <c r="B57" s="83" t="s">
        <v>286</v>
      </c>
      <c r="C57" s="81" t="s">
        <v>287</v>
      </c>
      <c r="D57" s="94" t="s">
        <v>115</v>
      </c>
      <c r="E57" s="81" t="s">
        <v>213</v>
      </c>
      <c r="F57" s="81"/>
      <c r="G57" s="81"/>
      <c r="H57" s="91">
        <v>8.0000001459004946E-2</v>
      </c>
      <c r="I57" s="94" t="s">
        <v>124</v>
      </c>
      <c r="J57" s="95">
        <v>0.05</v>
      </c>
      <c r="K57" s="92">
        <v>3.4999999878416251E-3</v>
      </c>
      <c r="L57" s="91">
        <v>156.70730599999999</v>
      </c>
      <c r="M57" s="93">
        <v>104.97</v>
      </c>
      <c r="N57" s="81"/>
      <c r="O57" s="91">
        <v>0.16449567200000001</v>
      </c>
      <c r="P57" s="92">
        <v>2.1177595207852183E-8</v>
      </c>
      <c r="Q57" s="92">
        <v>6.8811220218728694E-6</v>
      </c>
      <c r="R57" s="92">
        <v>2.8911220982639567E-6</v>
      </c>
    </row>
    <row r="58" spans="2:18">
      <c r="B58" s="84"/>
      <c r="C58" s="81"/>
      <c r="D58" s="81"/>
      <c r="E58" s="81"/>
      <c r="F58" s="81"/>
      <c r="G58" s="81"/>
      <c r="H58" s="81"/>
      <c r="I58" s="81"/>
      <c r="J58" s="81"/>
      <c r="K58" s="92"/>
      <c r="L58" s="91"/>
      <c r="M58" s="93"/>
      <c r="N58" s="81"/>
      <c r="O58" s="81"/>
      <c r="P58" s="81"/>
      <c r="Q58" s="92"/>
      <c r="R58" s="81"/>
    </row>
    <row r="59" spans="2:18">
      <c r="B59" s="82" t="s">
        <v>25</v>
      </c>
      <c r="C59" s="79"/>
      <c r="D59" s="79"/>
      <c r="E59" s="79"/>
      <c r="F59" s="79"/>
      <c r="G59" s="79"/>
      <c r="H59" s="88">
        <v>0.40999999998752978</v>
      </c>
      <c r="I59" s="79"/>
      <c r="J59" s="79"/>
      <c r="K59" s="89">
        <v>1.9999999997732691E-3</v>
      </c>
      <c r="L59" s="88"/>
      <c r="M59" s="90"/>
      <c r="N59" s="79"/>
      <c r="O59" s="88">
        <v>8.8210224710000009</v>
      </c>
      <c r="P59" s="79"/>
      <c r="Q59" s="89">
        <v>3.6899774469831363E-4</v>
      </c>
      <c r="R59" s="89">
        <v>1.550354041849261E-4</v>
      </c>
    </row>
    <row r="60" spans="2:18">
      <c r="B60" s="83" t="s">
        <v>288</v>
      </c>
      <c r="C60" s="81" t="s">
        <v>289</v>
      </c>
      <c r="D60" s="94" t="s">
        <v>115</v>
      </c>
      <c r="E60" s="81" t="s">
        <v>213</v>
      </c>
      <c r="F60" s="81"/>
      <c r="G60" s="81"/>
      <c r="H60" s="91">
        <v>0.40999999998752978</v>
      </c>
      <c r="I60" s="94" t="s">
        <v>124</v>
      </c>
      <c r="J60" s="95">
        <v>1.2999999999999999E-3</v>
      </c>
      <c r="K60" s="92">
        <v>1.9999999997732691E-3</v>
      </c>
      <c r="L60" s="91">
        <v>8821.9049040000009</v>
      </c>
      <c r="M60" s="93">
        <v>99.99</v>
      </c>
      <c r="N60" s="81"/>
      <c r="O60" s="91">
        <v>8.8210224710000009</v>
      </c>
      <c r="P60" s="92">
        <v>5.5508842793378451E-7</v>
      </c>
      <c r="Q60" s="92">
        <v>3.6899774469831363E-4</v>
      </c>
      <c r="R60" s="92">
        <v>1.550354041849261E-4</v>
      </c>
    </row>
    <row r="61" spans="2:18">
      <c r="B61" s="151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</row>
    <row r="62" spans="2:18">
      <c r="B62" s="151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</row>
    <row r="63" spans="2:18">
      <c r="B63" s="151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</row>
    <row r="64" spans="2:18">
      <c r="B64" s="149" t="s">
        <v>107</v>
      </c>
      <c r="C64" s="153"/>
      <c r="D64" s="153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</row>
    <row r="65" spans="2:18">
      <c r="B65" s="149" t="s">
        <v>184</v>
      </c>
      <c r="C65" s="153"/>
      <c r="D65" s="153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</row>
    <row r="66" spans="2:18">
      <c r="B66" s="154" t="s">
        <v>192</v>
      </c>
      <c r="C66" s="154"/>
      <c r="D66" s="154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</row>
    <row r="67" spans="2:18">
      <c r="B67" s="151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</row>
    <row r="68" spans="2:18">
      <c r="B68" s="151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</row>
    <row r="69" spans="2:18">
      <c r="B69" s="151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</row>
    <row r="70" spans="2:18">
      <c r="B70" s="151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</row>
    <row r="71" spans="2:18">
      <c r="B71" s="151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</row>
    <row r="72" spans="2:18">
      <c r="B72" s="151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</row>
    <row r="73" spans="2:18">
      <c r="B73" s="151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</row>
    <row r="74" spans="2:18">
      <c r="B74" s="151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</row>
    <row r="75" spans="2:18">
      <c r="B75" s="151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</row>
    <row r="76" spans="2:18">
      <c r="B76" s="151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</row>
    <row r="77" spans="2:18">
      <c r="B77" s="151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</row>
    <row r="78" spans="2:18">
      <c r="B78" s="151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</row>
    <row r="79" spans="2:18">
      <c r="B79" s="151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</row>
    <row r="80" spans="2:18">
      <c r="B80" s="151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</row>
    <row r="81" spans="2:18">
      <c r="B81" s="151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</row>
    <row r="82" spans="2:18">
      <c r="B82" s="151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</row>
    <row r="83" spans="2:18">
      <c r="B83" s="151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</row>
    <row r="84" spans="2:18">
      <c r="B84" s="151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</row>
    <row r="85" spans="2:18">
      <c r="B85" s="151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</row>
    <row r="86" spans="2:18">
      <c r="B86" s="151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</row>
    <row r="87" spans="2:18">
      <c r="B87" s="151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</row>
    <row r="88" spans="2:18">
      <c r="B88" s="151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</row>
    <row r="89" spans="2:18">
      <c r="B89" s="151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</row>
    <row r="90" spans="2:18">
      <c r="B90" s="151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</row>
    <row r="91" spans="2:18">
      <c r="B91" s="151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</row>
    <row r="92" spans="2:18">
      <c r="B92" s="151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</row>
    <row r="93" spans="2:18">
      <c r="B93" s="151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</row>
    <row r="94" spans="2:18">
      <c r="B94" s="151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</row>
    <row r="95" spans="2:18">
      <c r="B95" s="151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</row>
    <row r="96" spans="2:18">
      <c r="B96" s="151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</row>
    <row r="97" spans="2:18">
      <c r="B97" s="151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</row>
    <row r="98" spans="2:18">
      <c r="B98" s="151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</row>
    <row r="99" spans="2:18">
      <c r="B99" s="151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</row>
    <row r="100" spans="2:18">
      <c r="B100" s="151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</row>
    <row r="101" spans="2:18">
      <c r="B101" s="151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</row>
    <row r="102" spans="2:18">
      <c r="B102" s="151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</row>
    <row r="103" spans="2:18">
      <c r="B103" s="151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</row>
    <row r="104" spans="2:18">
      <c r="B104" s="151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</row>
    <row r="105" spans="2:18">
      <c r="B105" s="151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</row>
    <row r="106" spans="2:18">
      <c r="B106" s="151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</row>
    <row r="107" spans="2:18">
      <c r="B107" s="151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</row>
    <row r="108" spans="2:18">
      <c r="B108" s="151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</row>
    <row r="109" spans="2:18">
      <c r="B109" s="151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</row>
    <row r="110" spans="2:18">
      <c r="B110" s="151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</row>
    <row r="111" spans="2:18">
      <c r="B111" s="151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</row>
    <row r="112" spans="2:18">
      <c r="B112" s="151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</row>
    <row r="113" spans="2:18">
      <c r="B113" s="151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</row>
    <row r="114" spans="2:18">
      <c r="B114" s="151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</row>
    <row r="115" spans="2:18">
      <c r="B115" s="151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</row>
    <row r="116" spans="2:18">
      <c r="B116" s="151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</row>
    <row r="117" spans="2:18">
      <c r="B117" s="151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</row>
    <row r="118" spans="2:18">
      <c r="B118" s="151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</row>
    <row r="119" spans="2:18">
      <c r="B119" s="151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</row>
    <row r="120" spans="2:18">
      <c r="B120" s="151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</row>
    <row r="121" spans="2:18">
      <c r="B121" s="151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</row>
    <row r="122" spans="2:18">
      <c r="B122" s="151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</row>
    <row r="123" spans="2:18">
      <c r="B123" s="151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</row>
    <row r="124" spans="2:18">
      <c r="B124" s="151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</row>
    <row r="125" spans="2:18">
      <c r="B125" s="151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</row>
    <row r="126" spans="2:18">
      <c r="B126" s="151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</row>
    <row r="127" spans="2:18">
      <c r="B127" s="151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</row>
    <row r="128" spans="2:18">
      <c r="B128" s="151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</row>
    <row r="129" spans="2:18">
      <c r="B129" s="151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</row>
    <row r="130" spans="2:18">
      <c r="B130" s="151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</row>
    <row r="131" spans="2:18">
      <c r="B131" s="151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</row>
    <row r="132" spans="2:18">
      <c r="B132" s="151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</row>
    <row r="133" spans="2:18">
      <c r="B133" s="151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</row>
    <row r="134" spans="2:18">
      <c r="B134" s="151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</row>
    <row r="135" spans="2:18">
      <c r="B135" s="151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</row>
    <row r="136" spans="2:18">
      <c r="B136" s="151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</row>
    <row r="137" spans="2:18">
      <c r="B137" s="151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</row>
    <row r="138" spans="2:18">
      <c r="B138" s="151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</row>
    <row r="139" spans="2:18">
      <c r="B139" s="151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</row>
    <row r="140" spans="2:18">
      <c r="B140" s="151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</row>
    <row r="141" spans="2:18">
      <c r="B141" s="151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</row>
    <row r="142" spans="2:18">
      <c r="B142" s="151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66:D66"/>
  </mergeCells>
  <phoneticPr fontId="3" type="noConversion"/>
  <dataValidations count="1">
    <dataValidation allowBlank="1" showInputMessage="1" showErrorMessage="1" sqref="N10:Q10 N9 N1:N7 N32:N1048576 C5:C29 O1:Q9 O11:Q1048576 J1:M1048576 E1:I30 D1:D29 A1:A1048576 B1:B66 E32:I1048576 C32:D65 B67:D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56" t="s">
        <v>137</v>
      </c>
      <c r="C1" s="75" t="s" vm="1">
        <v>208</v>
      </c>
    </row>
    <row r="2" spans="2:44">
      <c r="B2" s="56" t="s">
        <v>136</v>
      </c>
      <c r="C2" s="75" t="s">
        <v>209</v>
      </c>
    </row>
    <row r="3" spans="2:44">
      <c r="B3" s="56" t="s">
        <v>138</v>
      </c>
      <c r="C3" s="75" t="s">
        <v>210</v>
      </c>
    </row>
    <row r="4" spans="2:44">
      <c r="B4" s="56" t="s">
        <v>139</v>
      </c>
      <c r="C4" s="75">
        <v>8659</v>
      </c>
    </row>
    <row r="6" spans="2:44" ht="26.25" customHeight="1">
      <c r="B6" s="136" t="s">
        <v>162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AR6" s="3"/>
    </row>
    <row r="7" spans="2:44" ht="26.25" customHeight="1">
      <c r="B7" s="136" t="s">
        <v>83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40"/>
      <c r="AC7" s="43"/>
      <c r="AM7" s="3"/>
      <c r="AR7" s="3"/>
    </row>
    <row r="8" spans="2:44" s="3" customFormat="1" ht="78.75">
      <c r="B8" s="37" t="s">
        <v>110</v>
      </c>
      <c r="C8" s="13" t="s">
        <v>43</v>
      </c>
      <c r="D8" s="13" t="s">
        <v>114</v>
      </c>
      <c r="E8" s="13" t="s">
        <v>178</v>
      </c>
      <c r="F8" s="13" t="s">
        <v>112</v>
      </c>
      <c r="G8" s="13" t="s">
        <v>62</v>
      </c>
      <c r="H8" s="13" t="s">
        <v>15</v>
      </c>
      <c r="I8" s="13" t="s">
        <v>63</v>
      </c>
      <c r="J8" s="13" t="s">
        <v>97</v>
      </c>
      <c r="K8" s="13" t="s">
        <v>18</v>
      </c>
      <c r="L8" s="13" t="s">
        <v>96</v>
      </c>
      <c r="M8" s="13" t="s">
        <v>17</v>
      </c>
      <c r="N8" s="13" t="s">
        <v>19</v>
      </c>
      <c r="O8" s="13" t="s">
        <v>186</v>
      </c>
      <c r="P8" s="13" t="s">
        <v>185</v>
      </c>
      <c r="Q8" s="13" t="s">
        <v>59</v>
      </c>
      <c r="R8" s="13" t="s">
        <v>56</v>
      </c>
      <c r="S8" s="13" t="s">
        <v>140</v>
      </c>
      <c r="T8" s="38" t="s">
        <v>142</v>
      </c>
      <c r="AC8" s="43"/>
      <c r="AM8" s="1"/>
      <c r="AN8" s="1"/>
      <c r="AO8" s="1"/>
      <c r="AR8" s="4"/>
    </row>
    <row r="9" spans="2:44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22</v>
      </c>
      <c r="K9" s="16" t="s">
        <v>21</v>
      </c>
      <c r="L9" s="16"/>
      <c r="M9" s="16" t="s">
        <v>20</v>
      </c>
      <c r="N9" s="16" t="s">
        <v>20</v>
      </c>
      <c r="O9" s="16" t="s">
        <v>193</v>
      </c>
      <c r="P9" s="16"/>
      <c r="Q9" s="16" t="s">
        <v>189</v>
      </c>
      <c r="R9" s="16" t="s">
        <v>20</v>
      </c>
      <c r="S9" s="16" t="s">
        <v>20</v>
      </c>
      <c r="T9" s="71" t="s">
        <v>20</v>
      </c>
      <c r="AM9" s="1"/>
      <c r="AO9" s="1"/>
      <c r="AR9" s="4"/>
    </row>
    <row r="10" spans="2:44" s="4" customFormat="1" ht="18" customHeight="1">
      <c r="B10" s="40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108</v>
      </c>
      <c r="R10" s="19" t="s">
        <v>109</v>
      </c>
      <c r="S10" s="45" t="s">
        <v>143</v>
      </c>
      <c r="T10" s="70" t="s">
        <v>179</v>
      </c>
      <c r="AM10" s="1"/>
      <c r="AN10" s="3"/>
      <c r="AO10" s="1"/>
      <c r="AR10" s="1"/>
    </row>
    <row r="11" spans="2:44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AM11" s="1"/>
      <c r="AN11" s="3"/>
      <c r="AO11" s="1"/>
      <c r="AR11" s="1"/>
    </row>
    <row r="12" spans="2:44" ht="20.25">
      <c r="B12" s="149" t="s">
        <v>202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AN12" s="4"/>
    </row>
    <row r="13" spans="2:44">
      <c r="B13" s="149" t="s">
        <v>107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</row>
    <row r="14" spans="2:44">
      <c r="B14" s="149" t="s">
        <v>184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</row>
    <row r="15" spans="2:44">
      <c r="B15" s="149" t="s">
        <v>192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</row>
    <row r="16" spans="2:44" ht="20.25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AM16" s="4"/>
    </row>
    <row r="17" spans="2:20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</row>
    <row r="18" spans="2:20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</row>
    <row r="19" spans="2:20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</row>
    <row r="20" spans="2:20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</row>
    <row r="21" spans="2:20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</row>
    <row r="22" spans="2:20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</row>
    <row r="23" spans="2:20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</row>
    <row r="24" spans="2:20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</row>
    <row r="25" spans="2:20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</row>
    <row r="26" spans="2:20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</row>
    <row r="27" spans="2:20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</row>
    <row r="28" spans="2:20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</row>
    <row r="29" spans="2:20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</row>
    <row r="30" spans="2:20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</row>
    <row r="31" spans="2:20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</row>
    <row r="32" spans="2:20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</row>
    <row r="33" spans="2:20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</row>
    <row r="34" spans="2:20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</row>
    <row r="35" spans="2:20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</row>
    <row r="36" spans="2:20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</row>
    <row r="37" spans="2:20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</row>
    <row r="38" spans="2:20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</row>
    <row r="39" spans="2:20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</row>
    <row r="40" spans="2:20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</row>
    <row r="41" spans="2:20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</row>
    <row r="42" spans="2:20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</row>
    <row r="43" spans="2:20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</row>
    <row r="44" spans="2:20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</row>
    <row r="45" spans="2:20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</row>
    <row r="46" spans="2:20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</row>
    <row r="47" spans="2:20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</row>
    <row r="48" spans="2:20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</row>
    <row r="49" spans="2:20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</row>
    <row r="50" spans="2:20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</row>
    <row r="51" spans="2:20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</row>
    <row r="52" spans="2:20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</row>
    <row r="53" spans="2:20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</row>
    <row r="54" spans="2:20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</row>
    <row r="55" spans="2:20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</row>
    <row r="56" spans="2:20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</row>
    <row r="57" spans="2:20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</row>
    <row r="58" spans="2:20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</row>
    <row r="59" spans="2:20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</row>
    <row r="60" spans="2:20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</row>
    <row r="61" spans="2:20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</row>
    <row r="62" spans="2:20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</row>
    <row r="63" spans="2:20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</row>
    <row r="64" spans="2:20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</row>
    <row r="65" spans="2:20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</row>
    <row r="66" spans="2:20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</row>
    <row r="67" spans="2:20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</row>
    <row r="68" spans="2:20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</row>
    <row r="69" spans="2:20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</row>
    <row r="70" spans="2:20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</row>
    <row r="71" spans="2:20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</row>
    <row r="72" spans="2:20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</row>
    <row r="73" spans="2:20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</row>
    <row r="74" spans="2:20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</row>
    <row r="75" spans="2:20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</row>
    <row r="76" spans="2:20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</row>
    <row r="77" spans="2:20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</row>
    <row r="78" spans="2:20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</row>
    <row r="79" spans="2:20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</row>
    <row r="80" spans="2:20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</row>
    <row r="81" spans="2:20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</row>
    <row r="82" spans="2:20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</row>
    <row r="83" spans="2:20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</row>
    <row r="84" spans="2:20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</row>
    <row r="85" spans="2:20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</row>
    <row r="86" spans="2:20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</row>
    <row r="87" spans="2:20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</row>
    <row r="88" spans="2:20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</row>
    <row r="89" spans="2:20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</row>
    <row r="90" spans="2:20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</row>
    <row r="91" spans="2:20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</row>
    <row r="92" spans="2:20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</row>
    <row r="93" spans="2:20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</row>
    <row r="94" spans="2:20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</row>
    <row r="95" spans="2:20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</row>
    <row r="96" spans="2:20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</row>
    <row r="97" spans="2:20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</row>
    <row r="98" spans="2:20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</row>
    <row r="99" spans="2:20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</row>
    <row r="100" spans="2:20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</row>
    <row r="101" spans="2:20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</row>
    <row r="102" spans="2:20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</row>
    <row r="103" spans="2:20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</row>
    <row r="104" spans="2:20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</row>
    <row r="105" spans="2:20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</row>
    <row r="106" spans="2:20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</row>
    <row r="107" spans="2:20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</row>
    <row r="108" spans="2:20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</row>
    <row r="109" spans="2:20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</row>
    <row r="110" spans="2:20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3"/>
      <c r="C697" s="1"/>
      <c r="D697" s="1"/>
      <c r="E697" s="1"/>
      <c r="F697" s="1"/>
      <c r="G697" s="1"/>
    </row>
    <row r="698" spans="2:7">
      <c r="B698" s="43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9.7109375" style="2" bestFit="1" customWidth="1"/>
    <col min="3" max="3" width="19.28515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42578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1.28515625" style="1" bestFit="1" customWidth="1"/>
    <col min="16" max="16" width="12.28515625" style="1" bestFit="1" customWidth="1"/>
    <col min="17" max="17" width="8.28515625" style="1" bestFit="1" customWidth="1"/>
    <col min="18" max="18" width="10.140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56" t="s">
        <v>137</v>
      </c>
      <c r="C1" s="75" t="s" vm="1">
        <v>208</v>
      </c>
    </row>
    <row r="2" spans="2:35">
      <c r="B2" s="56" t="s">
        <v>136</v>
      </c>
      <c r="C2" s="75" t="s">
        <v>209</v>
      </c>
    </row>
    <row r="3" spans="2:35">
      <c r="B3" s="56" t="s">
        <v>138</v>
      </c>
      <c r="C3" s="75" t="s">
        <v>210</v>
      </c>
    </row>
    <row r="4" spans="2:35">
      <c r="B4" s="56" t="s">
        <v>139</v>
      </c>
      <c r="C4" s="75">
        <v>8659</v>
      </c>
    </row>
    <row r="6" spans="2:35" ht="26.25" customHeight="1">
      <c r="B6" s="141" t="s">
        <v>162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3"/>
    </row>
    <row r="7" spans="2:35" ht="26.25" customHeight="1">
      <c r="B7" s="141" t="s">
        <v>84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3"/>
      <c r="AI7" s="3"/>
    </row>
    <row r="8" spans="2:35" s="3" customFormat="1" ht="78.75">
      <c r="B8" s="22" t="s">
        <v>110</v>
      </c>
      <c r="C8" s="30" t="s">
        <v>43</v>
      </c>
      <c r="D8" s="30" t="s">
        <v>114</v>
      </c>
      <c r="E8" s="30" t="s">
        <v>178</v>
      </c>
      <c r="F8" s="30" t="s">
        <v>112</v>
      </c>
      <c r="G8" s="30" t="s">
        <v>62</v>
      </c>
      <c r="H8" s="30" t="s">
        <v>15</v>
      </c>
      <c r="I8" s="30" t="s">
        <v>63</v>
      </c>
      <c r="J8" s="30" t="s">
        <v>97</v>
      </c>
      <c r="K8" s="30" t="s">
        <v>18</v>
      </c>
      <c r="L8" s="30" t="s">
        <v>96</v>
      </c>
      <c r="M8" s="30" t="s">
        <v>17</v>
      </c>
      <c r="N8" s="30" t="s">
        <v>19</v>
      </c>
      <c r="O8" s="13" t="s">
        <v>186</v>
      </c>
      <c r="P8" s="30" t="s">
        <v>185</v>
      </c>
      <c r="Q8" s="30" t="s">
        <v>201</v>
      </c>
      <c r="R8" s="30" t="s">
        <v>59</v>
      </c>
      <c r="S8" s="13" t="s">
        <v>56</v>
      </c>
      <c r="T8" s="30" t="s">
        <v>140</v>
      </c>
      <c r="U8" s="14" t="s">
        <v>142</v>
      </c>
      <c r="AE8" s="1"/>
      <c r="AF8" s="1"/>
    </row>
    <row r="9" spans="2:35" s="3" customFormat="1" ht="20.25">
      <c r="B9" s="15"/>
      <c r="C9" s="16"/>
      <c r="D9" s="16"/>
      <c r="E9" s="16"/>
      <c r="F9" s="16"/>
      <c r="G9" s="16"/>
      <c r="H9" s="32"/>
      <c r="I9" s="32"/>
      <c r="J9" s="32" t="s">
        <v>22</v>
      </c>
      <c r="K9" s="32" t="s">
        <v>21</v>
      </c>
      <c r="L9" s="32"/>
      <c r="M9" s="32" t="s">
        <v>20</v>
      </c>
      <c r="N9" s="32" t="s">
        <v>20</v>
      </c>
      <c r="O9" s="32" t="s">
        <v>193</v>
      </c>
      <c r="P9" s="32"/>
      <c r="Q9" s="16" t="s">
        <v>189</v>
      </c>
      <c r="R9" s="32" t="s">
        <v>189</v>
      </c>
      <c r="S9" s="16" t="s">
        <v>20</v>
      </c>
      <c r="T9" s="32" t="s">
        <v>189</v>
      </c>
      <c r="U9" s="17" t="s">
        <v>20</v>
      </c>
      <c r="AD9" s="1"/>
      <c r="AE9" s="1"/>
      <c r="AF9" s="1"/>
      <c r="AI9" s="4"/>
    </row>
    <row r="10" spans="2:3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34" t="s">
        <v>14</v>
      </c>
      <c r="Q10" s="42" t="s">
        <v>108</v>
      </c>
      <c r="R10" s="19" t="s">
        <v>109</v>
      </c>
      <c r="S10" s="19" t="s">
        <v>143</v>
      </c>
      <c r="T10" s="20" t="s">
        <v>179</v>
      </c>
      <c r="U10" s="20" t="s">
        <v>195</v>
      </c>
      <c r="AD10" s="1"/>
      <c r="AE10" s="3"/>
      <c r="AF10" s="1"/>
    </row>
    <row r="11" spans="2:35" s="4" customFormat="1" ht="18" customHeight="1">
      <c r="B11" s="76" t="s">
        <v>32</v>
      </c>
      <c r="C11" s="77"/>
      <c r="D11" s="77"/>
      <c r="E11" s="77"/>
      <c r="F11" s="77"/>
      <c r="G11" s="77"/>
      <c r="H11" s="77"/>
      <c r="I11" s="77"/>
      <c r="J11" s="77"/>
      <c r="K11" s="85">
        <v>4.7411086838585597</v>
      </c>
      <c r="L11" s="77"/>
      <c r="M11" s="77"/>
      <c r="N11" s="98">
        <v>1.5596706268773464E-2</v>
      </c>
      <c r="O11" s="85"/>
      <c r="P11" s="87"/>
      <c r="Q11" s="85">
        <v>91.455966333999996</v>
      </c>
      <c r="R11" s="85">
        <v>24929.43317642299</v>
      </c>
      <c r="S11" s="77"/>
      <c r="T11" s="86">
        <v>1</v>
      </c>
      <c r="U11" s="86">
        <v>0.43815155910941617</v>
      </c>
      <c r="AD11" s="1"/>
      <c r="AE11" s="3"/>
      <c r="AF11" s="1"/>
      <c r="AI11" s="1"/>
    </row>
    <row r="12" spans="2:35">
      <c r="B12" s="78" t="s">
        <v>183</v>
      </c>
      <c r="C12" s="79"/>
      <c r="D12" s="79"/>
      <c r="E12" s="79"/>
      <c r="F12" s="79"/>
      <c r="G12" s="79"/>
      <c r="H12" s="79"/>
      <c r="I12" s="79"/>
      <c r="J12" s="79"/>
      <c r="K12" s="88">
        <v>4.4998789606386023</v>
      </c>
      <c r="L12" s="79"/>
      <c r="M12" s="79"/>
      <c r="N12" s="99">
        <v>1.2137239709125853E-2</v>
      </c>
      <c r="O12" s="88"/>
      <c r="P12" s="90"/>
      <c r="Q12" s="88">
        <v>91.455966333999996</v>
      </c>
      <c r="R12" s="88">
        <v>21295.378311044999</v>
      </c>
      <c r="S12" s="79"/>
      <c r="T12" s="89">
        <v>0.85422633400205428</v>
      </c>
      <c r="U12" s="89">
        <v>0.37428060007532094</v>
      </c>
      <c r="AE12" s="3"/>
    </row>
    <row r="13" spans="2:35" ht="20.25">
      <c r="B13" s="97" t="s">
        <v>31</v>
      </c>
      <c r="C13" s="79"/>
      <c r="D13" s="79"/>
      <c r="E13" s="79"/>
      <c r="F13" s="79"/>
      <c r="G13" s="79"/>
      <c r="H13" s="79"/>
      <c r="I13" s="79"/>
      <c r="J13" s="79"/>
      <c r="K13" s="88">
        <v>4.4606311162756462</v>
      </c>
      <c r="L13" s="79"/>
      <c r="M13" s="79"/>
      <c r="N13" s="99">
        <v>8.1132572451441346E-3</v>
      </c>
      <c r="O13" s="88"/>
      <c r="P13" s="90"/>
      <c r="Q13" s="88">
        <v>82.652028950000002</v>
      </c>
      <c r="R13" s="88">
        <v>16069.672903100995</v>
      </c>
      <c r="S13" s="79"/>
      <c r="T13" s="89">
        <v>0.64460642925082179</v>
      </c>
      <c r="U13" s="89">
        <v>0.2824353119882011</v>
      </c>
      <c r="AE13" s="4"/>
    </row>
    <row r="14" spans="2:35">
      <c r="B14" s="84" t="s">
        <v>290</v>
      </c>
      <c r="C14" s="81" t="s">
        <v>291</v>
      </c>
      <c r="D14" s="94" t="s">
        <v>115</v>
      </c>
      <c r="E14" s="94" t="s">
        <v>292</v>
      </c>
      <c r="F14" s="81" t="s">
        <v>293</v>
      </c>
      <c r="G14" s="94" t="s">
        <v>294</v>
      </c>
      <c r="H14" s="81" t="s">
        <v>295</v>
      </c>
      <c r="I14" s="81" t="s">
        <v>296</v>
      </c>
      <c r="J14" s="81"/>
      <c r="K14" s="91">
        <v>2.8199999999964485</v>
      </c>
      <c r="L14" s="94" t="s">
        <v>124</v>
      </c>
      <c r="M14" s="95">
        <v>6.1999999999999998E-3</v>
      </c>
      <c r="N14" s="95">
        <v>-2.4999999999815018E-3</v>
      </c>
      <c r="O14" s="91">
        <v>259602.238212</v>
      </c>
      <c r="P14" s="93">
        <v>104.12</v>
      </c>
      <c r="Q14" s="81"/>
      <c r="R14" s="91">
        <v>270.297847778</v>
      </c>
      <c r="S14" s="92">
        <v>5.2419407009965052E-5</v>
      </c>
      <c r="T14" s="92">
        <v>1.0842518795559065E-2</v>
      </c>
      <c r="U14" s="92">
        <v>4.7506665149473536E-3</v>
      </c>
    </row>
    <row r="15" spans="2:35">
      <c r="B15" s="84" t="s">
        <v>297</v>
      </c>
      <c r="C15" s="81" t="s">
        <v>298</v>
      </c>
      <c r="D15" s="94" t="s">
        <v>115</v>
      </c>
      <c r="E15" s="94" t="s">
        <v>292</v>
      </c>
      <c r="F15" s="81" t="s">
        <v>299</v>
      </c>
      <c r="G15" s="94" t="s">
        <v>300</v>
      </c>
      <c r="H15" s="81" t="s">
        <v>295</v>
      </c>
      <c r="I15" s="81" t="s">
        <v>296</v>
      </c>
      <c r="J15" s="81"/>
      <c r="K15" s="91">
        <v>2.050000000031436</v>
      </c>
      <c r="L15" s="94" t="s">
        <v>124</v>
      </c>
      <c r="M15" s="95">
        <v>3.5499999999999997E-2</v>
      </c>
      <c r="N15" s="95">
        <v>-2.7000000001442359E-3</v>
      </c>
      <c r="O15" s="91">
        <v>22752.531171999999</v>
      </c>
      <c r="P15" s="93">
        <v>118.84</v>
      </c>
      <c r="Q15" s="81"/>
      <c r="R15" s="91">
        <v>27.039107842999996</v>
      </c>
      <c r="S15" s="92">
        <v>7.9807260326875213E-5</v>
      </c>
      <c r="T15" s="92">
        <v>1.0846258577821269E-3</v>
      </c>
      <c r="U15" s="92">
        <v>4.7523051063762673E-4</v>
      </c>
    </row>
    <row r="16" spans="2:35">
      <c r="B16" s="84" t="s">
        <v>301</v>
      </c>
      <c r="C16" s="81" t="s">
        <v>302</v>
      </c>
      <c r="D16" s="94" t="s">
        <v>115</v>
      </c>
      <c r="E16" s="94" t="s">
        <v>292</v>
      </c>
      <c r="F16" s="81" t="s">
        <v>299</v>
      </c>
      <c r="G16" s="94" t="s">
        <v>300</v>
      </c>
      <c r="H16" s="81" t="s">
        <v>295</v>
      </c>
      <c r="I16" s="81" t="s">
        <v>296</v>
      </c>
      <c r="J16" s="81"/>
      <c r="K16" s="91">
        <v>0.93999999994647843</v>
      </c>
      <c r="L16" s="94" t="s">
        <v>124</v>
      </c>
      <c r="M16" s="95">
        <v>4.6500000000000007E-2</v>
      </c>
      <c r="N16" s="95">
        <v>-4.3000000002676089E-3</v>
      </c>
      <c r="O16" s="91">
        <v>7343.7711390000004</v>
      </c>
      <c r="P16" s="93">
        <v>127.21</v>
      </c>
      <c r="Q16" s="81"/>
      <c r="R16" s="91">
        <v>9.3420112250000003</v>
      </c>
      <c r="S16" s="92">
        <v>3.6973599543893481E-5</v>
      </c>
      <c r="T16" s="92">
        <v>3.7473821241291625E-4</v>
      </c>
      <c r="U16" s="92">
        <v>1.6419213202659483E-4</v>
      </c>
    </row>
    <row r="17" spans="2:30" ht="20.25">
      <c r="B17" s="84" t="s">
        <v>303</v>
      </c>
      <c r="C17" s="81" t="s">
        <v>304</v>
      </c>
      <c r="D17" s="94" t="s">
        <v>115</v>
      </c>
      <c r="E17" s="94" t="s">
        <v>292</v>
      </c>
      <c r="F17" s="81" t="s">
        <v>299</v>
      </c>
      <c r="G17" s="94" t="s">
        <v>300</v>
      </c>
      <c r="H17" s="81" t="s">
        <v>295</v>
      </c>
      <c r="I17" s="81" t="s">
        <v>296</v>
      </c>
      <c r="J17" s="81"/>
      <c r="K17" s="91">
        <v>4.980000000026684</v>
      </c>
      <c r="L17" s="94" t="s">
        <v>124</v>
      </c>
      <c r="M17" s="95">
        <v>1.4999999999999999E-2</v>
      </c>
      <c r="N17" s="95">
        <v>-2.1999999999709387E-3</v>
      </c>
      <c r="O17" s="91">
        <v>68273.614713000003</v>
      </c>
      <c r="P17" s="93">
        <v>110.88</v>
      </c>
      <c r="Q17" s="81"/>
      <c r="R17" s="91">
        <v>75.701781401000005</v>
      </c>
      <c r="S17" s="92">
        <v>1.3356181617652473E-4</v>
      </c>
      <c r="T17" s="92">
        <v>3.0366427052418887E-3</v>
      </c>
      <c r="U17" s="92">
        <v>1.3305097357599687E-3</v>
      </c>
      <c r="AD17" s="4"/>
    </row>
    <row r="18" spans="2:30">
      <c r="B18" s="84" t="s">
        <v>305</v>
      </c>
      <c r="C18" s="81" t="s">
        <v>306</v>
      </c>
      <c r="D18" s="94" t="s">
        <v>115</v>
      </c>
      <c r="E18" s="94" t="s">
        <v>292</v>
      </c>
      <c r="F18" s="81" t="s">
        <v>307</v>
      </c>
      <c r="G18" s="94" t="s">
        <v>300</v>
      </c>
      <c r="H18" s="81" t="s">
        <v>308</v>
      </c>
      <c r="I18" s="81" t="s">
        <v>122</v>
      </c>
      <c r="J18" s="81"/>
      <c r="K18" s="91">
        <v>5.6799999999817326</v>
      </c>
      <c r="L18" s="94" t="s">
        <v>124</v>
      </c>
      <c r="M18" s="95">
        <v>1E-3</v>
      </c>
      <c r="N18" s="95">
        <v>-1.500000000014272E-3</v>
      </c>
      <c r="O18" s="91">
        <v>69066.326606999995</v>
      </c>
      <c r="P18" s="93">
        <v>101.45</v>
      </c>
      <c r="Q18" s="81"/>
      <c r="R18" s="91">
        <v>70.067790645999992</v>
      </c>
      <c r="S18" s="92">
        <v>9.8666180867142857E-5</v>
      </c>
      <c r="T18" s="92">
        <v>2.8106451578797467E-3</v>
      </c>
      <c r="U18" s="92">
        <v>1.2314885580283423E-3</v>
      </c>
    </row>
    <row r="19" spans="2:30">
      <c r="B19" s="84" t="s">
        <v>309</v>
      </c>
      <c r="C19" s="81" t="s">
        <v>310</v>
      </c>
      <c r="D19" s="94" t="s">
        <v>115</v>
      </c>
      <c r="E19" s="94" t="s">
        <v>292</v>
      </c>
      <c r="F19" s="81" t="s">
        <v>307</v>
      </c>
      <c r="G19" s="94" t="s">
        <v>300</v>
      </c>
      <c r="H19" s="81" t="s">
        <v>308</v>
      </c>
      <c r="I19" s="81" t="s">
        <v>122</v>
      </c>
      <c r="J19" s="81"/>
      <c r="K19" s="91">
        <v>0.73999999999287025</v>
      </c>
      <c r="L19" s="94" t="s">
        <v>124</v>
      </c>
      <c r="M19" s="95">
        <v>8.0000000000000002E-3</v>
      </c>
      <c r="N19" s="95">
        <v>5.1999999999643512E-3</v>
      </c>
      <c r="O19" s="91">
        <v>54442.128349999999</v>
      </c>
      <c r="P19" s="93">
        <v>103.05</v>
      </c>
      <c r="Q19" s="81"/>
      <c r="R19" s="91">
        <v>56.102613310000002</v>
      </c>
      <c r="S19" s="92">
        <v>1.266998971788145E-4</v>
      </c>
      <c r="T19" s="92">
        <v>2.2504568360206057E-3</v>
      </c>
      <c r="U19" s="92">
        <v>9.8604117141087204E-4</v>
      </c>
      <c r="AD19" s="3"/>
    </row>
    <row r="20" spans="2:30">
      <c r="B20" s="84" t="s">
        <v>311</v>
      </c>
      <c r="C20" s="81" t="s">
        <v>312</v>
      </c>
      <c r="D20" s="94" t="s">
        <v>115</v>
      </c>
      <c r="E20" s="94" t="s">
        <v>292</v>
      </c>
      <c r="F20" s="81" t="s">
        <v>313</v>
      </c>
      <c r="G20" s="94" t="s">
        <v>300</v>
      </c>
      <c r="H20" s="81" t="s">
        <v>308</v>
      </c>
      <c r="I20" s="81" t="s">
        <v>122</v>
      </c>
      <c r="J20" s="81"/>
      <c r="K20" s="91">
        <v>0.49999999999820494</v>
      </c>
      <c r="L20" s="94" t="s">
        <v>124</v>
      </c>
      <c r="M20" s="95">
        <v>5.8999999999999999E-3</v>
      </c>
      <c r="N20" s="95">
        <v>-4.2999999999845636E-3</v>
      </c>
      <c r="O20" s="91">
        <v>274972.27922999999</v>
      </c>
      <c r="P20" s="93">
        <v>101.3</v>
      </c>
      <c r="Q20" s="81"/>
      <c r="R20" s="91">
        <v>278.54691780100001</v>
      </c>
      <c r="S20" s="92">
        <v>5.1510772031364415E-5</v>
      </c>
      <c r="T20" s="92">
        <v>1.1173415609964038E-2</v>
      </c>
      <c r="U20" s="92">
        <v>4.8956494700832312E-3</v>
      </c>
    </row>
    <row r="21" spans="2:30">
      <c r="B21" s="84" t="s">
        <v>314</v>
      </c>
      <c r="C21" s="81" t="s">
        <v>315</v>
      </c>
      <c r="D21" s="94" t="s">
        <v>115</v>
      </c>
      <c r="E21" s="94" t="s">
        <v>292</v>
      </c>
      <c r="F21" s="81" t="s">
        <v>313</v>
      </c>
      <c r="G21" s="94" t="s">
        <v>300</v>
      </c>
      <c r="H21" s="81" t="s">
        <v>308</v>
      </c>
      <c r="I21" s="81" t="s">
        <v>122</v>
      </c>
      <c r="J21" s="81"/>
      <c r="K21" s="91">
        <v>5.390000000010355</v>
      </c>
      <c r="L21" s="94" t="s">
        <v>124</v>
      </c>
      <c r="M21" s="95">
        <v>8.3000000000000001E-3</v>
      </c>
      <c r="N21" s="95">
        <v>-3.0999999999696691E-3</v>
      </c>
      <c r="O21" s="91">
        <v>89007.389477999997</v>
      </c>
      <c r="P21" s="93">
        <v>107.42</v>
      </c>
      <c r="Q21" s="81"/>
      <c r="R21" s="91">
        <v>95.611740858999994</v>
      </c>
      <c r="S21" s="92">
        <v>6.9214203657939137E-5</v>
      </c>
      <c r="T21" s="92">
        <v>3.8352954189678403E-3</v>
      </c>
      <c r="U21" s="92">
        <v>1.6804406674659608E-3</v>
      </c>
    </row>
    <row r="22" spans="2:30">
      <c r="B22" s="84" t="s">
        <v>316</v>
      </c>
      <c r="C22" s="81" t="s">
        <v>317</v>
      </c>
      <c r="D22" s="94" t="s">
        <v>115</v>
      </c>
      <c r="E22" s="94" t="s">
        <v>292</v>
      </c>
      <c r="F22" s="81" t="s">
        <v>318</v>
      </c>
      <c r="G22" s="94" t="s">
        <v>300</v>
      </c>
      <c r="H22" s="81" t="s">
        <v>308</v>
      </c>
      <c r="I22" s="81" t="s">
        <v>122</v>
      </c>
      <c r="J22" s="81"/>
      <c r="K22" s="91">
        <v>1.2000000000000002</v>
      </c>
      <c r="L22" s="94" t="s">
        <v>124</v>
      </c>
      <c r="M22" s="95">
        <v>4.0999999999999995E-3</v>
      </c>
      <c r="N22" s="95">
        <v>-2.7000000000262773E-3</v>
      </c>
      <c r="O22" s="91">
        <v>18794.599072000001</v>
      </c>
      <c r="P22" s="93">
        <v>101.24</v>
      </c>
      <c r="Q22" s="81"/>
      <c r="R22" s="91">
        <v>19.027652884999998</v>
      </c>
      <c r="S22" s="92">
        <v>2.2866164236541157E-5</v>
      </c>
      <c r="T22" s="92">
        <v>7.6326055030386333E-4</v>
      </c>
      <c r="U22" s="92">
        <v>3.3442380012234867E-4</v>
      </c>
    </row>
    <row r="23" spans="2:30">
      <c r="B23" s="84" t="s">
        <v>319</v>
      </c>
      <c r="C23" s="81" t="s">
        <v>320</v>
      </c>
      <c r="D23" s="94" t="s">
        <v>115</v>
      </c>
      <c r="E23" s="94" t="s">
        <v>292</v>
      </c>
      <c r="F23" s="81" t="s">
        <v>318</v>
      </c>
      <c r="G23" s="94" t="s">
        <v>300</v>
      </c>
      <c r="H23" s="81" t="s">
        <v>308</v>
      </c>
      <c r="I23" s="81" t="s">
        <v>122</v>
      </c>
      <c r="J23" s="81"/>
      <c r="K23" s="91">
        <v>9.0000000000963046E-2</v>
      </c>
      <c r="L23" s="94" t="s">
        <v>124</v>
      </c>
      <c r="M23" s="95">
        <v>6.4000000000000003E-3</v>
      </c>
      <c r="N23" s="95">
        <v>8.2999999999761789E-3</v>
      </c>
      <c r="O23" s="91">
        <v>195029.59842299999</v>
      </c>
      <c r="P23" s="93">
        <v>101.16</v>
      </c>
      <c r="Q23" s="81"/>
      <c r="R23" s="91">
        <v>197.29193220899998</v>
      </c>
      <c r="S23" s="92">
        <v>6.1912291033445024E-5</v>
      </c>
      <c r="T23" s="92">
        <v>7.9140159671014423E-3</v>
      </c>
      <c r="U23" s="92">
        <v>3.467538434802311E-3</v>
      </c>
    </row>
    <row r="24" spans="2:30">
      <c r="B24" s="84" t="s">
        <v>321</v>
      </c>
      <c r="C24" s="81" t="s">
        <v>322</v>
      </c>
      <c r="D24" s="94" t="s">
        <v>115</v>
      </c>
      <c r="E24" s="94" t="s">
        <v>292</v>
      </c>
      <c r="F24" s="81" t="s">
        <v>318</v>
      </c>
      <c r="G24" s="94" t="s">
        <v>300</v>
      </c>
      <c r="H24" s="81" t="s">
        <v>308</v>
      </c>
      <c r="I24" s="81" t="s">
        <v>122</v>
      </c>
      <c r="J24" s="81"/>
      <c r="K24" s="91">
        <v>1.5500000000035259</v>
      </c>
      <c r="L24" s="94" t="s">
        <v>124</v>
      </c>
      <c r="M24" s="95">
        <v>0.04</v>
      </c>
      <c r="N24" s="95">
        <v>-5.3000000000493616E-3</v>
      </c>
      <c r="O24" s="91">
        <v>127540.54708800001</v>
      </c>
      <c r="P24" s="93">
        <v>111.19</v>
      </c>
      <c r="Q24" s="81"/>
      <c r="R24" s="91">
        <v>141.81233700999999</v>
      </c>
      <c r="S24" s="92">
        <v>6.1563350553363051E-5</v>
      </c>
      <c r="T24" s="92">
        <v>5.6885503976929165E-3</v>
      </c>
      <c r="U24" s="92">
        <v>2.4924472258216405E-3</v>
      </c>
    </row>
    <row r="25" spans="2:30">
      <c r="B25" s="84" t="s">
        <v>323</v>
      </c>
      <c r="C25" s="81" t="s">
        <v>324</v>
      </c>
      <c r="D25" s="94" t="s">
        <v>115</v>
      </c>
      <c r="E25" s="94" t="s">
        <v>292</v>
      </c>
      <c r="F25" s="81" t="s">
        <v>318</v>
      </c>
      <c r="G25" s="94" t="s">
        <v>300</v>
      </c>
      <c r="H25" s="81" t="s">
        <v>308</v>
      </c>
      <c r="I25" s="81" t="s">
        <v>122</v>
      </c>
      <c r="J25" s="81"/>
      <c r="K25" s="91">
        <v>2.7099999999956887</v>
      </c>
      <c r="L25" s="94" t="s">
        <v>124</v>
      </c>
      <c r="M25" s="95">
        <v>9.8999999999999991E-3</v>
      </c>
      <c r="N25" s="95">
        <v>-3.9999999999896117E-3</v>
      </c>
      <c r="O25" s="91">
        <v>182244.50872000001</v>
      </c>
      <c r="P25" s="93">
        <v>105.64</v>
      </c>
      <c r="Q25" s="81"/>
      <c r="R25" s="91">
        <v>192.52309927300001</v>
      </c>
      <c r="S25" s="92">
        <v>6.04685228115044E-5</v>
      </c>
      <c r="T25" s="92">
        <v>7.7227226913076678E-3</v>
      </c>
      <c r="U25" s="92">
        <v>3.3837229877661207E-3</v>
      </c>
    </row>
    <row r="26" spans="2:30">
      <c r="B26" s="84" t="s">
        <v>325</v>
      </c>
      <c r="C26" s="81" t="s">
        <v>326</v>
      </c>
      <c r="D26" s="94" t="s">
        <v>115</v>
      </c>
      <c r="E26" s="94" t="s">
        <v>292</v>
      </c>
      <c r="F26" s="81" t="s">
        <v>318</v>
      </c>
      <c r="G26" s="94" t="s">
        <v>300</v>
      </c>
      <c r="H26" s="81" t="s">
        <v>308</v>
      </c>
      <c r="I26" s="81" t="s">
        <v>122</v>
      </c>
      <c r="J26" s="81"/>
      <c r="K26" s="91">
        <v>4.6699999999948441</v>
      </c>
      <c r="L26" s="94" t="s">
        <v>124</v>
      </c>
      <c r="M26" s="95">
        <v>8.6E-3</v>
      </c>
      <c r="N26" s="95">
        <v>-2.4999999999858347E-3</v>
      </c>
      <c r="O26" s="91">
        <v>164616.204531</v>
      </c>
      <c r="P26" s="93">
        <v>107.21</v>
      </c>
      <c r="Q26" s="81"/>
      <c r="R26" s="91">
        <v>176.48502427299999</v>
      </c>
      <c r="S26" s="92">
        <v>6.5810917592532998E-5</v>
      </c>
      <c r="T26" s="92">
        <v>7.0793837559014654E-3</v>
      </c>
      <c r="U26" s="92">
        <v>3.1018430301821016E-3</v>
      </c>
    </row>
    <row r="27" spans="2:30">
      <c r="B27" s="84" t="s">
        <v>327</v>
      </c>
      <c r="C27" s="81" t="s">
        <v>328</v>
      </c>
      <c r="D27" s="94" t="s">
        <v>115</v>
      </c>
      <c r="E27" s="94" t="s">
        <v>292</v>
      </c>
      <c r="F27" s="81" t="s">
        <v>318</v>
      </c>
      <c r="G27" s="94" t="s">
        <v>300</v>
      </c>
      <c r="H27" s="81" t="s">
        <v>308</v>
      </c>
      <c r="I27" s="81" t="s">
        <v>122</v>
      </c>
      <c r="J27" s="81"/>
      <c r="K27" s="91">
        <v>7.4299999997760855</v>
      </c>
      <c r="L27" s="94" t="s">
        <v>124</v>
      </c>
      <c r="M27" s="95">
        <v>1.2199999999999999E-2</v>
      </c>
      <c r="N27" s="95">
        <v>-9.9999999768364073E-5</v>
      </c>
      <c r="O27" s="91">
        <v>5802.58</v>
      </c>
      <c r="P27" s="93">
        <v>111.6</v>
      </c>
      <c r="Q27" s="81"/>
      <c r="R27" s="91">
        <v>6.4756793150000007</v>
      </c>
      <c r="S27" s="92">
        <v>7.2386752627219288E-6</v>
      </c>
      <c r="T27" s="92">
        <v>2.5976039122800327E-4</v>
      </c>
      <c r="U27" s="92">
        <v>1.1381442041142154E-4</v>
      </c>
    </row>
    <row r="28" spans="2:30">
      <c r="B28" s="84" t="s">
        <v>329</v>
      </c>
      <c r="C28" s="81" t="s">
        <v>330</v>
      </c>
      <c r="D28" s="94" t="s">
        <v>115</v>
      </c>
      <c r="E28" s="94" t="s">
        <v>292</v>
      </c>
      <c r="F28" s="81" t="s">
        <v>318</v>
      </c>
      <c r="G28" s="94" t="s">
        <v>300</v>
      </c>
      <c r="H28" s="81" t="s">
        <v>308</v>
      </c>
      <c r="I28" s="81" t="s">
        <v>122</v>
      </c>
      <c r="J28" s="81"/>
      <c r="K28" s="91">
        <v>6.3999999999898769</v>
      </c>
      <c r="L28" s="94" t="s">
        <v>124</v>
      </c>
      <c r="M28" s="95">
        <v>3.8E-3</v>
      </c>
      <c r="N28" s="95">
        <v>-1.2999999999881893E-3</v>
      </c>
      <c r="O28" s="91">
        <v>230994.713414</v>
      </c>
      <c r="P28" s="93">
        <v>102.63</v>
      </c>
      <c r="Q28" s="81"/>
      <c r="R28" s="91">
        <v>237.06987865599999</v>
      </c>
      <c r="S28" s="92">
        <v>7.6998237804666662E-5</v>
      </c>
      <c r="T28" s="92">
        <v>9.5096377433967812E-3</v>
      </c>
      <c r="U28" s="92">
        <v>4.1666626038350495E-3</v>
      </c>
    </row>
    <row r="29" spans="2:30">
      <c r="B29" s="84" t="s">
        <v>331</v>
      </c>
      <c r="C29" s="81" t="s">
        <v>332</v>
      </c>
      <c r="D29" s="94" t="s">
        <v>115</v>
      </c>
      <c r="E29" s="94" t="s">
        <v>292</v>
      </c>
      <c r="F29" s="81" t="s">
        <v>318</v>
      </c>
      <c r="G29" s="94" t="s">
        <v>300</v>
      </c>
      <c r="H29" s="81" t="s">
        <v>308</v>
      </c>
      <c r="I29" s="81" t="s">
        <v>122</v>
      </c>
      <c r="J29" s="81"/>
      <c r="K29" s="91">
        <v>3.8200000000190264</v>
      </c>
      <c r="L29" s="94" t="s">
        <v>124</v>
      </c>
      <c r="M29" s="95">
        <v>1E-3</v>
      </c>
      <c r="N29" s="95">
        <v>-3.1999999999772818E-3</v>
      </c>
      <c r="O29" s="91">
        <v>69305.016896000001</v>
      </c>
      <c r="P29" s="93">
        <v>101.62</v>
      </c>
      <c r="Q29" s="81"/>
      <c r="R29" s="91">
        <v>70.427759713</v>
      </c>
      <c r="S29" s="92">
        <v>2.7242195418925549E-5</v>
      </c>
      <c r="T29" s="92">
        <v>2.825084678604207E-3</v>
      </c>
      <c r="U29" s="92">
        <v>1.2378152565465572E-3</v>
      </c>
    </row>
    <row r="30" spans="2:30">
      <c r="B30" s="84" t="s">
        <v>333</v>
      </c>
      <c r="C30" s="81" t="s">
        <v>334</v>
      </c>
      <c r="D30" s="94" t="s">
        <v>115</v>
      </c>
      <c r="E30" s="94" t="s">
        <v>292</v>
      </c>
      <c r="F30" s="81" t="s">
        <v>318</v>
      </c>
      <c r="G30" s="94" t="s">
        <v>300</v>
      </c>
      <c r="H30" s="81" t="s">
        <v>308</v>
      </c>
      <c r="I30" s="81" t="s">
        <v>122</v>
      </c>
      <c r="J30" s="81"/>
      <c r="K30" s="91">
        <v>10.260000000024773</v>
      </c>
      <c r="L30" s="94" t="s">
        <v>124</v>
      </c>
      <c r="M30" s="95">
        <v>3.0000000000000001E-3</v>
      </c>
      <c r="N30" s="95">
        <v>3.499999999914571E-3</v>
      </c>
      <c r="O30" s="91">
        <v>46290.098196999999</v>
      </c>
      <c r="P30" s="93">
        <v>101.15</v>
      </c>
      <c r="Q30" s="81"/>
      <c r="R30" s="91">
        <v>46.822435184</v>
      </c>
      <c r="S30" s="92">
        <v>6.594716857593454E-5</v>
      </c>
      <c r="T30" s="92">
        <v>1.8781989487142577E-3</v>
      </c>
      <c r="U30" s="92">
        <v>8.2293579769681844E-4</v>
      </c>
    </row>
    <row r="31" spans="2:30">
      <c r="B31" s="84" t="s">
        <v>335</v>
      </c>
      <c r="C31" s="81" t="s">
        <v>336</v>
      </c>
      <c r="D31" s="94" t="s">
        <v>115</v>
      </c>
      <c r="E31" s="94" t="s">
        <v>292</v>
      </c>
      <c r="F31" s="81" t="s">
        <v>337</v>
      </c>
      <c r="G31" s="94" t="s">
        <v>120</v>
      </c>
      <c r="H31" s="81" t="s">
        <v>295</v>
      </c>
      <c r="I31" s="81" t="s">
        <v>296</v>
      </c>
      <c r="J31" s="81"/>
      <c r="K31" s="91">
        <v>15.559999999989218</v>
      </c>
      <c r="L31" s="94" t="s">
        <v>124</v>
      </c>
      <c r="M31" s="95">
        <v>2.07E-2</v>
      </c>
      <c r="N31" s="95">
        <v>9.6999999999367106E-3</v>
      </c>
      <c r="O31" s="91">
        <v>73007.268488000002</v>
      </c>
      <c r="P31" s="93">
        <v>116.87</v>
      </c>
      <c r="Q31" s="81"/>
      <c r="R31" s="91">
        <v>85.323594681999992</v>
      </c>
      <c r="S31" s="92">
        <v>1.0896607237014926E-4</v>
      </c>
      <c r="T31" s="92">
        <v>3.422604680907658E-3</v>
      </c>
      <c r="U31" s="92">
        <v>1.4996195771548762E-3</v>
      </c>
    </row>
    <row r="32" spans="2:30">
      <c r="B32" s="84" t="s">
        <v>338</v>
      </c>
      <c r="C32" s="81" t="s">
        <v>339</v>
      </c>
      <c r="D32" s="94" t="s">
        <v>115</v>
      </c>
      <c r="E32" s="94" t="s">
        <v>292</v>
      </c>
      <c r="F32" s="81" t="s">
        <v>340</v>
      </c>
      <c r="G32" s="94" t="s">
        <v>300</v>
      </c>
      <c r="H32" s="81" t="s">
        <v>308</v>
      </c>
      <c r="I32" s="81" t="s">
        <v>122</v>
      </c>
      <c r="J32" s="81"/>
      <c r="K32" s="91">
        <v>2.4600000000015068</v>
      </c>
      <c r="L32" s="94" t="s">
        <v>124</v>
      </c>
      <c r="M32" s="95">
        <v>0.05</v>
      </c>
      <c r="N32" s="95">
        <v>-4.1000000000082186E-3</v>
      </c>
      <c r="O32" s="91">
        <v>241975.76492200003</v>
      </c>
      <c r="P32" s="93">
        <v>120.68</v>
      </c>
      <c r="Q32" s="81"/>
      <c r="R32" s="91">
        <v>292.016353536</v>
      </c>
      <c r="S32" s="92">
        <v>7.677853391047806E-5</v>
      </c>
      <c r="T32" s="92">
        <v>1.1713718136687297E-2</v>
      </c>
      <c r="U32" s="92">
        <v>5.1323838645577846E-3</v>
      </c>
    </row>
    <row r="33" spans="2:21">
      <c r="B33" s="84" t="s">
        <v>341</v>
      </c>
      <c r="C33" s="81" t="s">
        <v>342</v>
      </c>
      <c r="D33" s="94" t="s">
        <v>115</v>
      </c>
      <c r="E33" s="94" t="s">
        <v>292</v>
      </c>
      <c r="F33" s="81" t="s">
        <v>340</v>
      </c>
      <c r="G33" s="94" t="s">
        <v>300</v>
      </c>
      <c r="H33" s="81" t="s">
        <v>308</v>
      </c>
      <c r="I33" s="81" t="s">
        <v>122</v>
      </c>
      <c r="J33" s="81"/>
      <c r="K33" s="91">
        <v>0.71000000002068875</v>
      </c>
      <c r="L33" s="94" t="s">
        <v>124</v>
      </c>
      <c r="M33" s="95">
        <v>1.6E-2</v>
      </c>
      <c r="N33" s="95">
        <v>-1.3999999996453325E-3</v>
      </c>
      <c r="O33" s="91">
        <v>6634.2206669999996</v>
      </c>
      <c r="P33" s="93">
        <v>102</v>
      </c>
      <c r="Q33" s="81"/>
      <c r="R33" s="91">
        <v>6.7669050660000014</v>
      </c>
      <c r="S33" s="92">
        <v>6.3206739583444909E-6</v>
      </c>
      <c r="T33" s="92">
        <v>2.7144239574607745E-4</v>
      </c>
      <c r="U33" s="92">
        <v>1.1893290890453897E-4</v>
      </c>
    </row>
    <row r="34" spans="2:21">
      <c r="B34" s="84" t="s">
        <v>343</v>
      </c>
      <c r="C34" s="81" t="s">
        <v>344</v>
      </c>
      <c r="D34" s="94" t="s">
        <v>115</v>
      </c>
      <c r="E34" s="94" t="s">
        <v>292</v>
      </c>
      <c r="F34" s="81" t="s">
        <v>340</v>
      </c>
      <c r="G34" s="94" t="s">
        <v>300</v>
      </c>
      <c r="H34" s="81" t="s">
        <v>308</v>
      </c>
      <c r="I34" s="81" t="s">
        <v>122</v>
      </c>
      <c r="J34" s="81"/>
      <c r="K34" s="91">
        <v>1.7299999999964413</v>
      </c>
      <c r="L34" s="94" t="s">
        <v>124</v>
      </c>
      <c r="M34" s="95">
        <v>6.9999999999999993E-3</v>
      </c>
      <c r="N34" s="95">
        <v>-2.8999999999990383E-3</v>
      </c>
      <c r="O34" s="91">
        <v>99463.312040000004</v>
      </c>
      <c r="P34" s="93">
        <v>104.53</v>
      </c>
      <c r="Q34" s="81"/>
      <c r="R34" s="91">
        <v>103.969001269</v>
      </c>
      <c r="S34" s="92">
        <v>3.4980610655078865E-5</v>
      </c>
      <c r="T34" s="92">
        <v>4.1705320988737393E-3</v>
      </c>
      <c r="U34" s="92">
        <v>1.8273251414373944E-3</v>
      </c>
    </row>
    <row r="35" spans="2:21">
      <c r="B35" s="84" t="s">
        <v>345</v>
      </c>
      <c r="C35" s="81" t="s">
        <v>346</v>
      </c>
      <c r="D35" s="94" t="s">
        <v>115</v>
      </c>
      <c r="E35" s="94" t="s">
        <v>292</v>
      </c>
      <c r="F35" s="81" t="s">
        <v>340</v>
      </c>
      <c r="G35" s="94" t="s">
        <v>300</v>
      </c>
      <c r="H35" s="81" t="s">
        <v>308</v>
      </c>
      <c r="I35" s="81" t="s">
        <v>122</v>
      </c>
      <c r="J35" s="81"/>
      <c r="K35" s="91">
        <v>4.3099999999999188</v>
      </c>
      <c r="L35" s="94" t="s">
        <v>124</v>
      </c>
      <c r="M35" s="95">
        <v>6.0000000000000001E-3</v>
      </c>
      <c r="N35" s="95">
        <v>-2.999999999975661E-3</v>
      </c>
      <c r="O35" s="91">
        <v>116371.26007000002</v>
      </c>
      <c r="P35" s="93">
        <v>105.92</v>
      </c>
      <c r="Q35" s="81"/>
      <c r="R35" s="91">
        <v>123.260432971</v>
      </c>
      <c r="S35" s="92">
        <v>5.8135328442065515E-5</v>
      </c>
      <c r="T35" s="92">
        <v>4.944373668614878E-3</v>
      </c>
      <c r="U35" s="92">
        <v>2.1663850317231526E-3</v>
      </c>
    </row>
    <row r="36" spans="2:21">
      <c r="B36" s="84" t="s">
        <v>347</v>
      </c>
      <c r="C36" s="81" t="s">
        <v>348</v>
      </c>
      <c r="D36" s="94" t="s">
        <v>115</v>
      </c>
      <c r="E36" s="94" t="s">
        <v>292</v>
      </c>
      <c r="F36" s="81" t="s">
        <v>340</v>
      </c>
      <c r="G36" s="94" t="s">
        <v>300</v>
      </c>
      <c r="H36" s="81" t="s">
        <v>308</v>
      </c>
      <c r="I36" s="81" t="s">
        <v>122</v>
      </c>
      <c r="J36" s="81"/>
      <c r="K36" s="91">
        <v>5.7900000000009841</v>
      </c>
      <c r="L36" s="94" t="s">
        <v>124</v>
      </c>
      <c r="M36" s="95">
        <v>1.7500000000000002E-2</v>
      </c>
      <c r="N36" s="95">
        <v>-2.6000000000065628E-3</v>
      </c>
      <c r="O36" s="91">
        <v>271634.13285599998</v>
      </c>
      <c r="P36" s="93">
        <v>112.19</v>
      </c>
      <c r="Q36" s="81"/>
      <c r="R36" s="91">
        <v>304.74633753000001</v>
      </c>
      <c r="S36" s="92">
        <v>6.8501330490179901E-5</v>
      </c>
      <c r="T36" s="92">
        <v>1.2224358868223841E-2</v>
      </c>
      <c r="U36" s="92">
        <v>5.3561218972252933E-3</v>
      </c>
    </row>
    <row r="37" spans="2:21">
      <c r="B37" s="84" t="s">
        <v>349</v>
      </c>
      <c r="C37" s="81" t="s">
        <v>350</v>
      </c>
      <c r="D37" s="94" t="s">
        <v>115</v>
      </c>
      <c r="E37" s="94" t="s">
        <v>292</v>
      </c>
      <c r="F37" s="81" t="s">
        <v>307</v>
      </c>
      <c r="G37" s="94" t="s">
        <v>300</v>
      </c>
      <c r="H37" s="81" t="s">
        <v>351</v>
      </c>
      <c r="I37" s="81" t="s">
        <v>122</v>
      </c>
      <c r="J37" s="81"/>
      <c r="K37" s="91">
        <v>0.57000000001442752</v>
      </c>
      <c r="L37" s="94" t="s">
        <v>124</v>
      </c>
      <c r="M37" s="95">
        <v>3.1E-2</v>
      </c>
      <c r="N37" s="95">
        <v>3.7999999999112151E-3</v>
      </c>
      <c r="O37" s="91">
        <v>32397.368903999999</v>
      </c>
      <c r="P37" s="93">
        <v>111.25</v>
      </c>
      <c r="Q37" s="81"/>
      <c r="R37" s="91">
        <v>36.042073563999999</v>
      </c>
      <c r="S37" s="92">
        <v>9.4168871590897204E-5</v>
      </c>
      <c r="T37" s="92">
        <v>1.44576386109279E-3</v>
      </c>
      <c r="U37" s="92">
        <v>6.3346368984185531E-4</v>
      </c>
    </row>
    <row r="38" spans="2:21">
      <c r="B38" s="84" t="s">
        <v>352</v>
      </c>
      <c r="C38" s="81" t="s">
        <v>353</v>
      </c>
      <c r="D38" s="94" t="s">
        <v>115</v>
      </c>
      <c r="E38" s="94" t="s">
        <v>292</v>
      </c>
      <c r="F38" s="81" t="s">
        <v>307</v>
      </c>
      <c r="G38" s="94" t="s">
        <v>300</v>
      </c>
      <c r="H38" s="81" t="s">
        <v>351</v>
      </c>
      <c r="I38" s="81" t="s">
        <v>122</v>
      </c>
      <c r="J38" s="81"/>
      <c r="K38" s="91">
        <v>0.70999999994112828</v>
      </c>
      <c r="L38" s="94" t="s">
        <v>124</v>
      </c>
      <c r="M38" s="95">
        <v>4.2000000000000003E-2</v>
      </c>
      <c r="N38" s="95">
        <v>6.4000000010092321E-3</v>
      </c>
      <c r="O38" s="91">
        <v>1878.0987580000001</v>
      </c>
      <c r="P38" s="93">
        <v>126.62</v>
      </c>
      <c r="Q38" s="81"/>
      <c r="R38" s="91">
        <v>2.3780485339999999</v>
      </c>
      <c r="S38" s="92">
        <v>3.6002353218571483E-5</v>
      </c>
      <c r="T38" s="92">
        <v>9.5391199517887124E-5</v>
      </c>
      <c r="U38" s="92">
        <v>4.1795802794079628E-5</v>
      </c>
    </row>
    <row r="39" spans="2:21">
      <c r="B39" s="84" t="s">
        <v>354</v>
      </c>
      <c r="C39" s="81" t="s">
        <v>355</v>
      </c>
      <c r="D39" s="94" t="s">
        <v>115</v>
      </c>
      <c r="E39" s="94" t="s">
        <v>292</v>
      </c>
      <c r="F39" s="81" t="s">
        <v>356</v>
      </c>
      <c r="G39" s="94" t="s">
        <v>300</v>
      </c>
      <c r="H39" s="81" t="s">
        <v>351</v>
      </c>
      <c r="I39" s="81" t="s">
        <v>122</v>
      </c>
      <c r="J39" s="81"/>
      <c r="K39" s="91">
        <v>1.4300000000067548</v>
      </c>
      <c r="L39" s="94" t="s">
        <v>124</v>
      </c>
      <c r="M39" s="95">
        <v>3.85E-2</v>
      </c>
      <c r="N39" s="95">
        <v>-1.5999999998456075E-3</v>
      </c>
      <c r="O39" s="91">
        <v>18010.404407000002</v>
      </c>
      <c r="P39" s="93">
        <v>115.08</v>
      </c>
      <c r="Q39" s="81"/>
      <c r="R39" s="91">
        <v>20.726374102000001</v>
      </c>
      <c r="S39" s="92">
        <v>5.6379460015229315E-5</v>
      </c>
      <c r="T39" s="92">
        <v>8.3140173927427955E-4</v>
      </c>
      <c r="U39" s="92">
        <v>3.6427996830930591E-4</v>
      </c>
    </row>
    <row r="40" spans="2:21">
      <c r="B40" s="84" t="s">
        <v>357</v>
      </c>
      <c r="C40" s="81" t="s">
        <v>358</v>
      </c>
      <c r="D40" s="94" t="s">
        <v>115</v>
      </c>
      <c r="E40" s="94" t="s">
        <v>292</v>
      </c>
      <c r="F40" s="81" t="s">
        <v>356</v>
      </c>
      <c r="G40" s="94" t="s">
        <v>300</v>
      </c>
      <c r="H40" s="81" t="s">
        <v>351</v>
      </c>
      <c r="I40" s="81" t="s">
        <v>122</v>
      </c>
      <c r="J40" s="81"/>
      <c r="K40" s="91">
        <v>1.8000000000513356</v>
      </c>
      <c r="L40" s="94" t="s">
        <v>124</v>
      </c>
      <c r="M40" s="95">
        <v>4.7500000000000001E-2</v>
      </c>
      <c r="N40" s="95">
        <v>-4.700000000141172E-3</v>
      </c>
      <c r="O40" s="91">
        <v>11876.953828</v>
      </c>
      <c r="P40" s="93">
        <v>131.21</v>
      </c>
      <c r="Q40" s="81"/>
      <c r="R40" s="91">
        <v>15.583751374</v>
      </c>
      <c r="S40" s="92">
        <v>5.4561755483186028E-5</v>
      </c>
      <c r="T40" s="92">
        <v>6.2511454888345926E-4</v>
      </c>
      <c r="U40" s="92">
        <v>2.7389491421526697E-4</v>
      </c>
    </row>
    <row r="41" spans="2:21">
      <c r="B41" s="84" t="s">
        <v>359</v>
      </c>
      <c r="C41" s="81" t="s">
        <v>360</v>
      </c>
      <c r="D41" s="94" t="s">
        <v>115</v>
      </c>
      <c r="E41" s="94" t="s">
        <v>292</v>
      </c>
      <c r="F41" s="81" t="s">
        <v>361</v>
      </c>
      <c r="G41" s="94" t="s">
        <v>362</v>
      </c>
      <c r="H41" s="81" t="s">
        <v>363</v>
      </c>
      <c r="I41" s="81" t="s">
        <v>296</v>
      </c>
      <c r="J41" s="81"/>
      <c r="K41" s="91">
        <v>1.6399999998790129</v>
      </c>
      <c r="L41" s="94" t="s">
        <v>124</v>
      </c>
      <c r="M41" s="95">
        <v>3.6400000000000002E-2</v>
      </c>
      <c r="N41" s="95">
        <v>-6.0000000020164551E-4</v>
      </c>
      <c r="O41" s="91">
        <v>5051.8155070000003</v>
      </c>
      <c r="P41" s="93">
        <v>117.8</v>
      </c>
      <c r="Q41" s="81"/>
      <c r="R41" s="91">
        <v>5.9510387480000002</v>
      </c>
      <c r="S41" s="92">
        <v>9.1642911691609984E-5</v>
      </c>
      <c r="T41" s="92">
        <v>2.387153653227942E-4</v>
      </c>
      <c r="U41" s="92">
        <v>1.0459350949955613E-4</v>
      </c>
    </row>
    <row r="42" spans="2:21">
      <c r="B42" s="84" t="s">
        <v>364</v>
      </c>
      <c r="C42" s="81" t="s">
        <v>365</v>
      </c>
      <c r="D42" s="94" t="s">
        <v>115</v>
      </c>
      <c r="E42" s="94" t="s">
        <v>292</v>
      </c>
      <c r="F42" s="81" t="s">
        <v>313</v>
      </c>
      <c r="G42" s="94" t="s">
        <v>300</v>
      </c>
      <c r="H42" s="81" t="s">
        <v>351</v>
      </c>
      <c r="I42" s="81" t="s">
        <v>122</v>
      </c>
      <c r="J42" s="81"/>
      <c r="K42" s="91">
        <v>0.85999999999083165</v>
      </c>
      <c r="L42" s="94" t="s">
        <v>124</v>
      </c>
      <c r="M42" s="95">
        <v>3.4000000000000002E-2</v>
      </c>
      <c r="N42" s="95">
        <v>-3.400000000040748E-3</v>
      </c>
      <c r="O42" s="91">
        <v>36448.047738000001</v>
      </c>
      <c r="P42" s="93">
        <v>107.73</v>
      </c>
      <c r="Q42" s="81"/>
      <c r="R42" s="91">
        <v>39.265480076000003</v>
      </c>
      <c r="S42" s="92">
        <v>4.0776748309184634E-5</v>
      </c>
      <c r="T42" s="92">
        <v>1.5750650966719663E-3</v>
      </c>
      <c r="U42" s="92">
        <v>6.901172278056453E-4</v>
      </c>
    </row>
    <row r="43" spans="2:21">
      <c r="B43" s="84" t="s">
        <v>366</v>
      </c>
      <c r="C43" s="81" t="s">
        <v>367</v>
      </c>
      <c r="D43" s="94" t="s">
        <v>115</v>
      </c>
      <c r="E43" s="94" t="s">
        <v>292</v>
      </c>
      <c r="F43" s="81" t="s">
        <v>368</v>
      </c>
      <c r="G43" s="94" t="s">
        <v>362</v>
      </c>
      <c r="H43" s="81" t="s">
        <v>351</v>
      </c>
      <c r="I43" s="81" t="s">
        <v>122</v>
      </c>
      <c r="J43" s="81"/>
      <c r="K43" s="91">
        <v>5.5299999999998395</v>
      </c>
      <c r="L43" s="94" t="s">
        <v>124</v>
      </c>
      <c r="M43" s="95">
        <v>8.3000000000000001E-3</v>
      </c>
      <c r="N43" s="95">
        <v>-3.7999999999903337E-3</v>
      </c>
      <c r="O43" s="91">
        <v>286022.29489100003</v>
      </c>
      <c r="P43" s="93">
        <v>108.51</v>
      </c>
      <c r="Q43" s="81"/>
      <c r="R43" s="91">
        <v>310.36279238499998</v>
      </c>
      <c r="S43" s="92">
        <v>1.8676909100887935E-4</v>
      </c>
      <c r="T43" s="92">
        <v>1.2449652994057064E-2</v>
      </c>
      <c r="U43" s="92">
        <v>5.4548348697173133E-3</v>
      </c>
    </row>
    <row r="44" spans="2:21">
      <c r="B44" s="84" t="s">
        <v>369</v>
      </c>
      <c r="C44" s="81" t="s">
        <v>370</v>
      </c>
      <c r="D44" s="94" t="s">
        <v>115</v>
      </c>
      <c r="E44" s="94" t="s">
        <v>292</v>
      </c>
      <c r="F44" s="81" t="s">
        <v>368</v>
      </c>
      <c r="G44" s="94" t="s">
        <v>362</v>
      </c>
      <c r="H44" s="81" t="s">
        <v>351</v>
      </c>
      <c r="I44" s="81" t="s">
        <v>122</v>
      </c>
      <c r="J44" s="81"/>
      <c r="K44" s="91">
        <v>9.3200000000038248</v>
      </c>
      <c r="L44" s="94" t="s">
        <v>124</v>
      </c>
      <c r="M44" s="95">
        <v>1.6500000000000001E-2</v>
      </c>
      <c r="N44" s="95">
        <v>3.7000000000292832E-3</v>
      </c>
      <c r="O44" s="91">
        <v>146449.14706399999</v>
      </c>
      <c r="P44" s="93">
        <v>114.26</v>
      </c>
      <c r="Q44" s="81"/>
      <c r="R44" s="91">
        <v>167.33279472300001</v>
      </c>
      <c r="S44" s="92">
        <v>1.0030557390190612E-4</v>
      </c>
      <c r="T44" s="92">
        <v>6.71225829880701E-3</v>
      </c>
      <c r="U44" s="92">
        <v>2.9409864387674083E-3</v>
      </c>
    </row>
    <row r="45" spans="2:21">
      <c r="B45" s="84" t="s">
        <v>371</v>
      </c>
      <c r="C45" s="81" t="s">
        <v>372</v>
      </c>
      <c r="D45" s="94" t="s">
        <v>115</v>
      </c>
      <c r="E45" s="94" t="s">
        <v>292</v>
      </c>
      <c r="F45" s="81" t="s">
        <v>373</v>
      </c>
      <c r="G45" s="94" t="s">
        <v>120</v>
      </c>
      <c r="H45" s="81" t="s">
        <v>351</v>
      </c>
      <c r="I45" s="81" t="s">
        <v>122</v>
      </c>
      <c r="J45" s="81"/>
      <c r="K45" s="91">
        <v>9.2300000000659068</v>
      </c>
      <c r="L45" s="94" t="s">
        <v>124</v>
      </c>
      <c r="M45" s="95">
        <v>2.6499999999999999E-2</v>
      </c>
      <c r="N45" s="95">
        <v>3.199999999977846E-3</v>
      </c>
      <c r="O45" s="91">
        <v>14470.014908999998</v>
      </c>
      <c r="P45" s="93">
        <v>124.78</v>
      </c>
      <c r="Q45" s="81"/>
      <c r="R45" s="91">
        <v>18.055684547000002</v>
      </c>
      <c r="S45" s="92">
        <v>1.2444255819132704E-5</v>
      </c>
      <c r="T45" s="92">
        <v>7.242717641922226E-4</v>
      </c>
      <c r="U45" s="92">
        <v>3.1734080269974971E-4</v>
      </c>
    </row>
    <row r="46" spans="2:21">
      <c r="B46" s="84" t="s">
        <v>374</v>
      </c>
      <c r="C46" s="81" t="s">
        <v>375</v>
      </c>
      <c r="D46" s="94" t="s">
        <v>115</v>
      </c>
      <c r="E46" s="94" t="s">
        <v>292</v>
      </c>
      <c r="F46" s="81" t="s">
        <v>376</v>
      </c>
      <c r="G46" s="94" t="s">
        <v>362</v>
      </c>
      <c r="H46" s="81" t="s">
        <v>363</v>
      </c>
      <c r="I46" s="81" t="s">
        <v>296</v>
      </c>
      <c r="J46" s="81"/>
      <c r="K46" s="91">
        <v>2.7400000000116229</v>
      </c>
      <c r="L46" s="94" t="s">
        <v>124</v>
      </c>
      <c r="M46" s="95">
        <v>6.5000000000000006E-3</v>
      </c>
      <c r="N46" s="95">
        <v>-2.79999999999606E-3</v>
      </c>
      <c r="O46" s="91">
        <v>98233.124614</v>
      </c>
      <c r="P46" s="93">
        <v>103.35</v>
      </c>
      <c r="Q46" s="81"/>
      <c r="R46" s="91">
        <v>101.52393259300001</v>
      </c>
      <c r="S46" s="92">
        <v>1.0845118964510111E-4</v>
      </c>
      <c r="T46" s="92">
        <v>4.0724525052184607E-3</v>
      </c>
      <c r="U46" s="92">
        <v>1.7843514145605161E-3</v>
      </c>
    </row>
    <row r="47" spans="2:21">
      <c r="B47" s="84" t="s">
        <v>377</v>
      </c>
      <c r="C47" s="81" t="s">
        <v>378</v>
      </c>
      <c r="D47" s="94" t="s">
        <v>115</v>
      </c>
      <c r="E47" s="94" t="s">
        <v>292</v>
      </c>
      <c r="F47" s="81" t="s">
        <v>376</v>
      </c>
      <c r="G47" s="94" t="s">
        <v>362</v>
      </c>
      <c r="H47" s="81" t="s">
        <v>351</v>
      </c>
      <c r="I47" s="81" t="s">
        <v>122</v>
      </c>
      <c r="J47" s="81"/>
      <c r="K47" s="91">
        <v>5.3999999999965169</v>
      </c>
      <c r="L47" s="94" t="s">
        <v>124</v>
      </c>
      <c r="M47" s="95">
        <v>1.34E-2</v>
      </c>
      <c r="N47" s="95">
        <v>1.0000000000013392E-4</v>
      </c>
      <c r="O47" s="91">
        <v>649482.24527399999</v>
      </c>
      <c r="P47" s="93">
        <v>109.39</v>
      </c>
      <c r="Q47" s="91">
        <v>36.164643795000003</v>
      </c>
      <c r="R47" s="91">
        <v>746.63327189900019</v>
      </c>
      <c r="S47" s="92">
        <v>1.7823094273834239E-4</v>
      </c>
      <c r="T47" s="92">
        <v>2.9949869562422644E-2</v>
      </c>
      <c r="U47" s="92">
        <v>1.3122582043899128E-2</v>
      </c>
    </row>
    <row r="48" spans="2:21">
      <c r="B48" s="84" t="s">
        <v>379</v>
      </c>
      <c r="C48" s="81" t="s">
        <v>380</v>
      </c>
      <c r="D48" s="94" t="s">
        <v>115</v>
      </c>
      <c r="E48" s="94" t="s">
        <v>292</v>
      </c>
      <c r="F48" s="81" t="s">
        <v>376</v>
      </c>
      <c r="G48" s="94" t="s">
        <v>362</v>
      </c>
      <c r="H48" s="81" t="s">
        <v>351</v>
      </c>
      <c r="I48" s="81" t="s">
        <v>122</v>
      </c>
      <c r="J48" s="81"/>
      <c r="K48" s="91">
        <v>6.2700000000050267</v>
      </c>
      <c r="L48" s="94" t="s">
        <v>124</v>
      </c>
      <c r="M48" s="95">
        <v>1.77E-2</v>
      </c>
      <c r="N48" s="95">
        <v>2.6999999999897054E-3</v>
      </c>
      <c r="O48" s="91">
        <v>299029.95803600003</v>
      </c>
      <c r="P48" s="93">
        <v>110.45</v>
      </c>
      <c r="Q48" s="81"/>
      <c r="R48" s="91">
        <v>330.27858714199999</v>
      </c>
      <c r="S48" s="92">
        <v>1.2292248233978207E-4</v>
      </c>
      <c r="T48" s="92">
        <v>1.324853978045361E-2</v>
      </c>
      <c r="U48" s="92">
        <v>5.8048683607288707E-3</v>
      </c>
    </row>
    <row r="49" spans="2:21">
      <c r="B49" s="84" t="s">
        <v>381</v>
      </c>
      <c r="C49" s="81" t="s">
        <v>382</v>
      </c>
      <c r="D49" s="94" t="s">
        <v>115</v>
      </c>
      <c r="E49" s="94" t="s">
        <v>292</v>
      </c>
      <c r="F49" s="81" t="s">
        <v>376</v>
      </c>
      <c r="G49" s="94" t="s">
        <v>362</v>
      </c>
      <c r="H49" s="81" t="s">
        <v>351</v>
      </c>
      <c r="I49" s="81" t="s">
        <v>122</v>
      </c>
      <c r="J49" s="81"/>
      <c r="K49" s="91">
        <v>9.599999999978241</v>
      </c>
      <c r="L49" s="94" t="s">
        <v>124</v>
      </c>
      <c r="M49" s="95">
        <v>2.4799999999999999E-2</v>
      </c>
      <c r="N49" s="95">
        <v>7.8999999999845392E-3</v>
      </c>
      <c r="O49" s="91">
        <v>148062.171952</v>
      </c>
      <c r="P49" s="93">
        <v>117.95</v>
      </c>
      <c r="Q49" s="81"/>
      <c r="R49" s="91">
        <v>174.63933211300002</v>
      </c>
      <c r="S49" s="92">
        <v>1.2379138535627751E-4</v>
      </c>
      <c r="T49" s="92">
        <v>7.0053470882027579E-3</v>
      </c>
      <c r="U49" s="92">
        <v>3.0694037487986468E-3</v>
      </c>
    </row>
    <row r="50" spans="2:21">
      <c r="B50" s="84" t="s">
        <v>383</v>
      </c>
      <c r="C50" s="81" t="s">
        <v>384</v>
      </c>
      <c r="D50" s="94" t="s">
        <v>115</v>
      </c>
      <c r="E50" s="94" t="s">
        <v>292</v>
      </c>
      <c r="F50" s="81" t="s">
        <v>340</v>
      </c>
      <c r="G50" s="94" t="s">
        <v>300</v>
      </c>
      <c r="H50" s="81" t="s">
        <v>351</v>
      </c>
      <c r="I50" s="81" t="s">
        <v>122</v>
      </c>
      <c r="J50" s="81"/>
      <c r="K50" s="91">
        <v>2.3200000000170116</v>
      </c>
      <c r="L50" s="94" t="s">
        <v>124</v>
      </c>
      <c r="M50" s="95">
        <v>4.2000000000000003E-2</v>
      </c>
      <c r="N50" s="95">
        <v>-4.699999999927095E-3</v>
      </c>
      <c r="O50" s="91">
        <v>28186.639299999995</v>
      </c>
      <c r="P50" s="93">
        <v>116.79</v>
      </c>
      <c r="Q50" s="81"/>
      <c r="R50" s="91">
        <v>32.919175392</v>
      </c>
      <c r="S50" s="92">
        <v>2.8250655284875524E-5</v>
      </c>
      <c r="T50" s="92">
        <v>1.320494339323098E-3</v>
      </c>
      <c r="U50" s="92">
        <v>5.7857665356957381E-4</v>
      </c>
    </row>
    <row r="51" spans="2:21">
      <c r="B51" s="84" t="s">
        <v>385</v>
      </c>
      <c r="C51" s="81" t="s">
        <v>386</v>
      </c>
      <c r="D51" s="94" t="s">
        <v>115</v>
      </c>
      <c r="E51" s="94" t="s">
        <v>292</v>
      </c>
      <c r="F51" s="81" t="s">
        <v>340</v>
      </c>
      <c r="G51" s="94" t="s">
        <v>300</v>
      </c>
      <c r="H51" s="81" t="s">
        <v>351</v>
      </c>
      <c r="I51" s="81" t="s">
        <v>122</v>
      </c>
      <c r="J51" s="81"/>
      <c r="K51" s="91">
        <v>0.73000000000190302</v>
      </c>
      <c r="L51" s="94" t="s">
        <v>124</v>
      </c>
      <c r="M51" s="95">
        <v>4.0999999999999995E-2</v>
      </c>
      <c r="N51" s="95">
        <v>7.2000000000285455E-3</v>
      </c>
      <c r="O51" s="91">
        <v>130450.306081</v>
      </c>
      <c r="P51" s="93">
        <v>128.9</v>
      </c>
      <c r="Q51" s="81"/>
      <c r="R51" s="91">
        <v>168.150438216</v>
      </c>
      <c r="S51" s="92">
        <v>8.3717364475093036E-5</v>
      </c>
      <c r="T51" s="92">
        <v>6.7450566174536318E-3</v>
      </c>
      <c r="U51" s="92">
        <v>2.9553570732185936E-3</v>
      </c>
    </row>
    <row r="52" spans="2:21">
      <c r="B52" s="84" t="s">
        <v>387</v>
      </c>
      <c r="C52" s="81" t="s">
        <v>388</v>
      </c>
      <c r="D52" s="94" t="s">
        <v>115</v>
      </c>
      <c r="E52" s="94" t="s">
        <v>292</v>
      </c>
      <c r="F52" s="81" t="s">
        <v>340</v>
      </c>
      <c r="G52" s="94" t="s">
        <v>300</v>
      </c>
      <c r="H52" s="81" t="s">
        <v>351</v>
      </c>
      <c r="I52" s="81" t="s">
        <v>122</v>
      </c>
      <c r="J52" s="81"/>
      <c r="K52" s="91">
        <v>1.889999999997791</v>
      </c>
      <c r="L52" s="94" t="s">
        <v>124</v>
      </c>
      <c r="M52" s="95">
        <v>0.04</v>
      </c>
      <c r="N52" s="95">
        <v>-5.0000000000409005E-3</v>
      </c>
      <c r="O52" s="91">
        <v>105138.82561099999</v>
      </c>
      <c r="P52" s="93">
        <v>116.27</v>
      </c>
      <c r="Q52" s="81"/>
      <c r="R52" s="91">
        <v>122.24491204300001</v>
      </c>
      <c r="S52" s="92">
        <v>4.8262054596542686E-5</v>
      </c>
      <c r="T52" s="92">
        <v>4.903637847595072E-3</v>
      </c>
      <c r="U52" s="92">
        <v>2.1485365682317225E-3</v>
      </c>
    </row>
    <row r="53" spans="2:21">
      <c r="B53" s="84" t="s">
        <v>389</v>
      </c>
      <c r="C53" s="81" t="s">
        <v>390</v>
      </c>
      <c r="D53" s="94" t="s">
        <v>115</v>
      </c>
      <c r="E53" s="94" t="s">
        <v>292</v>
      </c>
      <c r="F53" s="81" t="s">
        <v>391</v>
      </c>
      <c r="G53" s="94" t="s">
        <v>362</v>
      </c>
      <c r="H53" s="81" t="s">
        <v>392</v>
      </c>
      <c r="I53" s="81" t="s">
        <v>296</v>
      </c>
      <c r="J53" s="81"/>
      <c r="K53" s="91">
        <v>4.5399999999983907</v>
      </c>
      <c r="L53" s="94" t="s">
        <v>124</v>
      </c>
      <c r="M53" s="95">
        <v>2.3399999999999997E-2</v>
      </c>
      <c r="N53" s="95">
        <v>2.0000000000089404E-3</v>
      </c>
      <c r="O53" s="91">
        <v>397774.85527100007</v>
      </c>
      <c r="P53" s="93">
        <v>112.48</v>
      </c>
      <c r="Q53" s="81"/>
      <c r="R53" s="91">
        <v>447.41718396799996</v>
      </c>
      <c r="S53" s="92">
        <v>1.2027527284368265E-4</v>
      </c>
      <c r="T53" s="92">
        <v>1.7947346849070952E-2</v>
      </c>
      <c r="U53" s="92">
        <v>7.8636580037979038E-3</v>
      </c>
    </row>
    <row r="54" spans="2:21">
      <c r="B54" s="84" t="s">
        <v>393</v>
      </c>
      <c r="C54" s="81" t="s">
        <v>394</v>
      </c>
      <c r="D54" s="94" t="s">
        <v>115</v>
      </c>
      <c r="E54" s="94" t="s">
        <v>292</v>
      </c>
      <c r="F54" s="81" t="s">
        <v>391</v>
      </c>
      <c r="G54" s="94" t="s">
        <v>362</v>
      </c>
      <c r="H54" s="81" t="s">
        <v>392</v>
      </c>
      <c r="I54" s="81" t="s">
        <v>296</v>
      </c>
      <c r="J54" s="81"/>
      <c r="K54" s="91">
        <v>1.5899999999976402</v>
      </c>
      <c r="L54" s="94" t="s">
        <v>124</v>
      </c>
      <c r="M54" s="95">
        <v>0.03</v>
      </c>
      <c r="N54" s="95">
        <v>-4.6999999999764019E-3</v>
      </c>
      <c r="O54" s="91">
        <v>97441.385464999999</v>
      </c>
      <c r="P54" s="93">
        <v>108.72</v>
      </c>
      <c r="Q54" s="81"/>
      <c r="R54" s="91">
        <v>105.93827867499999</v>
      </c>
      <c r="S54" s="92">
        <v>2.3142625279326732E-4</v>
      </c>
      <c r="T54" s="92">
        <v>4.2495261695396714E-3</v>
      </c>
      <c r="U54" s="92">
        <v>1.8619365166600722E-3</v>
      </c>
    </row>
    <row r="55" spans="2:21">
      <c r="B55" s="84" t="s">
        <v>395</v>
      </c>
      <c r="C55" s="81" t="s">
        <v>396</v>
      </c>
      <c r="D55" s="94" t="s">
        <v>115</v>
      </c>
      <c r="E55" s="94" t="s">
        <v>292</v>
      </c>
      <c r="F55" s="81" t="s">
        <v>391</v>
      </c>
      <c r="G55" s="94" t="s">
        <v>362</v>
      </c>
      <c r="H55" s="81" t="s">
        <v>392</v>
      </c>
      <c r="I55" s="81" t="s">
        <v>296</v>
      </c>
      <c r="J55" s="81"/>
      <c r="K55" s="91">
        <v>8.4700000000191444</v>
      </c>
      <c r="L55" s="94" t="s">
        <v>124</v>
      </c>
      <c r="M55" s="95">
        <v>6.5000000000000006E-3</v>
      </c>
      <c r="N55" s="95">
        <v>6.8000000000066011E-3</v>
      </c>
      <c r="O55" s="91">
        <v>60663.722592000006</v>
      </c>
      <c r="P55" s="93">
        <v>99.89</v>
      </c>
      <c r="Q55" s="81"/>
      <c r="R55" s="91">
        <v>60.596994572</v>
      </c>
      <c r="S55" s="92">
        <v>2.0221240864000002E-4</v>
      </c>
      <c r="T55" s="92">
        <v>2.4307409696466588E-3</v>
      </c>
      <c r="U55" s="92">
        <v>1.0650329456418175E-3</v>
      </c>
    </row>
    <row r="56" spans="2:21">
      <c r="B56" s="84" t="s">
        <v>397</v>
      </c>
      <c r="C56" s="81" t="s">
        <v>398</v>
      </c>
      <c r="D56" s="94" t="s">
        <v>115</v>
      </c>
      <c r="E56" s="94" t="s">
        <v>292</v>
      </c>
      <c r="F56" s="81" t="s">
        <v>399</v>
      </c>
      <c r="G56" s="94" t="s">
        <v>362</v>
      </c>
      <c r="H56" s="81" t="s">
        <v>400</v>
      </c>
      <c r="I56" s="81" t="s">
        <v>122</v>
      </c>
      <c r="J56" s="81"/>
      <c r="K56" s="91">
        <v>1.4799999999976119</v>
      </c>
      <c r="L56" s="94" t="s">
        <v>124</v>
      </c>
      <c r="M56" s="95">
        <v>4.8000000000000001E-2</v>
      </c>
      <c r="N56" s="95">
        <v>-5.1999999999940297E-3</v>
      </c>
      <c r="O56" s="91">
        <v>295592.13099199999</v>
      </c>
      <c r="P56" s="93">
        <v>113.33</v>
      </c>
      <c r="Q56" s="81"/>
      <c r="R56" s="91">
        <v>334.99458583499995</v>
      </c>
      <c r="S56" s="92">
        <v>2.4157748329385118E-4</v>
      </c>
      <c r="T56" s="92">
        <v>1.3437713704289958E-2</v>
      </c>
      <c r="U56" s="92">
        <v>5.8877552104006133E-3</v>
      </c>
    </row>
    <row r="57" spans="2:21">
      <c r="B57" s="84" t="s">
        <v>401</v>
      </c>
      <c r="C57" s="81" t="s">
        <v>402</v>
      </c>
      <c r="D57" s="94" t="s">
        <v>115</v>
      </c>
      <c r="E57" s="94" t="s">
        <v>292</v>
      </c>
      <c r="F57" s="81" t="s">
        <v>399</v>
      </c>
      <c r="G57" s="94" t="s">
        <v>362</v>
      </c>
      <c r="H57" s="81" t="s">
        <v>400</v>
      </c>
      <c r="I57" s="81" t="s">
        <v>122</v>
      </c>
      <c r="J57" s="81"/>
      <c r="K57" s="91">
        <v>1</v>
      </c>
      <c r="L57" s="94" t="s">
        <v>124</v>
      </c>
      <c r="M57" s="95">
        <v>4.9000000000000002E-2</v>
      </c>
      <c r="N57" s="95">
        <v>-1.6999999999954057E-3</v>
      </c>
      <c r="O57" s="91">
        <v>19009.084454</v>
      </c>
      <c r="P57" s="93">
        <v>114.5</v>
      </c>
      <c r="Q57" s="81"/>
      <c r="R57" s="91">
        <v>21.765401752999999</v>
      </c>
      <c r="S57" s="92">
        <v>1.9191041240959559E-4</v>
      </c>
      <c r="T57" s="92">
        <v>8.7308049079850832E-4</v>
      </c>
      <c r="U57" s="92">
        <v>3.8254157827138062E-4</v>
      </c>
    </row>
    <row r="58" spans="2:21">
      <c r="B58" s="84" t="s">
        <v>403</v>
      </c>
      <c r="C58" s="81" t="s">
        <v>404</v>
      </c>
      <c r="D58" s="94" t="s">
        <v>115</v>
      </c>
      <c r="E58" s="94" t="s">
        <v>292</v>
      </c>
      <c r="F58" s="81" t="s">
        <v>399</v>
      </c>
      <c r="G58" s="94" t="s">
        <v>362</v>
      </c>
      <c r="H58" s="81" t="s">
        <v>400</v>
      </c>
      <c r="I58" s="81" t="s">
        <v>122</v>
      </c>
      <c r="J58" s="81"/>
      <c r="K58" s="91">
        <v>5.3900000000005761</v>
      </c>
      <c r="L58" s="94" t="s">
        <v>124</v>
      </c>
      <c r="M58" s="95">
        <v>3.2000000000000001E-2</v>
      </c>
      <c r="N58" s="95">
        <v>1.0999999999942332E-3</v>
      </c>
      <c r="O58" s="91">
        <v>318185.491607</v>
      </c>
      <c r="P58" s="93">
        <v>119.9</v>
      </c>
      <c r="Q58" s="81"/>
      <c r="R58" s="91">
        <v>381.50442400200001</v>
      </c>
      <c r="S58" s="92">
        <v>1.9288458138560732E-4</v>
      </c>
      <c r="T58" s="92">
        <v>1.5303373378052085E-2</v>
      </c>
      <c r="U58" s="92">
        <v>6.7051969052270531E-3</v>
      </c>
    </row>
    <row r="59" spans="2:21">
      <c r="B59" s="84" t="s">
        <v>405</v>
      </c>
      <c r="C59" s="81" t="s">
        <v>406</v>
      </c>
      <c r="D59" s="94" t="s">
        <v>115</v>
      </c>
      <c r="E59" s="94" t="s">
        <v>292</v>
      </c>
      <c r="F59" s="81" t="s">
        <v>399</v>
      </c>
      <c r="G59" s="94" t="s">
        <v>362</v>
      </c>
      <c r="H59" s="81" t="s">
        <v>400</v>
      </c>
      <c r="I59" s="81" t="s">
        <v>122</v>
      </c>
      <c r="J59" s="81"/>
      <c r="K59" s="91">
        <v>7.829999999997745</v>
      </c>
      <c r="L59" s="94" t="s">
        <v>124</v>
      </c>
      <c r="M59" s="95">
        <v>1.1399999999999999E-2</v>
      </c>
      <c r="N59" s="95">
        <v>6.3999999999806712E-3</v>
      </c>
      <c r="O59" s="91">
        <v>180345.980709</v>
      </c>
      <c r="P59" s="93">
        <v>103.28</v>
      </c>
      <c r="Q59" s="81"/>
      <c r="R59" s="91">
        <v>186.26132887399999</v>
      </c>
      <c r="S59" s="92">
        <v>1.7982735860677806E-4</v>
      </c>
      <c r="T59" s="92">
        <v>7.4715428768816379E-3</v>
      </c>
      <c r="U59" s="92">
        <v>3.2736681604585427E-3</v>
      </c>
    </row>
    <row r="60" spans="2:21">
      <c r="B60" s="84" t="s">
        <v>407</v>
      </c>
      <c r="C60" s="81" t="s">
        <v>408</v>
      </c>
      <c r="D60" s="94" t="s">
        <v>115</v>
      </c>
      <c r="E60" s="94" t="s">
        <v>292</v>
      </c>
      <c r="F60" s="81" t="s">
        <v>409</v>
      </c>
      <c r="G60" s="94" t="s">
        <v>362</v>
      </c>
      <c r="H60" s="81" t="s">
        <v>392</v>
      </c>
      <c r="I60" s="81" t="s">
        <v>296</v>
      </c>
      <c r="J60" s="81"/>
      <c r="K60" s="91">
        <v>6.2699999999975278</v>
      </c>
      <c r="L60" s="94" t="s">
        <v>124</v>
      </c>
      <c r="M60" s="95">
        <v>1.8200000000000001E-2</v>
      </c>
      <c r="N60" s="95">
        <v>2.8999999999734295E-3</v>
      </c>
      <c r="O60" s="91">
        <v>98447.877804999996</v>
      </c>
      <c r="P60" s="93">
        <v>110.86</v>
      </c>
      <c r="Q60" s="81"/>
      <c r="R60" s="91">
        <v>109.13932050099999</v>
      </c>
      <c r="S60" s="92">
        <v>2.1908952443529543E-4</v>
      </c>
      <c r="T60" s="92">
        <v>4.3779302854032994E-3</v>
      </c>
      <c r="U60" s="92">
        <v>1.9181969802217868E-3</v>
      </c>
    </row>
    <row r="61" spans="2:21">
      <c r="B61" s="84" t="s">
        <v>410</v>
      </c>
      <c r="C61" s="81" t="s">
        <v>411</v>
      </c>
      <c r="D61" s="94" t="s">
        <v>115</v>
      </c>
      <c r="E61" s="94" t="s">
        <v>292</v>
      </c>
      <c r="F61" s="81" t="s">
        <v>409</v>
      </c>
      <c r="G61" s="94" t="s">
        <v>362</v>
      </c>
      <c r="H61" s="81" t="s">
        <v>392</v>
      </c>
      <c r="I61" s="81" t="s">
        <v>296</v>
      </c>
      <c r="J61" s="81"/>
      <c r="K61" s="91">
        <v>7.0700000004469539</v>
      </c>
      <c r="L61" s="94" t="s">
        <v>124</v>
      </c>
      <c r="M61" s="95">
        <v>7.8000000000000005E-3</v>
      </c>
      <c r="N61" s="95">
        <v>4.8999999996128746E-3</v>
      </c>
      <c r="O61" s="91">
        <v>5567.6618290000006</v>
      </c>
      <c r="P61" s="93">
        <v>102.07</v>
      </c>
      <c r="Q61" s="81"/>
      <c r="R61" s="91">
        <v>5.6829125780000007</v>
      </c>
      <c r="S61" s="92">
        <v>1.1599295477083334E-5</v>
      </c>
      <c r="T61" s="92">
        <v>2.279599595298707E-4</v>
      </c>
      <c r="U61" s="92">
        <v>9.9881011682532249E-5</v>
      </c>
    </row>
    <row r="62" spans="2:21">
      <c r="B62" s="84" t="s">
        <v>412</v>
      </c>
      <c r="C62" s="81" t="s">
        <v>413</v>
      </c>
      <c r="D62" s="94" t="s">
        <v>115</v>
      </c>
      <c r="E62" s="94" t="s">
        <v>292</v>
      </c>
      <c r="F62" s="81" t="s">
        <v>409</v>
      </c>
      <c r="G62" s="94" t="s">
        <v>362</v>
      </c>
      <c r="H62" s="81" t="s">
        <v>392</v>
      </c>
      <c r="I62" s="81" t="s">
        <v>296</v>
      </c>
      <c r="J62" s="81"/>
      <c r="K62" s="91">
        <v>5.2899999999900427</v>
      </c>
      <c r="L62" s="94" t="s">
        <v>124</v>
      </c>
      <c r="M62" s="95">
        <v>2E-3</v>
      </c>
      <c r="N62" s="95">
        <v>7.0000000000981777E-4</v>
      </c>
      <c r="O62" s="91">
        <v>71092.300048000005</v>
      </c>
      <c r="P62" s="93">
        <v>100.29</v>
      </c>
      <c r="Q62" s="81"/>
      <c r="R62" s="91">
        <v>71.298468699000011</v>
      </c>
      <c r="S62" s="92">
        <v>1.8957946679466669E-4</v>
      </c>
      <c r="T62" s="92">
        <v>2.8600116253918897E-3</v>
      </c>
      <c r="U62" s="92">
        <v>1.2531185527365116E-3</v>
      </c>
    </row>
    <row r="63" spans="2:21">
      <c r="B63" s="84" t="s">
        <v>414</v>
      </c>
      <c r="C63" s="81" t="s">
        <v>415</v>
      </c>
      <c r="D63" s="94" t="s">
        <v>115</v>
      </c>
      <c r="E63" s="94" t="s">
        <v>292</v>
      </c>
      <c r="F63" s="81" t="s">
        <v>313</v>
      </c>
      <c r="G63" s="94" t="s">
        <v>300</v>
      </c>
      <c r="H63" s="81" t="s">
        <v>400</v>
      </c>
      <c r="I63" s="81" t="s">
        <v>122</v>
      </c>
      <c r="J63" s="81"/>
      <c r="K63" s="91">
        <v>1.0700000000022585</v>
      </c>
      <c r="L63" s="94" t="s">
        <v>124</v>
      </c>
      <c r="M63" s="95">
        <v>0.04</v>
      </c>
      <c r="N63" s="95">
        <v>-3.5000000000027544E-3</v>
      </c>
      <c r="O63" s="91">
        <v>158078.55128799999</v>
      </c>
      <c r="P63" s="93">
        <v>114.85</v>
      </c>
      <c r="Q63" s="81"/>
      <c r="R63" s="91">
        <v>181.55322453699998</v>
      </c>
      <c r="S63" s="92">
        <v>1.1709539665095799E-4</v>
      </c>
      <c r="T63" s="92">
        <v>7.2826856211357397E-3</v>
      </c>
      <c r="U63" s="92">
        <v>3.1909200594043511E-3</v>
      </c>
    </row>
    <row r="64" spans="2:21">
      <c r="B64" s="84" t="s">
        <v>416</v>
      </c>
      <c r="C64" s="81" t="s">
        <v>417</v>
      </c>
      <c r="D64" s="94" t="s">
        <v>115</v>
      </c>
      <c r="E64" s="94" t="s">
        <v>292</v>
      </c>
      <c r="F64" s="81" t="s">
        <v>418</v>
      </c>
      <c r="G64" s="94" t="s">
        <v>362</v>
      </c>
      <c r="H64" s="81" t="s">
        <v>400</v>
      </c>
      <c r="I64" s="81" t="s">
        <v>122</v>
      </c>
      <c r="J64" s="81"/>
      <c r="K64" s="91">
        <v>3.5299999999972327</v>
      </c>
      <c r="L64" s="94" t="s">
        <v>124</v>
      </c>
      <c r="M64" s="95">
        <v>4.7500000000000001E-2</v>
      </c>
      <c r="N64" s="95">
        <v>-6.0000000000353217E-4</v>
      </c>
      <c r="O64" s="91">
        <v>350016.97168700001</v>
      </c>
      <c r="P64" s="93">
        <v>145.59</v>
      </c>
      <c r="Q64" s="81"/>
      <c r="R64" s="91">
        <v>509.58972529700003</v>
      </c>
      <c r="S64" s="92">
        <v>1.85459106494463E-4</v>
      </c>
      <c r="T64" s="92">
        <v>2.0441288082672673E-2</v>
      </c>
      <c r="U64" s="92">
        <v>8.9563822436277592E-3</v>
      </c>
    </row>
    <row r="65" spans="2:21">
      <c r="B65" s="84" t="s">
        <v>419</v>
      </c>
      <c r="C65" s="81" t="s">
        <v>420</v>
      </c>
      <c r="D65" s="94" t="s">
        <v>115</v>
      </c>
      <c r="E65" s="94" t="s">
        <v>292</v>
      </c>
      <c r="F65" s="81" t="s">
        <v>421</v>
      </c>
      <c r="G65" s="94" t="s">
        <v>422</v>
      </c>
      <c r="H65" s="81" t="s">
        <v>392</v>
      </c>
      <c r="I65" s="81" t="s">
        <v>296</v>
      </c>
      <c r="J65" s="81"/>
      <c r="K65" s="91">
        <v>1.4900000011073942</v>
      </c>
      <c r="L65" s="94" t="s">
        <v>124</v>
      </c>
      <c r="M65" s="95">
        <v>4.6500000000000007E-2</v>
      </c>
      <c r="N65" s="95">
        <v>0</v>
      </c>
      <c r="O65" s="91">
        <v>466.29981199999997</v>
      </c>
      <c r="P65" s="93">
        <v>129.75</v>
      </c>
      <c r="Q65" s="81"/>
      <c r="R65" s="91">
        <v>0.60502401699999997</v>
      </c>
      <c r="S65" s="92">
        <v>9.2034876949438332E-6</v>
      </c>
      <c r="T65" s="92">
        <v>2.4269465443450252E-5</v>
      </c>
      <c r="U65" s="92">
        <v>1.0633704122799825E-5</v>
      </c>
    </row>
    <row r="66" spans="2:21">
      <c r="B66" s="84" t="s">
        <v>423</v>
      </c>
      <c r="C66" s="81" t="s">
        <v>424</v>
      </c>
      <c r="D66" s="94" t="s">
        <v>115</v>
      </c>
      <c r="E66" s="94" t="s">
        <v>292</v>
      </c>
      <c r="F66" s="81" t="s">
        <v>425</v>
      </c>
      <c r="G66" s="94" t="s">
        <v>426</v>
      </c>
      <c r="H66" s="81" t="s">
        <v>400</v>
      </c>
      <c r="I66" s="81" t="s">
        <v>122</v>
      </c>
      <c r="J66" s="81"/>
      <c r="K66" s="91">
        <v>7.1499999999893609</v>
      </c>
      <c r="L66" s="94" t="s">
        <v>124</v>
      </c>
      <c r="M66" s="95">
        <v>3.85E-2</v>
      </c>
      <c r="N66" s="95">
        <v>3.8999999999969597E-3</v>
      </c>
      <c r="O66" s="91">
        <v>253047.42134599999</v>
      </c>
      <c r="P66" s="93">
        <v>130</v>
      </c>
      <c r="Q66" s="81"/>
      <c r="R66" s="91">
        <v>328.96164749000002</v>
      </c>
      <c r="S66" s="92">
        <v>9.3940032241995422E-5</v>
      </c>
      <c r="T66" s="92">
        <v>1.3195713081880878E-2</v>
      </c>
      <c r="U66" s="92">
        <v>5.781722260386625E-3</v>
      </c>
    </row>
    <row r="67" spans="2:21">
      <c r="B67" s="84" t="s">
        <v>427</v>
      </c>
      <c r="C67" s="81" t="s">
        <v>428</v>
      </c>
      <c r="D67" s="94" t="s">
        <v>115</v>
      </c>
      <c r="E67" s="94" t="s">
        <v>292</v>
      </c>
      <c r="F67" s="81" t="s">
        <v>425</v>
      </c>
      <c r="G67" s="94" t="s">
        <v>426</v>
      </c>
      <c r="H67" s="81" t="s">
        <v>400</v>
      </c>
      <c r="I67" s="81" t="s">
        <v>122</v>
      </c>
      <c r="J67" s="81"/>
      <c r="K67" s="91">
        <v>5.0900000000011225</v>
      </c>
      <c r="L67" s="94" t="s">
        <v>124</v>
      </c>
      <c r="M67" s="95">
        <v>4.4999999999999998E-2</v>
      </c>
      <c r="N67" s="95">
        <v>-5.9999999999868004E-4</v>
      </c>
      <c r="O67" s="91">
        <v>582821.61819900002</v>
      </c>
      <c r="P67" s="93">
        <v>129.97999999999999</v>
      </c>
      <c r="Q67" s="81"/>
      <c r="R67" s="91">
        <v>757.55151733499997</v>
      </c>
      <c r="S67" s="92">
        <v>1.9732187191972257E-4</v>
      </c>
      <c r="T67" s="92">
        <v>3.0387835614788639E-2</v>
      </c>
      <c r="U67" s="92">
        <v>1.3314477552580285E-2</v>
      </c>
    </row>
    <row r="68" spans="2:21">
      <c r="B68" s="84" t="s">
        <v>429</v>
      </c>
      <c r="C68" s="81" t="s">
        <v>430</v>
      </c>
      <c r="D68" s="94" t="s">
        <v>115</v>
      </c>
      <c r="E68" s="94" t="s">
        <v>292</v>
      </c>
      <c r="F68" s="81" t="s">
        <v>425</v>
      </c>
      <c r="G68" s="94" t="s">
        <v>426</v>
      </c>
      <c r="H68" s="81" t="s">
        <v>400</v>
      </c>
      <c r="I68" s="81" t="s">
        <v>122</v>
      </c>
      <c r="J68" s="81"/>
      <c r="K68" s="91">
        <v>9.7900000000125456</v>
      </c>
      <c r="L68" s="94" t="s">
        <v>124</v>
      </c>
      <c r="M68" s="95">
        <v>2.3900000000000001E-2</v>
      </c>
      <c r="N68" s="95">
        <v>7.4000000000055063E-3</v>
      </c>
      <c r="O68" s="91">
        <v>214724.22399999999</v>
      </c>
      <c r="P68" s="93">
        <v>118.42</v>
      </c>
      <c r="Q68" s="81"/>
      <c r="R68" s="91">
        <v>254.27643303899998</v>
      </c>
      <c r="S68" s="92">
        <v>1.7327802619293746E-4</v>
      </c>
      <c r="T68" s="92">
        <v>1.0199848156976225E-2</v>
      </c>
      <c r="U68" s="92">
        <v>4.4690793726584379E-3</v>
      </c>
    </row>
    <row r="69" spans="2:21">
      <c r="B69" s="84" t="s">
        <v>431</v>
      </c>
      <c r="C69" s="81" t="s">
        <v>432</v>
      </c>
      <c r="D69" s="94" t="s">
        <v>115</v>
      </c>
      <c r="E69" s="94" t="s">
        <v>292</v>
      </c>
      <c r="F69" s="81" t="s">
        <v>433</v>
      </c>
      <c r="G69" s="94" t="s">
        <v>362</v>
      </c>
      <c r="H69" s="81" t="s">
        <v>400</v>
      </c>
      <c r="I69" s="81" t="s">
        <v>122</v>
      </c>
      <c r="J69" s="81"/>
      <c r="K69" s="91">
        <v>5.5199999999794258</v>
      </c>
      <c r="L69" s="94" t="s">
        <v>124</v>
      </c>
      <c r="M69" s="95">
        <v>1.5800000000000002E-2</v>
      </c>
      <c r="N69" s="95">
        <v>2.8999999999962363E-3</v>
      </c>
      <c r="O69" s="91">
        <v>72953.422063000005</v>
      </c>
      <c r="P69" s="93">
        <v>109.26</v>
      </c>
      <c r="Q69" s="81"/>
      <c r="R69" s="91">
        <v>79.708905006999998</v>
      </c>
      <c r="S69" s="92">
        <v>1.6118052576203148E-4</v>
      </c>
      <c r="T69" s="92">
        <v>3.1973813621396208E-3</v>
      </c>
      <c r="U69" s="92">
        <v>1.4009376288888636E-3</v>
      </c>
    </row>
    <row r="70" spans="2:21">
      <c r="B70" s="84" t="s">
        <v>434</v>
      </c>
      <c r="C70" s="81" t="s">
        <v>435</v>
      </c>
      <c r="D70" s="94" t="s">
        <v>115</v>
      </c>
      <c r="E70" s="94" t="s">
        <v>292</v>
      </c>
      <c r="F70" s="81" t="s">
        <v>433</v>
      </c>
      <c r="G70" s="94" t="s">
        <v>362</v>
      </c>
      <c r="H70" s="81" t="s">
        <v>400</v>
      </c>
      <c r="I70" s="81" t="s">
        <v>122</v>
      </c>
      <c r="J70" s="81"/>
      <c r="K70" s="91">
        <v>8.4499999999469235</v>
      </c>
      <c r="L70" s="94" t="s">
        <v>124</v>
      </c>
      <c r="M70" s="95">
        <v>8.3999999999999995E-3</v>
      </c>
      <c r="N70" s="95">
        <v>6.8999999999903479E-3</v>
      </c>
      <c r="O70" s="91">
        <v>61349.188384000001</v>
      </c>
      <c r="P70" s="93">
        <v>101.34</v>
      </c>
      <c r="Q70" s="81"/>
      <c r="R70" s="91">
        <v>62.171269273999989</v>
      </c>
      <c r="S70" s="92">
        <v>2.4539675353600003E-4</v>
      </c>
      <c r="T70" s="92">
        <v>2.49389020737136E-3</v>
      </c>
      <c r="U70" s="92">
        <v>1.0927018826074665E-3</v>
      </c>
    </row>
    <row r="71" spans="2:21">
      <c r="B71" s="84" t="s">
        <v>436</v>
      </c>
      <c r="C71" s="81" t="s">
        <v>437</v>
      </c>
      <c r="D71" s="94" t="s">
        <v>115</v>
      </c>
      <c r="E71" s="94" t="s">
        <v>292</v>
      </c>
      <c r="F71" s="81" t="s">
        <v>438</v>
      </c>
      <c r="G71" s="94" t="s">
        <v>422</v>
      </c>
      <c r="H71" s="81" t="s">
        <v>400</v>
      </c>
      <c r="I71" s="81" t="s">
        <v>122</v>
      </c>
      <c r="J71" s="81"/>
      <c r="K71" s="91">
        <v>0.89999999957751387</v>
      </c>
      <c r="L71" s="94" t="s">
        <v>124</v>
      </c>
      <c r="M71" s="95">
        <v>4.8899999999999999E-2</v>
      </c>
      <c r="N71" s="95">
        <v>2.6000000025349166E-3</v>
      </c>
      <c r="O71" s="91">
        <v>923.50435900000002</v>
      </c>
      <c r="P71" s="93">
        <v>128.15</v>
      </c>
      <c r="Q71" s="81"/>
      <c r="R71" s="91">
        <v>1.1834708949999999</v>
      </c>
      <c r="S71" s="92">
        <v>2.4814696330411429E-5</v>
      </c>
      <c r="T71" s="92">
        <v>4.7472836089962423E-5</v>
      </c>
      <c r="U71" s="92">
        <v>2.0800297148162796E-5</v>
      </c>
    </row>
    <row r="72" spans="2:21">
      <c r="B72" s="84" t="s">
        <v>439</v>
      </c>
      <c r="C72" s="81" t="s">
        <v>440</v>
      </c>
      <c r="D72" s="94" t="s">
        <v>115</v>
      </c>
      <c r="E72" s="94" t="s">
        <v>292</v>
      </c>
      <c r="F72" s="81" t="s">
        <v>313</v>
      </c>
      <c r="G72" s="94" t="s">
        <v>300</v>
      </c>
      <c r="H72" s="81" t="s">
        <v>392</v>
      </c>
      <c r="I72" s="81" t="s">
        <v>296</v>
      </c>
      <c r="J72" s="81"/>
      <c r="K72" s="91">
        <v>3.4800000000078684</v>
      </c>
      <c r="L72" s="94" t="s">
        <v>124</v>
      </c>
      <c r="M72" s="95">
        <v>1.6399999999999998E-2</v>
      </c>
      <c r="N72" s="95">
        <v>8.0000000000000002E-3</v>
      </c>
      <c r="O72" s="91">
        <v>1.4680527400000001</v>
      </c>
      <c r="P72" s="93">
        <v>5194000</v>
      </c>
      <c r="Q72" s="81"/>
      <c r="R72" s="91">
        <v>76.250663505000006</v>
      </c>
      <c r="S72" s="92">
        <v>1.1958722222222222E-4</v>
      </c>
      <c r="T72" s="92">
        <v>3.0586601374119515E-3</v>
      </c>
      <c r="U72" s="92">
        <v>1.3401567079928676E-3</v>
      </c>
    </row>
    <row r="73" spans="2:21">
      <c r="B73" s="84" t="s">
        <v>441</v>
      </c>
      <c r="C73" s="81" t="s">
        <v>442</v>
      </c>
      <c r="D73" s="94" t="s">
        <v>115</v>
      </c>
      <c r="E73" s="94" t="s">
        <v>292</v>
      </c>
      <c r="F73" s="81" t="s">
        <v>313</v>
      </c>
      <c r="G73" s="94" t="s">
        <v>300</v>
      </c>
      <c r="H73" s="81" t="s">
        <v>392</v>
      </c>
      <c r="I73" s="81" t="s">
        <v>296</v>
      </c>
      <c r="J73" s="81"/>
      <c r="K73" s="91">
        <v>7.6800000001087882</v>
      </c>
      <c r="L73" s="94" t="s">
        <v>124</v>
      </c>
      <c r="M73" s="95">
        <v>2.7799999999999998E-2</v>
      </c>
      <c r="N73" s="95">
        <v>1.6500000000178074E-2</v>
      </c>
      <c r="O73" s="91">
        <v>0.56052922800000005</v>
      </c>
      <c r="P73" s="93">
        <v>5510023</v>
      </c>
      <c r="Q73" s="81"/>
      <c r="R73" s="91">
        <v>30.885291473000006</v>
      </c>
      <c r="S73" s="92">
        <v>1.3403377044476328E-4</v>
      </c>
      <c r="T73" s="92">
        <v>1.238908692966584E-3</v>
      </c>
      <c r="U73" s="92">
        <v>5.4282977541751773E-4</v>
      </c>
    </row>
    <row r="74" spans="2:21">
      <c r="B74" s="84" t="s">
        <v>443</v>
      </c>
      <c r="C74" s="81" t="s">
        <v>444</v>
      </c>
      <c r="D74" s="94" t="s">
        <v>115</v>
      </c>
      <c r="E74" s="94" t="s">
        <v>292</v>
      </c>
      <c r="F74" s="81" t="s">
        <v>313</v>
      </c>
      <c r="G74" s="94" t="s">
        <v>300</v>
      </c>
      <c r="H74" s="81" t="s">
        <v>392</v>
      </c>
      <c r="I74" s="81" t="s">
        <v>296</v>
      </c>
      <c r="J74" s="81"/>
      <c r="K74" s="91">
        <v>4.8300000000037535</v>
      </c>
      <c r="L74" s="94" t="s">
        <v>124</v>
      </c>
      <c r="M74" s="95">
        <v>2.4199999999999999E-2</v>
      </c>
      <c r="N74" s="95">
        <v>1.0699999999993741E-2</v>
      </c>
      <c r="O74" s="91">
        <v>1.16631858</v>
      </c>
      <c r="P74" s="93">
        <v>5481000</v>
      </c>
      <c r="Q74" s="81"/>
      <c r="R74" s="91">
        <v>63.925916072000007</v>
      </c>
      <c r="S74" s="92">
        <v>4.0464857232071607E-5</v>
      </c>
      <c r="T74" s="92">
        <v>2.5642747518406449E-3</v>
      </c>
      <c r="U74" s="92">
        <v>1.1235409805038898E-3</v>
      </c>
    </row>
    <row r="75" spans="2:21">
      <c r="B75" s="84" t="s">
        <v>445</v>
      </c>
      <c r="C75" s="81" t="s">
        <v>446</v>
      </c>
      <c r="D75" s="94" t="s">
        <v>115</v>
      </c>
      <c r="E75" s="94" t="s">
        <v>292</v>
      </c>
      <c r="F75" s="81" t="s">
        <v>313</v>
      </c>
      <c r="G75" s="94" t="s">
        <v>300</v>
      </c>
      <c r="H75" s="81" t="s">
        <v>392</v>
      </c>
      <c r="I75" s="81" t="s">
        <v>296</v>
      </c>
      <c r="J75" s="81"/>
      <c r="K75" s="91">
        <v>4.549999999978489</v>
      </c>
      <c r="L75" s="94" t="s">
        <v>124</v>
      </c>
      <c r="M75" s="95">
        <v>1.95E-2</v>
      </c>
      <c r="N75" s="95">
        <v>9.5999999999696311E-3</v>
      </c>
      <c r="O75" s="91">
        <v>1.51157209</v>
      </c>
      <c r="P75" s="93">
        <v>5228300</v>
      </c>
      <c r="Q75" s="81"/>
      <c r="R75" s="91">
        <v>79.029520994000009</v>
      </c>
      <c r="S75" s="92">
        <v>6.0903827309722393E-5</v>
      </c>
      <c r="T75" s="92">
        <v>3.1701290773326596E-3</v>
      </c>
      <c r="U75" s="92">
        <v>1.3889969978113997E-3</v>
      </c>
    </row>
    <row r="76" spans="2:21">
      <c r="B76" s="84" t="s">
        <v>447</v>
      </c>
      <c r="C76" s="81" t="s">
        <v>448</v>
      </c>
      <c r="D76" s="94" t="s">
        <v>115</v>
      </c>
      <c r="E76" s="94" t="s">
        <v>292</v>
      </c>
      <c r="F76" s="81" t="s">
        <v>313</v>
      </c>
      <c r="G76" s="94" t="s">
        <v>300</v>
      </c>
      <c r="H76" s="81" t="s">
        <v>400</v>
      </c>
      <c r="I76" s="81" t="s">
        <v>122</v>
      </c>
      <c r="J76" s="81"/>
      <c r="K76" s="91">
        <v>0.6</v>
      </c>
      <c r="L76" s="94" t="s">
        <v>124</v>
      </c>
      <c r="M76" s="95">
        <v>0.05</v>
      </c>
      <c r="N76" s="95">
        <v>-1.0999999999869291E-3</v>
      </c>
      <c r="O76" s="91">
        <v>99704.462251000019</v>
      </c>
      <c r="P76" s="93">
        <v>115.1</v>
      </c>
      <c r="Q76" s="81"/>
      <c r="R76" s="91">
        <v>114.759842365</v>
      </c>
      <c r="S76" s="92">
        <v>9.9704561955561979E-5</v>
      </c>
      <c r="T76" s="92">
        <v>4.6033875520897971E-3</v>
      </c>
      <c r="U76" s="92">
        <v>2.0169814331330231E-3</v>
      </c>
    </row>
    <row r="77" spans="2:21">
      <c r="B77" s="84" t="s">
        <v>449</v>
      </c>
      <c r="C77" s="81" t="s">
        <v>450</v>
      </c>
      <c r="D77" s="94" t="s">
        <v>115</v>
      </c>
      <c r="E77" s="94" t="s">
        <v>292</v>
      </c>
      <c r="F77" s="81" t="s">
        <v>451</v>
      </c>
      <c r="G77" s="94" t="s">
        <v>362</v>
      </c>
      <c r="H77" s="81" t="s">
        <v>392</v>
      </c>
      <c r="I77" s="81" t="s">
        <v>296</v>
      </c>
      <c r="J77" s="81"/>
      <c r="K77" s="91">
        <v>0.5199999999938355</v>
      </c>
      <c r="L77" s="94" t="s">
        <v>124</v>
      </c>
      <c r="M77" s="95">
        <v>5.0999999999999997E-2</v>
      </c>
      <c r="N77" s="95">
        <v>-1.3999999999537666E-3</v>
      </c>
      <c r="O77" s="91">
        <v>54494.182135999996</v>
      </c>
      <c r="P77" s="93">
        <v>114.77</v>
      </c>
      <c r="Q77" s="91">
        <v>2.3452121009999995</v>
      </c>
      <c r="R77" s="91">
        <v>64.888184945000006</v>
      </c>
      <c r="S77" s="92">
        <v>1.2421880838958674E-4</v>
      </c>
      <c r="T77" s="92">
        <v>2.6028744611156264E-3</v>
      </c>
      <c r="U77" s="92">
        <v>1.140453503303893E-3</v>
      </c>
    </row>
    <row r="78" spans="2:21">
      <c r="B78" s="84" t="s">
        <v>452</v>
      </c>
      <c r="C78" s="81" t="s">
        <v>453</v>
      </c>
      <c r="D78" s="94" t="s">
        <v>115</v>
      </c>
      <c r="E78" s="94" t="s">
        <v>292</v>
      </c>
      <c r="F78" s="81" t="s">
        <v>451</v>
      </c>
      <c r="G78" s="94" t="s">
        <v>362</v>
      </c>
      <c r="H78" s="81" t="s">
        <v>392</v>
      </c>
      <c r="I78" s="81" t="s">
        <v>296</v>
      </c>
      <c r="J78" s="81"/>
      <c r="K78" s="91">
        <v>1.939999999999156</v>
      </c>
      <c r="L78" s="94" t="s">
        <v>124</v>
      </c>
      <c r="M78" s="95">
        <v>2.5499999999999998E-2</v>
      </c>
      <c r="N78" s="95">
        <v>-1.0000000000000002E-3</v>
      </c>
      <c r="O78" s="91">
        <v>216242.84700400001</v>
      </c>
      <c r="P78" s="93">
        <v>107.1</v>
      </c>
      <c r="Q78" s="91">
        <v>5.3685284419999997</v>
      </c>
      <c r="R78" s="91">
        <v>236.96461757999995</v>
      </c>
      <c r="S78" s="92">
        <v>1.9849978023291551E-4</v>
      </c>
      <c r="T78" s="92">
        <v>9.5054153820115419E-3</v>
      </c>
      <c r="U78" s="92">
        <v>4.1648125696109838E-3</v>
      </c>
    </row>
    <row r="79" spans="2:21">
      <c r="B79" s="84" t="s">
        <v>454</v>
      </c>
      <c r="C79" s="81" t="s">
        <v>455</v>
      </c>
      <c r="D79" s="94" t="s">
        <v>115</v>
      </c>
      <c r="E79" s="94" t="s">
        <v>292</v>
      </c>
      <c r="F79" s="81" t="s">
        <v>451</v>
      </c>
      <c r="G79" s="94" t="s">
        <v>362</v>
      </c>
      <c r="H79" s="81" t="s">
        <v>392</v>
      </c>
      <c r="I79" s="81" t="s">
        <v>296</v>
      </c>
      <c r="J79" s="81"/>
      <c r="K79" s="91">
        <v>6.2499999999874936</v>
      </c>
      <c r="L79" s="94" t="s">
        <v>124</v>
      </c>
      <c r="M79" s="95">
        <v>2.35E-2</v>
      </c>
      <c r="N79" s="95">
        <v>4.3999999999866611E-3</v>
      </c>
      <c r="O79" s="91">
        <v>156135.83134899999</v>
      </c>
      <c r="P79" s="93">
        <v>115.23</v>
      </c>
      <c r="Q79" s="81"/>
      <c r="R79" s="91">
        <v>179.915322621</v>
      </c>
      <c r="S79" s="92">
        <v>1.9681844280880682E-4</v>
      </c>
      <c r="T79" s="92">
        <v>7.2169840905630745E-3</v>
      </c>
      <c r="U79" s="92">
        <v>3.1621328313480627E-3</v>
      </c>
    </row>
    <row r="80" spans="2:21">
      <c r="B80" s="84" t="s">
        <v>456</v>
      </c>
      <c r="C80" s="81" t="s">
        <v>457</v>
      </c>
      <c r="D80" s="94" t="s">
        <v>115</v>
      </c>
      <c r="E80" s="94" t="s">
        <v>292</v>
      </c>
      <c r="F80" s="81" t="s">
        <v>451</v>
      </c>
      <c r="G80" s="94" t="s">
        <v>362</v>
      </c>
      <c r="H80" s="81" t="s">
        <v>392</v>
      </c>
      <c r="I80" s="81" t="s">
        <v>296</v>
      </c>
      <c r="J80" s="81"/>
      <c r="K80" s="91">
        <v>5.0300000000059066</v>
      </c>
      <c r="L80" s="94" t="s">
        <v>124</v>
      </c>
      <c r="M80" s="95">
        <v>1.7600000000000001E-2</v>
      </c>
      <c r="N80" s="95">
        <v>1.8999999999853301E-3</v>
      </c>
      <c r="O80" s="91">
        <v>236247.82849999997</v>
      </c>
      <c r="P80" s="93">
        <v>110.5</v>
      </c>
      <c r="Q80" s="91">
        <v>4.8023211960000003</v>
      </c>
      <c r="R80" s="91">
        <v>265.85617168099998</v>
      </c>
      <c r="S80" s="92">
        <v>1.8690487613684897E-4</v>
      </c>
      <c r="T80" s="92">
        <v>1.0664348836155385E-2</v>
      </c>
      <c r="U80" s="92">
        <v>4.6726010694481696E-3</v>
      </c>
    </row>
    <row r="81" spans="2:21">
      <c r="B81" s="84" t="s">
        <v>458</v>
      </c>
      <c r="C81" s="81" t="s">
        <v>459</v>
      </c>
      <c r="D81" s="94" t="s">
        <v>115</v>
      </c>
      <c r="E81" s="94" t="s">
        <v>292</v>
      </c>
      <c r="F81" s="81" t="s">
        <v>451</v>
      </c>
      <c r="G81" s="94" t="s">
        <v>362</v>
      </c>
      <c r="H81" s="81" t="s">
        <v>392</v>
      </c>
      <c r="I81" s="81" t="s">
        <v>296</v>
      </c>
      <c r="J81" s="81"/>
      <c r="K81" s="91">
        <v>5.5899999999894865</v>
      </c>
      <c r="L81" s="94" t="s">
        <v>124</v>
      </c>
      <c r="M81" s="95">
        <v>2.1499999999999998E-2</v>
      </c>
      <c r="N81" s="95">
        <v>2.9000000000008151E-3</v>
      </c>
      <c r="O81" s="91">
        <v>215273.931919</v>
      </c>
      <c r="P81" s="93">
        <v>113.99</v>
      </c>
      <c r="Q81" s="81"/>
      <c r="R81" s="91">
        <v>245.390750962</v>
      </c>
      <c r="S81" s="92">
        <v>1.707573259460295E-4</v>
      </c>
      <c r="T81" s="92">
        <v>9.8434147790443256E-3</v>
      </c>
      <c r="U81" s="92">
        <v>4.3129075323989404E-3</v>
      </c>
    </row>
    <row r="82" spans="2:21">
      <c r="B82" s="84" t="s">
        <v>460</v>
      </c>
      <c r="C82" s="81" t="s">
        <v>461</v>
      </c>
      <c r="D82" s="94" t="s">
        <v>115</v>
      </c>
      <c r="E82" s="94" t="s">
        <v>292</v>
      </c>
      <c r="F82" s="81" t="s">
        <v>340</v>
      </c>
      <c r="G82" s="94" t="s">
        <v>300</v>
      </c>
      <c r="H82" s="81" t="s">
        <v>392</v>
      </c>
      <c r="I82" s="81" t="s">
        <v>296</v>
      </c>
      <c r="J82" s="81"/>
      <c r="K82" s="91">
        <v>0.4899999999983532</v>
      </c>
      <c r="L82" s="94" t="s">
        <v>124</v>
      </c>
      <c r="M82" s="95">
        <v>6.5000000000000002E-2</v>
      </c>
      <c r="N82" s="95">
        <v>-5.1000000000164681E-3</v>
      </c>
      <c r="O82" s="91">
        <v>196247.20008899999</v>
      </c>
      <c r="P82" s="93">
        <v>115.76</v>
      </c>
      <c r="Q82" s="91">
        <v>3.5665008180000002</v>
      </c>
      <c r="R82" s="91">
        <v>230.742273262</v>
      </c>
      <c r="S82" s="92">
        <v>1.2460139688190476E-4</v>
      </c>
      <c r="T82" s="92">
        <v>9.2558170749034319E-3</v>
      </c>
      <c r="U82" s="92">
        <v>4.0554506822004944E-3</v>
      </c>
    </row>
    <row r="83" spans="2:21">
      <c r="B83" s="84" t="s">
        <v>462</v>
      </c>
      <c r="C83" s="81" t="s">
        <v>463</v>
      </c>
      <c r="D83" s="94" t="s">
        <v>115</v>
      </c>
      <c r="E83" s="94" t="s">
        <v>292</v>
      </c>
      <c r="F83" s="81" t="s">
        <v>464</v>
      </c>
      <c r="G83" s="94" t="s">
        <v>362</v>
      </c>
      <c r="H83" s="81" t="s">
        <v>392</v>
      </c>
      <c r="I83" s="81" t="s">
        <v>296</v>
      </c>
      <c r="J83" s="81"/>
      <c r="K83" s="91">
        <v>7.2700000000051181</v>
      </c>
      <c r="L83" s="94" t="s">
        <v>124</v>
      </c>
      <c r="M83" s="95">
        <v>3.5000000000000003E-2</v>
      </c>
      <c r="N83" s="95">
        <v>5.3000000000275596E-3</v>
      </c>
      <c r="O83" s="91">
        <v>59857.440213000002</v>
      </c>
      <c r="P83" s="93">
        <v>127.3</v>
      </c>
      <c r="Q83" s="81"/>
      <c r="R83" s="91">
        <v>76.198526343000012</v>
      </c>
      <c r="S83" s="92">
        <v>1.3542030439650662E-4</v>
      </c>
      <c r="T83" s="92">
        <v>3.0565687476225797E-3</v>
      </c>
      <c r="U83" s="92">
        <v>1.3392403622959487E-3</v>
      </c>
    </row>
    <row r="84" spans="2:21">
      <c r="B84" s="84" t="s">
        <v>465</v>
      </c>
      <c r="C84" s="81" t="s">
        <v>466</v>
      </c>
      <c r="D84" s="94" t="s">
        <v>115</v>
      </c>
      <c r="E84" s="94" t="s">
        <v>292</v>
      </c>
      <c r="F84" s="81" t="s">
        <v>464</v>
      </c>
      <c r="G84" s="94" t="s">
        <v>362</v>
      </c>
      <c r="H84" s="81" t="s">
        <v>392</v>
      </c>
      <c r="I84" s="81" t="s">
        <v>296</v>
      </c>
      <c r="J84" s="81"/>
      <c r="K84" s="91">
        <v>3.0799999999959544</v>
      </c>
      <c r="L84" s="94" t="s">
        <v>124</v>
      </c>
      <c r="M84" s="95">
        <v>0.04</v>
      </c>
      <c r="N84" s="95">
        <v>-2.2999999999679748E-3</v>
      </c>
      <c r="O84" s="91">
        <v>51446.206844</v>
      </c>
      <c r="P84" s="93">
        <v>115.32</v>
      </c>
      <c r="Q84" s="81"/>
      <c r="R84" s="91">
        <v>59.327766353000001</v>
      </c>
      <c r="S84" s="92">
        <v>7.7658477208672041E-5</v>
      </c>
      <c r="T84" s="92">
        <v>2.3798281305934077E-3</v>
      </c>
      <c r="U84" s="92">
        <v>1.0427254058319488E-3</v>
      </c>
    </row>
    <row r="85" spans="2:21">
      <c r="B85" s="84" t="s">
        <v>467</v>
      </c>
      <c r="C85" s="81" t="s">
        <v>468</v>
      </c>
      <c r="D85" s="94" t="s">
        <v>115</v>
      </c>
      <c r="E85" s="94" t="s">
        <v>292</v>
      </c>
      <c r="F85" s="81" t="s">
        <v>464</v>
      </c>
      <c r="G85" s="94" t="s">
        <v>362</v>
      </c>
      <c r="H85" s="81" t="s">
        <v>392</v>
      </c>
      <c r="I85" s="81" t="s">
        <v>296</v>
      </c>
      <c r="J85" s="81"/>
      <c r="K85" s="91">
        <v>5.8200000000114169</v>
      </c>
      <c r="L85" s="94" t="s">
        <v>124</v>
      </c>
      <c r="M85" s="95">
        <v>0.04</v>
      </c>
      <c r="N85" s="95">
        <v>2.3999999999999998E-3</v>
      </c>
      <c r="O85" s="91">
        <v>172964.20834899999</v>
      </c>
      <c r="P85" s="93">
        <v>126.6</v>
      </c>
      <c r="Q85" s="81"/>
      <c r="R85" s="91">
        <v>218.97268562500003</v>
      </c>
      <c r="S85" s="92">
        <v>1.7189810011385208E-4</v>
      </c>
      <c r="T85" s="92">
        <v>8.7837009399834021E-3</v>
      </c>
      <c r="U85" s="92">
        <v>3.8485922616045714E-3</v>
      </c>
    </row>
    <row r="86" spans="2:21">
      <c r="B86" s="84" t="s">
        <v>469</v>
      </c>
      <c r="C86" s="81" t="s">
        <v>470</v>
      </c>
      <c r="D86" s="94" t="s">
        <v>115</v>
      </c>
      <c r="E86" s="94" t="s">
        <v>292</v>
      </c>
      <c r="F86" s="81" t="s">
        <v>471</v>
      </c>
      <c r="G86" s="94" t="s">
        <v>119</v>
      </c>
      <c r="H86" s="81" t="s">
        <v>392</v>
      </c>
      <c r="I86" s="81" t="s">
        <v>296</v>
      </c>
      <c r="J86" s="81"/>
      <c r="K86" s="91">
        <v>4.5300000000034304</v>
      </c>
      <c r="L86" s="94" t="s">
        <v>124</v>
      </c>
      <c r="M86" s="95">
        <v>4.2999999999999997E-2</v>
      </c>
      <c r="N86" s="95">
        <v>9.9999999988564792E-4</v>
      </c>
      <c r="O86" s="91">
        <v>35934.080304000003</v>
      </c>
      <c r="P86" s="93">
        <v>121.68</v>
      </c>
      <c r="Q86" s="81"/>
      <c r="R86" s="91">
        <v>43.724592044999994</v>
      </c>
      <c r="S86" s="92">
        <v>3.9150940252279542E-5</v>
      </c>
      <c r="T86" s="92">
        <v>1.7539344651587396E-3</v>
      </c>
      <c r="U86" s="92">
        <v>7.6848912048504167E-4</v>
      </c>
    </row>
    <row r="87" spans="2:21">
      <c r="B87" s="84" t="s">
        <v>472</v>
      </c>
      <c r="C87" s="81" t="s">
        <v>473</v>
      </c>
      <c r="D87" s="94" t="s">
        <v>115</v>
      </c>
      <c r="E87" s="94" t="s">
        <v>292</v>
      </c>
      <c r="F87" s="81" t="s">
        <v>474</v>
      </c>
      <c r="G87" s="94" t="s">
        <v>475</v>
      </c>
      <c r="H87" s="81" t="s">
        <v>476</v>
      </c>
      <c r="I87" s="81" t="s">
        <v>296</v>
      </c>
      <c r="J87" s="81"/>
      <c r="K87" s="91">
        <v>7.7200000000048332</v>
      </c>
      <c r="L87" s="94" t="s">
        <v>124</v>
      </c>
      <c r="M87" s="95">
        <v>5.1500000000000004E-2</v>
      </c>
      <c r="N87" s="95">
        <v>1.17000000000078E-2</v>
      </c>
      <c r="O87" s="91">
        <v>403535.76884999999</v>
      </c>
      <c r="P87" s="93">
        <v>162.05000000000001</v>
      </c>
      <c r="Q87" s="81"/>
      <c r="R87" s="91">
        <v>653.92970429699994</v>
      </c>
      <c r="S87" s="92">
        <v>1.1363933224012693E-4</v>
      </c>
      <c r="T87" s="92">
        <v>2.6231230356069786E-2</v>
      </c>
      <c r="U87" s="92">
        <v>1.1493254477870222E-2</v>
      </c>
    </row>
    <row r="88" spans="2:21">
      <c r="B88" s="84" t="s">
        <v>477</v>
      </c>
      <c r="C88" s="81" t="s">
        <v>478</v>
      </c>
      <c r="D88" s="94" t="s">
        <v>115</v>
      </c>
      <c r="E88" s="94" t="s">
        <v>292</v>
      </c>
      <c r="F88" s="81" t="s">
        <v>479</v>
      </c>
      <c r="G88" s="94" t="s">
        <v>146</v>
      </c>
      <c r="H88" s="81" t="s">
        <v>476</v>
      </c>
      <c r="I88" s="81" t="s">
        <v>296</v>
      </c>
      <c r="J88" s="81"/>
      <c r="K88" s="91">
        <v>1.8799999999962063</v>
      </c>
      <c r="L88" s="94" t="s">
        <v>124</v>
      </c>
      <c r="M88" s="95">
        <v>3.7000000000000005E-2</v>
      </c>
      <c r="N88" s="95">
        <v>-2.0999999999827047E-3</v>
      </c>
      <c r="O88" s="91">
        <v>159394.91053200001</v>
      </c>
      <c r="P88" s="93">
        <v>112.45</v>
      </c>
      <c r="Q88" s="81"/>
      <c r="R88" s="91">
        <v>179.23958431099999</v>
      </c>
      <c r="S88" s="92">
        <v>1.0626405543723451E-4</v>
      </c>
      <c r="T88" s="92">
        <v>7.1898780466663724E-3</v>
      </c>
      <c r="U88" s="92">
        <v>3.1502562759534343E-3</v>
      </c>
    </row>
    <row r="89" spans="2:21">
      <c r="B89" s="84" t="s">
        <v>480</v>
      </c>
      <c r="C89" s="81" t="s">
        <v>481</v>
      </c>
      <c r="D89" s="94" t="s">
        <v>115</v>
      </c>
      <c r="E89" s="94" t="s">
        <v>292</v>
      </c>
      <c r="F89" s="81" t="s">
        <v>479</v>
      </c>
      <c r="G89" s="94" t="s">
        <v>146</v>
      </c>
      <c r="H89" s="81" t="s">
        <v>476</v>
      </c>
      <c r="I89" s="81" t="s">
        <v>296</v>
      </c>
      <c r="J89" s="81"/>
      <c r="K89" s="91">
        <v>4.5199999999911418</v>
      </c>
      <c r="L89" s="94" t="s">
        <v>124</v>
      </c>
      <c r="M89" s="95">
        <v>2.2000000000000002E-2</v>
      </c>
      <c r="N89" s="95">
        <v>5.2000000000077028E-3</v>
      </c>
      <c r="O89" s="91">
        <v>190796.06362199999</v>
      </c>
      <c r="P89" s="93">
        <v>108.87</v>
      </c>
      <c r="Q89" s="81"/>
      <c r="R89" s="91">
        <v>207.71967484200002</v>
      </c>
      <c r="S89" s="92">
        <v>2.1639964564484777E-4</v>
      </c>
      <c r="T89" s="92">
        <v>8.3323063694224261E-3</v>
      </c>
      <c r="U89" s="92">
        <v>3.6508130267397542E-3</v>
      </c>
    </row>
    <row r="90" spans="2:21">
      <c r="B90" s="84" t="s">
        <v>482</v>
      </c>
      <c r="C90" s="81" t="s">
        <v>483</v>
      </c>
      <c r="D90" s="94" t="s">
        <v>115</v>
      </c>
      <c r="E90" s="94" t="s">
        <v>292</v>
      </c>
      <c r="F90" s="81" t="s">
        <v>409</v>
      </c>
      <c r="G90" s="94" t="s">
        <v>362</v>
      </c>
      <c r="H90" s="81" t="s">
        <v>484</v>
      </c>
      <c r="I90" s="81" t="s">
        <v>122</v>
      </c>
      <c r="J90" s="81"/>
      <c r="K90" s="91">
        <v>1.9500000000126727</v>
      </c>
      <c r="L90" s="94" t="s">
        <v>124</v>
      </c>
      <c r="M90" s="95">
        <v>2.8500000000000001E-2</v>
      </c>
      <c r="N90" s="95">
        <v>1.3000000000994341E-3</v>
      </c>
      <c r="O90" s="91">
        <v>47337.474096999998</v>
      </c>
      <c r="P90" s="93">
        <v>108.35</v>
      </c>
      <c r="Q90" s="81"/>
      <c r="R90" s="91">
        <v>51.290152773000003</v>
      </c>
      <c r="S90" s="92">
        <v>1.1057519015083052E-4</v>
      </c>
      <c r="T90" s="92">
        <v>2.0574135163854293E-3</v>
      </c>
      <c r="U90" s="92">
        <v>9.0145893993706205E-4</v>
      </c>
    </row>
    <row r="91" spans="2:21">
      <c r="B91" s="84" t="s">
        <v>485</v>
      </c>
      <c r="C91" s="81" t="s">
        <v>486</v>
      </c>
      <c r="D91" s="94" t="s">
        <v>115</v>
      </c>
      <c r="E91" s="94" t="s">
        <v>292</v>
      </c>
      <c r="F91" s="81" t="s">
        <v>409</v>
      </c>
      <c r="G91" s="94" t="s">
        <v>362</v>
      </c>
      <c r="H91" s="81" t="s">
        <v>484</v>
      </c>
      <c r="I91" s="81" t="s">
        <v>122</v>
      </c>
      <c r="J91" s="81"/>
      <c r="K91" s="91">
        <v>2.0000000009251038E-2</v>
      </c>
      <c r="L91" s="94" t="s">
        <v>124</v>
      </c>
      <c r="M91" s="95">
        <v>3.7699999999999997E-2</v>
      </c>
      <c r="N91" s="95">
        <v>1.5999999999691634E-3</v>
      </c>
      <c r="O91" s="91">
        <v>34819.766188000001</v>
      </c>
      <c r="P91" s="93">
        <v>111.76</v>
      </c>
      <c r="Q91" s="81"/>
      <c r="R91" s="91">
        <v>38.914571281999997</v>
      </c>
      <c r="S91" s="92">
        <v>1.0199769506509839E-4</v>
      </c>
      <c r="T91" s="92">
        <v>1.5609890127306805E-3</v>
      </c>
      <c r="U91" s="92">
        <v>6.8394976968061589E-4</v>
      </c>
    </row>
    <row r="92" spans="2:21">
      <c r="B92" s="84" t="s">
        <v>487</v>
      </c>
      <c r="C92" s="81" t="s">
        <v>488</v>
      </c>
      <c r="D92" s="94" t="s">
        <v>115</v>
      </c>
      <c r="E92" s="94" t="s">
        <v>292</v>
      </c>
      <c r="F92" s="81" t="s">
        <v>409</v>
      </c>
      <c r="G92" s="94" t="s">
        <v>362</v>
      </c>
      <c r="H92" s="81" t="s">
        <v>484</v>
      </c>
      <c r="I92" s="81" t="s">
        <v>122</v>
      </c>
      <c r="J92" s="81"/>
      <c r="K92" s="91">
        <v>3.8900000000217454</v>
      </c>
      <c r="L92" s="94" t="s">
        <v>124</v>
      </c>
      <c r="M92" s="95">
        <v>2.5000000000000001E-2</v>
      </c>
      <c r="N92" s="95">
        <v>4.1000000000859706E-3</v>
      </c>
      <c r="O92" s="91">
        <v>36080.948627999998</v>
      </c>
      <c r="P92" s="93">
        <v>109.61</v>
      </c>
      <c r="Q92" s="81"/>
      <c r="R92" s="91">
        <v>39.548328126000001</v>
      </c>
      <c r="S92" s="92">
        <v>7.9716202377104258E-5</v>
      </c>
      <c r="T92" s="92">
        <v>1.5864110445721177E-3</v>
      </c>
      <c r="U92" s="92">
        <v>6.9508847256767082E-4</v>
      </c>
    </row>
    <row r="93" spans="2:21">
      <c r="B93" s="84" t="s">
        <v>489</v>
      </c>
      <c r="C93" s="81" t="s">
        <v>490</v>
      </c>
      <c r="D93" s="94" t="s">
        <v>115</v>
      </c>
      <c r="E93" s="94" t="s">
        <v>292</v>
      </c>
      <c r="F93" s="81" t="s">
        <v>409</v>
      </c>
      <c r="G93" s="94" t="s">
        <v>362</v>
      </c>
      <c r="H93" s="81" t="s">
        <v>484</v>
      </c>
      <c r="I93" s="81" t="s">
        <v>122</v>
      </c>
      <c r="J93" s="81"/>
      <c r="K93" s="91">
        <v>4.9100000000265505</v>
      </c>
      <c r="L93" s="94" t="s">
        <v>124</v>
      </c>
      <c r="M93" s="95">
        <v>1.34E-2</v>
      </c>
      <c r="N93" s="95">
        <v>1.6000000000442509E-3</v>
      </c>
      <c r="O93" s="91">
        <v>41879.903276999998</v>
      </c>
      <c r="P93" s="93">
        <v>107.92</v>
      </c>
      <c r="Q93" s="81"/>
      <c r="R93" s="91">
        <v>45.196790679999999</v>
      </c>
      <c r="S93" s="92">
        <v>1.0638388476985127E-4</v>
      </c>
      <c r="T93" s="92">
        <v>1.8129891024856858E-3</v>
      </c>
      <c r="U93" s="92">
        <v>7.9436400190248434E-4</v>
      </c>
    </row>
    <row r="94" spans="2:21">
      <c r="B94" s="84" t="s">
        <v>491</v>
      </c>
      <c r="C94" s="81" t="s">
        <v>492</v>
      </c>
      <c r="D94" s="94" t="s">
        <v>115</v>
      </c>
      <c r="E94" s="94" t="s">
        <v>292</v>
      </c>
      <c r="F94" s="81" t="s">
        <v>409</v>
      </c>
      <c r="G94" s="94" t="s">
        <v>362</v>
      </c>
      <c r="H94" s="81" t="s">
        <v>484</v>
      </c>
      <c r="I94" s="81" t="s">
        <v>122</v>
      </c>
      <c r="J94" s="81"/>
      <c r="K94" s="91">
        <v>5.0400000000160849</v>
      </c>
      <c r="L94" s="94" t="s">
        <v>124</v>
      </c>
      <c r="M94" s="95">
        <v>1.95E-2</v>
      </c>
      <c r="N94" s="95">
        <v>5.5999999999899472E-3</v>
      </c>
      <c r="O94" s="91">
        <v>73096.228671999997</v>
      </c>
      <c r="P94" s="93">
        <v>108.87</v>
      </c>
      <c r="Q94" s="81"/>
      <c r="R94" s="91">
        <v>79.579863417999988</v>
      </c>
      <c r="S94" s="92">
        <v>1.1169291846252984E-4</v>
      </c>
      <c r="T94" s="92">
        <v>3.1922050876496719E-3</v>
      </c>
      <c r="U94" s="92">
        <v>1.3986696361507143E-3</v>
      </c>
    </row>
    <row r="95" spans="2:21">
      <c r="B95" s="84" t="s">
        <v>493</v>
      </c>
      <c r="C95" s="81" t="s">
        <v>494</v>
      </c>
      <c r="D95" s="94" t="s">
        <v>115</v>
      </c>
      <c r="E95" s="94" t="s">
        <v>292</v>
      </c>
      <c r="F95" s="81" t="s">
        <v>409</v>
      </c>
      <c r="G95" s="94" t="s">
        <v>362</v>
      </c>
      <c r="H95" s="81" t="s">
        <v>484</v>
      </c>
      <c r="I95" s="81" t="s">
        <v>122</v>
      </c>
      <c r="J95" s="81"/>
      <c r="K95" s="91">
        <v>5.9600000000030722</v>
      </c>
      <c r="L95" s="94" t="s">
        <v>124</v>
      </c>
      <c r="M95" s="95">
        <v>3.3500000000000002E-2</v>
      </c>
      <c r="N95" s="95">
        <v>8.4000000000268808E-3</v>
      </c>
      <c r="O95" s="91">
        <v>88750.025825999997</v>
      </c>
      <c r="P95" s="93">
        <v>117.37</v>
      </c>
      <c r="Q95" s="81"/>
      <c r="R95" s="91">
        <v>104.16590910800001</v>
      </c>
      <c r="S95" s="92">
        <v>1.7923106528047885E-4</v>
      </c>
      <c r="T95" s="92">
        <v>4.1784307076229441E-3</v>
      </c>
      <c r="U95" s="92">
        <v>1.8307859291756539E-3</v>
      </c>
    </row>
    <row r="96" spans="2:21">
      <c r="B96" s="84" t="s">
        <v>495</v>
      </c>
      <c r="C96" s="81" t="s">
        <v>496</v>
      </c>
      <c r="D96" s="94" t="s">
        <v>115</v>
      </c>
      <c r="E96" s="94" t="s">
        <v>292</v>
      </c>
      <c r="F96" s="81" t="s">
        <v>307</v>
      </c>
      <c r="G96" s="94" t="s">
        <v>300</v>
      </c>
      <c r="H96" s="81" t="s">
        <v>484</v>
      </c>
      <c r="I96" s="81" t="s">
        <v>122</v>
      </c>
      <c r="J96" s="81"/>
      <c r="K96" s="91">
        <v>1.4600000000031383</v>
      </c>
      <c r="L96" s="94" t="s">
        <v>124</v>
      </c>
      <c r="M96" s="95">
        <v>2.7999999999999997E-2</v>
      </c>
      <c r="N96" s="95">
        <v>5.5000000000098069E-3</v>
      </c>
      <c r="O96" s="91">
        <v>1.9102093359999999</v>
      </c>
      <c r="P96" s="93">
        <v>5338000</v>
      </c>
      <c r="Q96" s="81"/>
      <c r="R96" s="91">
        <v>101.96697115800001</v>
      </c>
      <c r="S96" s="92">
        <v>1.0800075400011307E-4</v>
      </c>
      <c r="T96" s="92">
        <v>4.0902242115330271E-3</v>
      </c>
      <c r="U96" s="92">
        <v>1.792138115390278E-3</v>
      </c>
    </row>
    <row r="97" spans="2:21">
      <c r="B97" s="84" t="s">
        <v>497</v>
      </c>
      <c r="C97" s="81" t="s">
        <v>498</v>
      </c>
      <c r="D97" s="94" t="s">
        <v>115</v>
      </c>
      <c r="E97" s="94" t="s">
        <v>292</v>
      </c>
      <c r="F97" s="81" t="s">
        <v>307</v>
      </c>
      <c r="G97" s="94" t="s">
        <v>300</v>
      </c>
      <c r="H97" s="81" t="s">
        <v>484</v>
      </c>
      <c r="I97" s="81" t="s">
        <v>122</v>
      </c>
      <c r="J97" s="81"/>
      <c r="K97" s="91">
        <v>2.7100000000094</v>
      </c>
      <c r="L97" s="94" t="s">
        <v>124</v>
      </c>
      <c r="M97" s="95">
        <v>1.49E-2</v>
      </c>
      <c r="N97" s="95">
        <v>1.1200000001127959E-2</v>
      </c>
      <c r="O97" s="91">
        <v>0.103285924</v>
      </c>
      <c r="P97" s="93">
        <v>5150120</v>
      </c>
      <c r="Q97" s="81"/>
      <c r="R97" s="91">
        <v>5.3193491449999994</v>
      </c>
      <c r="S97" s="92">
        <v>1.7077699074074073E-5</v>
      </c>
      <c r="T97" s="92">
        <v>2.1337625718785991E-4</v>
      </c>
      <c r="U97" s="92">
        <v>9.3491139763792584E-5</v>
      </c>
    </row>
    <row r="98" spans="2:21">
      <c r="B98" s="84" t="s">
        <v>499</v>
      </c>
      <c r="C98" s="81" t="s">
        <v>500</v>
      </c>
      <c r="D98" s="94" t="s">
        <v>115</v>
      </c>
      <c r="E98" s="94" t="s">
        <v>292</v>
      </c>
      <c r="F98" s="81" t="s">
        <v>307</v>
      </c>
      <c r="G98" s="94" t="s">
        <v>300</v>
      </c>
      <c r="H98" s="81" t="s">
        <v>484</v>
      </c>
      <c r="I98" s="81" t="s">
        <v>122</v>
      </c>
      <c r="J98" s="81"/>
      <c r="K98" s="91">
        <v>4.3299999999760814</v>
      </c>
      <c r="L98" s="94" t="s">
        <v>124</v>
      </c>
      <c r="M98" s="95">
        <v>2.2000000000000002E-2</v>
      </c>
      <c r="N98" s="95">
        <v>8.5999999997779051E-3</v>
      </c>
      <c r="O98" s="91">
        <v>0.43519350000000001</v>
      </c>
      <c r="P98" s="93">
        <v>5380000</v>
      </c>
      <c r="Q98" s="81"/>
      <c r="R98" s="91">
        <v>23.413408832000002</v>
      </c>
      <c r="S98" s="92">
        <v>8.6450834326579247E-5</v>
      </c>
      <c r="T98" s="92">
        <v>9.3918737206360678E-4</v>
      </c>
      <c r="U98" s="92">
        <v>4.1150641136554461E-4</v>
      </c>
    </row>
    <row r="99" spans="2:21">
      <c r="B99" s="84" t="s">
        <v>501</v>
      </c>
      <c r="C99" s="81" t="s">
        <v>502</v>
      </c>
      <c r="D99" s="94" t="s">
        <v>115</v>
      </c>
      <c r="E99" s="94" t="s">
        <v>292</v>
      </c>
      <c r="F99" s="81" t="s">
        <v>503</v>
      </c>
      <c r="G99" s="94" t="s">
        <v>362</v>
      </c>
      <c r="H99" s="81" t="s">
        <v>484</v>
      </c>
      <c r="I99" s="81" t="s">
        <v>122</v>
      </c>
      <c r="J99" s="81"/>
      <c r="K99" s="91">
        <v>5.4999999999547402</v>
      </c>
      <c r="L99" s="94" t="s">
        <v>124</v>
      </c>
      <c r="M99" s="95">
        <v>0.04</v>
      </c>
      <c r="N99" s="95">
        <v>1.1299999999940257E-2</v>
      </c>
      <c r="O99" s="91">
        <v>47134.381782999997</v>
      </c>
      <c r="P99" s="93">
        <v>117.19</v>
      </c>
      <c r="Q99" s="81"/>
      <c r="R99" s="91">
        <v>55.236784340999996</v>
      </c>
      <c r="S99" s="92">
        <v>1.5935616284868386E-5</v>
      </c>
      <c r="T99" s="92">
        <v>2.2157256424602621E-3</v>
      </c>
      <c r="U99" s="92">
        <v>9.7082364480267653E-4</v>
      </c>
    </row>
    <row r="100" spans="2:21">
      <c r="B100" s="84" t="s">
        <v>504</v>
      </c>
      <c r="C100" s="81" t="s">
        <v>505</v>
      </c>
      <c r="D100" s="94" t="s">
        <v>115</v>
      </c>
      <c r="E100" s="94" t="s">
        <v>292</v>
      </c>
      <c r="F100" s="81" t="s">
        <v>503</v>
      </c>
      <c r="G100" s="94" t="s">
        <v>362</v>
      </c>
      <c r="H100" s="81" t="s">
        <v>484</v>
      </c>
      <c r="I100" s="81" t="s">
        <v>122</v>
      </c>
      <c r="J100" s="81"/>
      <c r="K100" s="91">
        <v>5.7700000000165286</v>
      </c>
      <c r="L100" s="94" t="s">
        <v>124</v>
      </c>
      <c r="M100" s="95">
        <v>2.7799999999999998E-2</v>
      </c>
      <c r="N100" s="95">
        <v>1.2700000000019016E-2</v>
      </c>
      <c r="O100" s="91">
        <v>123124.80772099999</v>
      </c>
      <c r="P100" s="93">
        <v>111.05</v>
      </c>
      <c r="Q100" s="81"/>
      <c r="R100" s="91">
        <v>136.73009886200001</v>
      </c>
      <c r="S100" s="92">
        <v>6.8360515305006351E-5</v>
      </c>
      <c r="T100" s="92">
        <v>5.4846854276379012E-3</v>
      </c>
      <c r="U100" s="92">
        <v>2.4031234713442415E-3</v>
      </c>
    </row>
    <row r="101" spans="2:21">
      <c r="B101" s="84" t="s">
        <v>506</v>
      </c>
      <c r="C101" s="81" t="s">
        <v>507</v>
      </c>
      <c r="D101" s="94" t="s">
        <v>115</v>
      </c>
      <c r="E101" s="94" t="s">
        <v>292</v>
      </c>
      <c r="F101" s="81" t="s">
        <v>356</v>
      </c>
      <c r="G101" s="94" t="s">
        <v>300</v>
      </c>
      <c r="H101" s="81" t="s">
        <v>476</v>
      </c>
      <c r="I101" s="81" t="s">
        <v>296</v>
      </c>
      <c r="J101" s="81"/>
      <c r="K101" s="91">
        <v>0.30000000000248622</v>
      </c>
      <c r="L101" s="94" t="s">
        <v>124</v>
      </c>
      <c r="M101" s="95">
        <v>6.4000000000000001E-2</v>
      </c>
      <c r="N101" s="95">
        <v>1.2299999999997514E-2</v>
      </c>
      <c r="O101" s="91">
        <v>171635.06100299998</v>
      </c>
      <c r="P101" s="93">
        <v>117.17</v>
      </c>
      <c r="Q101" s="81"/>
      <c r="R101" s="91">
        <v>201.10480863499998</v>
      </c>
      <c r="S101" s="92">
        <v>1.3709084207222077E-4</v>
      </c>
      <c r="T101" s="92">
        <v>8.0669627428671276E-3</v>
      </c>
      <c r="U101" s="92">
        <v>3.5345523030648044E-3</v>
      </c>
    </row>
    <row r="102" spans="2:21">
      <c r="B102" s="84" t="s">
        <v>508</v>
      </c>
      <c r="C102" s="81" t="s">
        <v>509</v>
      </c>
      <c r="D102" s="94" t="s">
        <v>115</v>
      </c>
      <c r="E102" s="94" t="s">
        <v>292</v>
      </c>
      <c r="F102" s="81" t="s">
        <v>356</v>
      </c>
      <c r="G102" s="94" t="s">
        <v>300</v>
      </c>
      <c r="H102" s="81" t="s">
        <v>484</v>
      </c>
      <c r="I102" s="81" t="s">
        <v>122</v>
      </c>
      <c r="J102" s="81"/>
      <c r="K102" s="91">
        <v>5.6200000000209878</v>
      </c>
      <c r="L102" s="94" t="s">
        <v>124</v>
      </c>
      <c r="M102" s="95">
        <v>1.46E-2</v>
      </c>
      <c r="N102" s="95">
        <v>1.3300000000075933E-2</v>
      </c>
      <c r="O102" s="91">
        <v>2.3210320000000002</v>
      </c>
      <c r="P102" s="93">
        <v>5049648</v>
      </c>
      <c r="Q102" s="81"/>
      <c r="R102" s="91">
        <v>117.20394596700002</v>
      </c>
      <c r="S102" s="92">
        <v>9.4224495595339586E-5</v>
      </c>
      <c r="T102" s="92">
        <v>4.701428433513107E-3</v>
      </c>
      <c r="U102" s="92">
        <v>2.059938198185108E-3</v>
      </c>
    </row>
    <row r="103" spans="2:21">
      <c r="B103" s="84" t="s">
        <v>510</v>
      </c>
      <c r="C103" s="81" t="s">
        <v>511</v>
      </c>
      <c r="D103" s="94" t="s">
        <v>115</v>
      </c>
      <c r="E103" s="94" t="s">
        <v>292</v>
      </c>
      <c r="F103" s="81" t="s">
        <v>421</v>
      </c>
      <c r="G103" s="94" t="s">
        <v>422</v>
      </c>
      <c r="H103" s="81" t="s">
        <v>476</v>
      </c>
      <c r="I103" s="81" t="s">
        <v>296</v>
      </c>
      <c r="J103" s="81"/>
      <c r="K103" s="91">
        <v>3.2400000000159208</v>
      </c>
      <c r="L103" s="94" t="s">
        <v>124</v>
      </c>
      <c r="M103" s="95">
        <v>3.85E-2</v>
      </c>
      <c r="N103" s="95">
        <v>-5.1000000000163883E-3</v>
      </c>
      <c r="O103" s="91">
        <v>35635.947074999996</v>
      </c>
      <c r="P103" s="93">
        <v>119.85</v>
      </c>
      <c r="Q103" s="81"/>
      <c r="R103" s="91">
        <v>42.70968404300001</v>
      </c>
      <c r="S103" s="92">
        <v>1.4876397920523949E-4</v>
      </c>
      <c r="T103" s="92">
        <v>1.7132232305784108E-3</v>
      </c>
      <c r="U103" s="92">
        <v>7.5065142958040149E-4</v>
      </c>
    </row>
    <row r="104" spans="2:21">
      <c r="B104" s="84" t="s">
        <v>512</v>
      </c>
      <c r="C104" s="81" t="s">
        <v>513</v>
      </c>
      <c r="D104" s="94" t="s">
        <v>115</v>
      </c>
      <c r="E104" s="94" t="s">
        <v>292</v>
      </c>
      <c r="F104" s="81" t="s">
        <v>421</v>
      </c>
      <c r="G104" s="94" t="s">
        <v>422</v>
      </c>
      <c r="H104" s="81" t="s">
        <v>476</v>
      </c>
      <c r="I104" s="81" t="s">
        <v>296</v>
      </c>
      <c r="J104" s="81"/>
      <c r="K104" s="91">
        <v>0.41000000000189185</v>
      </c>
      <c r="L104" s="94" t="s">
        <v>124</v>
      </c>
      <c r="M104" s="95">
        <v>3.9E-2</v>
      </c>
      <c r="N104" s="95">
        <v>1.0999999998297346E-3</v>
      </c>
      <c r="O104" s="91">
        <v>23801.644895999998</v>
      </c>
      <c r="P104" s="93">
        <v>111.04</v>
      </c>
      <c r="Q104" s="81"/>
      <c r="R104" s="91">
        <v>26.429346894999998</v>
      </c>
      <c r="S104" s="92">
        <v>1.1958672526346199E-4</v>
      </c>
      <c r="T104" s="92">
        <v>1.0601663787524679E-3</v>
      </c>
      <c r="U104" s="92">
        <v>4.6451355176577766E-4</v>
      </c>
    </row>
    <row r="105" spans="2:21">
      <c r="B105" s="84" t="s">
        <v>514</v>
      </c>
      <c r="C105" s="81" t="s">
        <v>515</v>
      </c>
      <c r="D105" s="94" t="s">
        <v>115</v>
      </c>
      <c r="E105" s="94" t="s">
        <v>292</v>
      </c>
      <c r="F105" s="81" t="s">
        <v>421</v>
      </c>
      <c r="G105" s="94" t="s">
        <v>422</v>
      </c>
      <c r="H105" s="81" t="s">
        <v>476</v>
      </c>
      <c r="I105" s="81" t="s">
        <v>296</v>
      </c>
      <c r="J105" s="81"/>
      <c r="K105" s="91">
        <v>1.3900000000137263</v>
      </c>
      <c r="L105" s="94" t="s">
        <v>124</v>
      </c>
      <c r="M105" s="95">
        <v>3.9E-2</v>
      </c>
      <c r="N105" s="95">
        <v>-2.0999999999527456E-3</v>
      </c>
      <c r="O105" s="91">
        <v>38420.175725000001</v>
      </c>
      <c r="P105" s="93">
        <v>115.67</v>
      </c>
      <c r="Q105" s="81"/>
      <c r="R105" s="91">
        <v>44.440617801000002</v>
      </c>
      <c r="S105" s="92">
        <v>9.6283324603885654E-5</v>
      </c>
      <c r="T105" s="92">
        <v>1.7826565685027172E-3</v>
      </c>
      <c r="U105" s="92">
        <v>7.8107375484610725E-4</v>
      </c>
    </row>
    <row r="106" spans="2:21">
      <c r="B106" s="84" t="s">
        <v>516</v>
      </c>
      <c r="C106" s="81" t="s">
        <v>517</v>
      </c>
      <c r="D106" s="94" t="s">
        <v>115</v>
      </c>
      <c r="E106" s="94" t="s">
        <v>292</v>
      </c>
      <c r="F106" s="81" t="s">
        <v>421</v>
      </c>
      <c r="G106" s="94" t="s">
        <v>422</v>
      </c>
      <c r="H106" s="81" t="s">
        <v>476</v>
      </c>
      <c r="I106" s="81" t="s">
        <v>296</v>
      </c>
      <c r="J106" s="81"/>
      <c r="K106" s="91">
        <v>4.120000000061629</v>
      </c>
      <c r="L106" s="94" t="s">
        <v>124</v>
      </c>
      <c r="M106" s="95">
        <v>3.85E-2</v>
      </c>
      <c r="N106" s="95">
        <v>-1.7000000000026117E-3</v>
      </c>
      <c r="O106" s="91">
        <v>31196.184645000001</v>
      </c>
      <c r="P106" s="93">
        <v>122.75</v>
      </c>
      <c r="Q106" s="81"/>
      <c r="R106" s="91">
        <v>38.293317747000003</v>
      </c>
      <c r="S106" s="92">
        <v>1.2478473857999999E-4</v>
      </c>
      <c r="T106" s="92">
        <v>1.5360685289553999E-3</v>
      </c>
      <c r="U106" s="92">
        <v>6.7303082086071569E-4</v>
      </c>
    </row>
    <row r="107" spans="2:21">
      <c r="B107" s="84" t="s">
        <v>518</v>
      </c>
      <c r="C107" s="81" t="s">
        <v>519</v>
      </c>
      <c r="D107" s="94" t="s">
        <v>115</v>
      </c>
      <c r="E107" s="94" t="s">
        <v>292</v>
      </c>
      <c r="F107" s="81" t="s">
        <v>520</v>
      </c>
      <c r="G107" s="94" t="s">
        <v>300</v>
      </c>
      <c r="H107" s="81" t="s">
        <v>484</v>
      </c>
      <c r="I107" s="81" t="s">
        <v>122</v>
      </c>
      <c r="J107" s="81"/>
      <c r="K107" s="91">
        <v>1.5000000000178673</v>
      </c>
      <c r="L107" s="94" t="s">
        <v>124</v>
      </c>
      <c r="M107" s="95">
        <v>0.02</v>
      </c>
      <c r="N107" s="95">
        <v>-1.9000000000035735E-3</v>
      </c>
      <c r="O107" s="91">
        <v>17483.666259999998</v>
      </c>
      <c r="P107" s="93">
        <v>105.78</v>
      </c>
      <c r="Q107" s="91">
        <v>9.4896474519999998</v>
      </c>
      <c r="R107" s="91">
        <v>27.983869621</v>
      </c>
      <c r="S107" s="92">
        <v>9.2183993594871955E-5</v>
      </c>
      <c r="T107" s="92">
        <v>1.1225233009896809E-3</v>
      </c>
      <c r="U107" s="92">
        <v>4.9183533446527713E-4</v>
      </c>
    </row>
    <row r="108" spans="2:21">
      <c r="B108" s="84" t="s">
        <v>521</v>
      </c>
      <c r="C108" s="81" t="s">
        <v>522</v>
      </c>
      <c r="D108" s="94" t="s">
        <v>115</v>
      </c>
      <c r="E108" s="94" t="s">
        <v>292</v>
      </c>
      <c r="F108" s="81" t="s">
        <v>433</v>
      </c>
      <c r="G108" s="94" t="s">
        <v>362</v>
      </c>
      <c r="H108" s="81" t="s">
        <v>484</v>
      </c>
      <c r="I108" s="81" t="s">
        <v>122</v>
      </c>
      <c r="J108" s="81"/>
      <c r="K108" s="91">
        <v>6.5399999999703251</v>
      </c>
      <c r="L108" s="94" t="s">
        <v>124</v>
      </c>
      <c r="M108" s="95">
        <v>2.4E-2</v>
      </c>
      <c r="N108" s="95">
        <v>7.1999999999396444E-3</v>
      </c>
      <c r="O108" s="91">
        <v>104494.717974</v>
      </c>
      <c r="P108" s="93">
        <v>114.16</v>
      </c>
      <c r="Q108" s="81"/>
      <c r="R108" s="91">
        <v>119.291165001</v>
      </c>
      <c r="S108" s="92">
        <v>1.9198706846063477E-4</v>
      </c>
      <c r="T108" s="92">
        <v>4.7851535234190402E-3</v>
      </c>
      <c r="U108" s="92">
        <v>2.0966224768639687E-3</v>
      </c>
    </row>
    <row r="109" spans="2:21">
      <c r="B109" s="84" t="s">
        <v>523</v>
      </c>
      <c r="C109" s="81" t="s">
        <v>524</v>
      </c>
      <c r="D109" s="94" t="s">
        <v>115</v>
      </c>
      <c r="E109" s="94" t="s">
        <v>292</v>
      </c>
      <c r="F109" s="81" t="s">
        <v>433</v>
      </c>
      <c r="G109" s="94" t="s">
        <v>362</v>
      </c>
      <c r="H109" s="81" t="s">
        <v>484</v>
      </c>
      <c r="I109" s="81" t="s">
        <v>122</v>
      </c>
      <c r="J109" s="81"/>
      <c r="K109" s="91">
        <v>2.6900000001682258</v>
      </c>
      <c r="L109" s="94" t="s">
        <v>124</v>
      </c>
      <c r="M109" s="95">
        <v>3.4799999999999998E-2</v>
      </c>
      <c r="N109" s="95">
        <v>-6.0000000214105616E-4</v>
      </c>
      <c r="O109" s="91">
        <v>1784.4526049999999</v>
      </c>
      <c r="P109" s="93">
        <v>109.93</v>
      </c>
      <c r="Q109" s="81"/>
      <c r="R109" s="91">
        <v>1.961648743</v>
      </c>
      <c r="S109" s="92">
        <v>4.3603706290808907E-6</v>
      </c>
      <c r="T109" s="92">
        <v>7.8688060378975206E-5</v>
      </c>
      <c r="U109" s="92">
        <v>3.447729633834386E-5</v>
      </c>
    </row>
    <row r="110" spans="2:21">
      <c r="B110" s="84" t="s">
        <v>525</v>
      </c>
      <c r="C110" s="81" t="s">
        <v>526</v>
      </c>
      <c r="D110" s="94" t="s">
        <v>115</v>
      </c>
      <c r="E110" s="94" t="s">
        <v>292</v>
      </c>
      <c r="F110" s="81" t="s">
        <v>438</v>
      </c>
      <c r="G110" s="94" t="s">
        <v>422</v>
      </c>
      <c r="H110" s="81" t="s">
        <v>484</v>
      </c>
      <c r="I110" s="81" t="s">
        <v>122</v>
      </c>
      <c r="J110" s="81"/>
      <c r="K110" s="91">
        <v>5.2199999999856246</v>
      </c>
      <c r="L110" s="94" t="s">
        <v>124</v>
      </c>
      <c r="M110" s="95">
        <v>2.4799999999999999E-2</v>
      </c>
      <c r="N110" s="95">
        <v>2.0999999999465522E-3</v>
      </c>
      <c r="O110" s="91">
        <v>47383.121215000006</v>
      </c>
      <c r="P110" s="93">
        <v>114.51</v>
      </c>
      <c r="Q110" s="81"/>
      <c r="R110" s="91">
        <v>54.258414648999995</v>
      </c>
      <c r="S110" s="92">
        <v>1.118882267810132E-4</v>
      </c>
      <c r="T110" s="92">
        <v>2.1764800773855899E-3</v>
      </c>
      <c r="U110" s="92">
        <v>9.536281392770789E-4</v>
      </c>
    </row>
    <row r="111" spans="2:21">
      <c r="B111" s="84" t="s">
        <v>527</v>
      </c>
      <c r="C111" s="81" t="s">
        <v>528</v>
      </c>
      <c r="D111" s="94" t="s">
        <v>115</v>
      </c>
      <c r="E111" s="94" t="s">
        <v>292</v>
      </c>
      <c r="F111" s="81" t="s">
        <v>529</v>
      </c>
      <c r="G111" s="94" t="s">
        <v>362</v>
      </c>
      <c r="H111" s="81" t="s">
        <v>476</v>
      </c>
      <c r="I111" s="81" t="s">
        <v>296</v>
      </c>
      <c r="J111" s="81"/>
      <c r="K111" s="91">
        <v>3.8300000000008745</v>
      </c>
      <c r="L111" s="94" t="s">
        <v>124</v>
      </c>
      <c r="M111" s="95">
        <v>2.8500000000000001E-2</v>
      </c>
      <c r="N111" s="95">
        <v>-1.0999999999846959E-3</v>
      </c>
      <c r="O111" s="91">
        <v>158638.754273</v>
      </c>
      <c r="P111" s="93">
        <v>115.33</v>
      </c>
      <c r="Q111" s="81"/>
      <c r="R111" s="91">
        <v>182.95807834800002</v>
      </c>
      <c r="S111" s="92">
        <v>2.322675758023426E-4</v>
      </c>
      <c r="T111" s="92">
        <v>7.3390388402826828E-3</v>
      </c>
      <c r="U111" s="92">
        <v>3.2156113102344186E-3</v>
      </c>
    </row>
    <row r="112" spans="2:21">
      <c r="B112" s="84" t="s">
        <v>530</v>
      </c>
      <c r="C112" s="81" t="s">
        <v>531</v>
      </c>
      <c r="D112" s="94" t="s">
        <v>115</v>
      </c>
      <c r="E112" s="94" t="s">
        <v>292</v>
      </c>
      <c r="F112" s="81" t="s">
        <v>532</v>
      </c>
      <c r="G112" s="94" t="s">
        <v>362</v>
      </c>
      <c r="H112" s="81" t="s">
        <v>476</v>
      </c>
      <c r="I112" s="81" t="s">
        <v>296</v>
      </c>
      <c r="J112" s="81"/>
      <c r="K112" s="91">
        <v>5.8200000000042467</v>
      </c>
      <c r="L112" s="94" t="s">
        <v>124</v>
      </c>
      <c r="M112" s="95">
        <v>1.3999999999999999E-2</v>
      </c>
      <c r="N112" s="95">
        <v>2.1000000000389401E-3</v>
      </c>
      <c r="O112" s="91">
        <v>103969.882192</v>
      </c>
      <c r="P112" s="93">
        <v>108.68</v>
      </c>
      <c r="Q112" s="81"/>
      <c r="R112" s="91">
        <v>112.99446923600001</v>
      </c>
      <c r="S112" s="92">
        <v>2.2921049865961201E-4</v>
      </c>
      <c r="T112" s="92">
        <v>4.5325727398753905E-3</v>
      </c>
      <c r="U112" s="92">
        <v>1.9859538127532405E-3</v>
      </c>
    </row>
    <row r="113" spans="2:21">
      <c r="B113" s="84" t="s">
        <v>533</v>
      </c>
      <c r="C113" s="81" t="s">
        <v>534</v>
      </c>
      <c r="D113" s="94" t="s">
        <v>115</v>
      </c>
      <c r="E113" s="94" t="s">
        <v>292</v>
      </c>
      <c r="F113" s="81" t="s">
        <v>318</v>
      </c>
      <c r="G113" s="94" t="s">
        <v>300</v>
      </c>
      <c r="H113" s="81" t="s">
        <v>484</v>
      </c>
      <c r="I113" s="81" t="s">
        <v>122</v>
      </c>
      <c r="J113" s="81"/>
      <c r="K113" s="91">
        <v>3.7000000000102697</v>
      </c>
      <c r="L113" s="94" t="s">
        <v>124</v>
      </c>
      <c r="M113" s="95">
        <v>1.8200000000000001E-2</v>
      </c>
      <c r="N113" s="95">
        <v>7.8000000000068466E-3</v>
      </c>
      <c r="O113" s="91">
        <v>1.117576908</v>
      </c>
      <c r="P113" s="93">
        <v>5228000</v>
      </c>
      <c r="Q113" s="81"/>
      <c r="R113" s="91">
        <v>58.426921631999988</v>
      </c>
      <c r="S113" s="92">
        <v>7.8641679544015197E-5</v>
      </c>
      <c r="T113" s="92">
        <v>2.3436923422413491E-3</v>
      </c>
      <c r="U113" s="92">
        <v>1.0268924538258464E-3</v>
      </c>
    </row>
    <row r="114" spans="2:21">
      <c r="B114" s="84" t="s">
        <v>535</v>
      </c>
      <c r="C114" s="81" t="s">
        <v>536</v>
      </c>
      <c r="D114" s="94" t="s">
        <v>115</v>
      </c>
      <c r="E114" s="94" t="s">
        <v>292</v>
      </c>
      <c r="F114" s="81" t="s">
        <v>318</v>
      </c>
      <c r="G114" s="94" t="s">
        <v>300</v>
      </c>
      <c r="H114" s="81" t="s">
        <v>484</v>
      </c>
      <c r="I114" s="81" t="s">
        <v>122</v>
      </c>
      <c r="J114" s="81"/>
      <c r="K114" s="91">
        <v>2.9299999999875297</v>
      </c>
      <c r="L114" s="94" t="s">
        <v>124</v>
      </c>
      <c r="M114" s="95">
        <v>1.06E-2</v>
      </c>
      <c r="N114" s="95">
        <v>7.399999999997197E-3</v>
      </c>
      <c r="O114" s="91">
        <v>1.3926192000000002</v>
      </c>
      <c r="P114" s="93">
        <v>5125000</v>
      </c>
      <c r="Q114" s="81"/>
      <c r="R114" s="91">
        <v>71.371737273000008</v>
      </c>
      <c r="S114" s="92">
        <v>1.0255683039988218E-4</v>
      </c>
      <c r="T114" s="92">
        <v>2.8629506642974868E-3</v>
      </c>
      <c r="U114" s="92">
        <v>1.2544062972152826E-3</v>
      </c>
    </row>
    <row r="115" spans="2:21">
      <c r="B115" s="84" t="s">
        <v>537</v>
      </c>
      <c r="C115" s="81" t="s">
        <v>538</v>
      </c>
      <c r="D115" s="94" t="s">
        <v>115</v>
      </c>
      <c r="E115" s="94" t="s">
        <v>292</v>
      </c>
      <c r="F115" s="81" t="s">
        <v>318</v>
      </c>
      <c r="G115" s="94" t="s">
        <v>300</v>
      </c>
      <c r="H115" s="81" t="s">
        <v>484</v>
      </c>
      <c r="I115" s="81" t="s">
        <v>122</v>
      </c>
      <c r="J115" s="81"/>
      <c r="K115" s="91">
        <v>4.7999999999984846</v>
      </c>
      <c r="L115" s="94" t="s">
        <v>124</v>
      </c>
      <c r="M115" s="95">
        <v>1.89E-2</v>
      </c>
      <c r="N115" s="95">
        <v>1.1500000000011367E-2</v>
      </c>
      <c r="O115" s="91">
        <v>2.5699626819999999</v>
      </c>
      <c r="P115" s="93">
        <v>5134000</v>
      </c>
      <c r="Q115" s="81"/>
      <c r="R115" s="91">
        <v>131.941889879</v>
      </c>
      <c r="S115" s="92">
        <v>1.1789901284521516E-4</v>
      </c>
      <c r="T115" s="92">
        <v>5.2926149160817679E-3</v>
      </c>
      <c r="U115" s="92">
        <v>2.318967477246978E-3</v>
      </c>
    </row>
    <row r="116" spans="2:21">
      <c r="B116" s="84" t="s">
        <v>539</v>
      </c>
      <c r="C116" s="81" t="s">
        <v>540</v>
      </c>
      <c r="D116" s="94" t="s">
        <v>115</v>
      </c>
      <c r="E116" s="94" t="s">
        <v>292</v>
      </c>
      <c r="F116" s="81" t="s">
        <v>318</v>
      </c>
      <c r="G116" s="94" t="s">
        <v>300</v>
      </c>
      <c r="H116" s="81" t="s">
        <v>476</v>
      </c>
      <c r="I116" s="81" t="s">
        <v>296</v>
      </c>
      <c r="J116" s="81"/>
      <c r="K116" s="91">
        <v>1.9300000000031574</v>
      </c>
      <c r="L116" s="94" t="s">
        <v>124</v>
      </c>
      <c r="M116" s="95">
        <v>4.4999999999999998E-2</v>
      </c>
      <c r="N116" s="95">
        <v>1.0000000002714576E-4</v>
      </c>
      <c r="O116" s="91">
        <v>135166.04705299999</v>
      </c>
      <c r="P116" s="93">
        <v>132.18</v>
      </c>
      <c r="Q116" s="91">
        <v>1.8444675199999998</v>
      </c>
      <c r="R116" s="91">
        <v>180.50694535100004</v>
      </c>
      <c r="S116" s="92">
        <v>7.9416741326090087E-5</v>
      </c>
      <c r="T116" s="92">
        <v>7.240715987145447E-3</v>
      </c>
      <c r="U116" s="92">
        <v>3.1725309988362527E-3</v>
      </c>
    </row>
    <row r="117" spans="2:21">
      <c r="B117" s="84" t="s">
        <v>541</v>
      </c>
      <c r="C117" s="81" t="s">
        <v>542</v>
      </c>
      <c r="D117" s="94" t="s">
        <v>115</v>
      </c>
      <c r="E117" s="94" t="s">
        <v>292</v>
      </c>
      <c r="F117" s="81" t="s">
        <v>451</v>
      </c>
      <c r="G117" s="94" t="s">
        <v>362</v>
      </c>
      <c r="H117" s="81" t="s">
        <v>476</v>
      </c>
      <c r="I117" s="81" t="s">
        <v>296</v>
      </c>
      <c r="J117" s="81"/>
      <c r="K117" s="91">
        <v>2.2000000000103959</v>
      </c>
      <c r="L117" s="94" t="s">
        <v>124</v>
      </c>
      <c r="M117" s="95">
        <v>4.9000000000000002E-2</v>
      </c>
      <c r="N117" s="95">
        <v>-1.2999999999766096E-3</v>
      </c>
      <c r="O117" s="91">
        <v>65936.569980999993</v>
      </c>
      <c r="P117" s="93">
        <v>116.71</v>
      </c>
      <c r="Q117" s="81"/>
      <c r="R117" s="91">
        <v>76.954574186000002</v>
      </c>
      <c r="S117" s="92">
        <v>1.2393844620843219E-4</v>
      </c>
      <c r="T117" s="92">
        <v>3.0868962660081573E-3</v>
      </c>
      <c r="U117" s="92">
        <v>1.3525284117605089E-3</v>
      </c>
    </row>
    <row r="118" spans="2:21">
      <c r="B118" s="84" t="s">
        <v>543</v>
      </c>
      <c r="C118" s="81" t="s">
        <v>544</v>
      </c>
      <c r="D118" s="94" t="s">
        <v>115</v>
      </c>
      <c r="E118" s="94" t="s">
        <v>292</v>
      </c>
      <c r="F118" s="81" t="s">
        <v>451</v>
      </c>
      <c r="G118" s="94" t="s">
        <v>362</v>
      </c>
      <c r="H118" s="81" t="s">
        <v>476</v>
      </c>
      <c r="I118" s="81" t="s">
        <v>296</v>
      </c>
      <c r="J118" s="81"/>
      <c r="K118" s="91">
        <v>1.8600000000077905</v>
      </c>
      <c r="L118" s="94" t="s">
        <v>124</v>
      </c>
      <c r="M118" s="95">
        <v>5.8499999999999996E-2</v>
      </c>
      <c r="N118" s="95">
        <v>-1.1999999999332261E-3</v>
      </c>
      <c r="O118" s="91">
        <v>44191.277120999999</v>
      </c>
      <c r="P118" s="93">
        <v>122</v>
      </c>
      <c r="Q118" s="81"/>
      <c r="R118" s="91">
        <v>53.913358002999999</v>
      </c>
      <c r="S118" s="92">
        <v>5.356683320868182E-5</v>
      </c>
      <c r="T118" s="92">
        <v>2.1626387419826517E-3</v>
      </c>
      <c r="U118" s="92">
        <v>9.4756353659012531E-4</v>
      </c>
    </row>
    <row r="119" spans="2:21">
      <c r="B119" s="84" t="s">
        <v>545</v>
      </c>
      <c r="C119" s="81" t="s">
        <v>546</v>
      </c>
      <c r="D119" s="94" t="s">
        <v>115</v>
      </c>
      <c r="E119" s="94" t="s">
        <v>292</v>
      </c>
      <c r="F119" s="81" t="s">
        <v>451</v>
      </c>
      <c r="G119" s="94" t="s">
        <v>362</v>
      </c>
      <c r="H119" s="81" t="s">
        <v>476</v>
      </c>
      <c r="I119" s="81" t="s">
        <v>296</v>
      </c>
      <c r="J119" s="81"/>
      <c r="K119" s="91">
        <v>6.6800000000694446</v>
      </c>
      <c r="L119" s="94" t="s">
        <v>124</v>
      </c>
      <c r="M119" s="95">
        <v>2.2499999999999999E-2</v>
      </c>
      <c r="N119" s="95">
        <v>9.2000000000771603E-3</v>
      </c>
      <c r="O119" s="91">
        <v>45705.537970999998</v>
      </c>
      <c r="P119" s="93">
        <v>111.2</v>
      </c>
      <c r="Q119" s="91">
        <v>1.0146591279999999</v>
      </c>
      <c r="R119" s="91">
        <v>51.839217355000002</v>
      </c>
      <c r="S119" s="92">
        <v>1.1742233078953152E-4</v>
      </c>
      <c r="T119" s="92">
        <v>2.0794382683368405E-3</v>
      </c>
      <c r="U119" s="92">
        <v>9.1110911934357106E-4</v>
      </c>
    </row>
    <row r="120" spans="2:21">
      <c r="B120" s="84" t="s">
        <v>547</v>
      </c>
      <c r="C120" s="81" t="s">
        <v>548</v>
      </c>
      <c r="D120" s="94" t="s">
        <v>115</v>
      </c>
      <c r="E120" s="94" t="s">
        <v>292</v>
      </c>
      <c r="F120" s="81" t="s">
        <v>549</v>
      </c>
      <c r="G120" s="94" t="s">
        <v>422</v>
      </c>
      <c r="H120" s="81" t="s">
        <v>484</v>
      </c>
      <c r="I120" s="81" t="s">
        <v>122</v>
      </c>
      <c r="J120" s="81"/>
      <c r="K120" s="91">
        <v>1.469999999984684</v>
      </c>
      <c r="L120" s="94" t="s">
        <v>124</v>
      </c>
      <c r="M120" s="95">
        <v>4.0500000000000001E-2</v>
      </c>
      <c r="N120" s="95">
        <v>-1.2000000000453809E-3</v>
      </c>
      <c r="O120" s="91">
        <v>13431.288695000001</v>
      </c>
      <c r="P120" s="93">
        <v>131.25</v>
      </c>
      <c r="Q120" s="81"/>
      <c r="R120" s="91">
        <v>17.628566941000003</v>
      </c>
      <c r="S120" s="92">
        <v>1.2311981805131854E-4</v>
      </c>
      <c r="T120" s="92">
        <v>7.0713869891242528E-4</v>
      </c>
      <c r="U120" s="92">
        <v>3.0983392343508309E-4</v>
      </c>
    </row>
    <row r="121" spans="2:21">
      <c r="B121" s="84" t="s">
        <v>550</v>
      </c>
      <c r="C121" s="81" t="s">
        <v>551</v>
      </c>
      <c r="D121" s="94" t="s">
        <v>115</v>
      </c>
      <c r="E121" s="94" t="s">
        <v>292</v>
      </c>
      <c r="F121" s="81" t="s">
        <v>552</v>
      </c>
      <c r="G121" s="94" t="s">
        <v>362</v>
      </c>
      <c r="H121" s="81" t="s">
        <v>484</v>
      </c>
      <c r="I121" s="81" t="s">
        <v>122</v>
      </c>
      <c r="J121" s="81"/>
      <c r="K121" s="91">
        <v>7.2700000000238045</v>
      </c>
      <c r="L121" s="94" t="s">
        <v>124</v>
      </c>
      <c r="M121" s="95">
        <v>1.9599999999999999E-2</v>
      </c>
      <c r="N121" s="95">
        <v>5.6000000000347838E-3</v>
      </c>
      <c r="O121" s="91">
        <v>81864.470969000002</v>
      </c>
      <c r="P121" s="93">
        <v>112.38</v>
      </c>
      <c r="Q121" s="81"/>
      <c r="R121" s="91">
        <v>91.999291202999999</v>
      </c>
      <c r="S121" s="92">
        <v>8.300062056456516E-5</v>
      </c>
      <c r="T121" s="92">
        <v>3.6903884076276679E-3</v>
      </c>
      <c r="U121" s="92">
        <v>1.6169494345213784E-3</v>
      </c>
    </row>
    <row r="122" spans="2:21">
      <c r="B122" s="84" t="s">
        <v>553</v>
      </c>
      <c r="C122" s="81" t="s">
        <v>554</v>
      </c>
      <c r="D122" s="94" t="s">
        <v>115</v>
      </c>
      <c r="E122" s="94" t="s">
        <v>292</v>
      </c>
      <c r="F122" s="81" t="s">
        <v>552</v>
      </c>
      <c r="G122" s="94" t="s">
        <v>362</v>
      </c>
      <c r="H122" s="81" t="s">
        <v>484</v>
      </c>
      <c r="I122" s="81" t="s">
        <v>122</v>
      </c>
      <c r="J122" s="81"/>
      <c r="K122" s="91">
        <v>3.1300000000417296</v>
      </c>
      <c r="L122" s="94" t="s">
        <v>124</v>
      </c>
      <c r="M122" s="95">
        <v>2.75E-2</v>
      </c>
      <c r="N122" s="95">
        <v>5.9999999999999995E-4</v>
      </c>
      <c r="O122" s="91">
        <v>21451.651000999998</v>
      </c>
      <c r="P122" s="93">
        <v>111.71</v>
      </c>
      <c r="Q122" s="81"/>
      <c r="R122" s="91">
        <v>23.9636405</v>
      </c>
      <c r="S122" s="92">
        <v>4.8420884773431949E-5</v>
      </c>
      <c r="T122" s="92">
        <v>9.6125893960010333E-4</v>
      </c>
      <c r="U122" s="92">
        <v>4.211771030936494E-4</v>
      </c>
    </row>
    <row r="123" spans="2:21" ht="19.5" customHeight="1">
      <c r="B123" s="84" t="s">
        <v>555</v>
      </c>
      <c r="C123" s="81" t="s">
        <v>556</v>
      </c>
      <c r="D123" s="94" t="s">
        <v>115</v>
      </c>
      <c r="E123" s="94" t="s">
        <v>292</v>
      </c>
      <c r="F123" s="81" t="s">
        <v>340</v>
      </c>
      <c r="G123" s="94" t="s">
        <v>300</v>
      </c>
      <c r="H123" s="81" t="s">
        <v>484</v>
      </c>
      <c r="I123" s="81" t="s">
        <v>122</v>
      </c>
      <c r="J123" s="81"/>
      <c r="K123" s="91">
        <v>3.2500000000085296</v>
      </c>
      <c r="L123" s="94" t="s">
        <v>124</v>
      </c>
      <c r="M123" s="95">
        <v>1.4199999999999999E-2</v>
      </c>
      <c r="N123" s="95">
        <v>8.100000000020471E-3</v>
      </c>
      <c r="O123" s="91">
        <v>2.2438576859999997</v>
      </c>
      <c r="P123" s="93">
        <v>5225000</v>
      </c>
      <c r="Q123" s="81"/>
      <c r="R123" s="91">
        <v>117.24156859599999</v>
      </c>
      <c r="S123" s="92">
        <v>1.0587730316613975E-4</v>
      </c>
      <c r="T123" s="92">
        <v>4.7029375985524289E-3</v>
      </c>
      <c r="U123" s="92">
        <v>2.0605994412000402E-3</v>
      </c>
    </row>
    <row r="124" spans="2:21">
      <c r="B124" s="84" t="s">
        <v>557</v>
      </c>
      <c r="C124" s="81" t="s">
        <v>558</v>
      </c>
      <c r="D124" s="94" t="s">
        <v>115</v>
      </c>
      <c r="E124" s="94" t="s">
        <v>292</v>
      </c>
      <c r="F124" s="81" t="s">
        <v>340</v>
      </c>
      <c r="G124" s="94" t="s">
        <v>300</v>
      </c>
      <c r="H124" s="81" t="s">
        <v>484</v>
      </c>
      <c r="I124" s="81" t="s">
        <v>122</v>
      </c>
      <c r="J124" s="81"/>
      <c r="K124" s="91">
        <v>3.9100000000104753</v>
      </c>
      <c r="L124" s="94" t="s">
        <v>124</v>
      </c>
      <c r="M124" s="95">
        <v>1.5900000000000001E-2</v>
      </c>
      <c r="N124" s="95">
        <v>7.8000000000729786E-3</v>
      </c>
      <c r="O124" s="91">
        <v>1.6369078180000001</v>
      </c>
      <c r="P124" s="93">
        <v>5190000</v>
      </c>
      <c r="Q124" s="81"/>
      <c r="R124" s="91">
        <v>84.955514721000014</v>
      </c>
      <c r="S124" s="92">
        <v>1.0934587962591851E-4</v>
      </c>
      <c r="T124" s="92">
        <v>3.407839806054904E-3</v>
      </c>
      <c r="U124" s="92">
        <v>1.4931503242180866E-3</v>
      </c>
    </row>
    <row r="125" spans="2:21">
      <c r="B125" s="84" t="s">
        <v>559</v>
      </c>
      <c r="C125" s="81" t="s">
        <v>560</v>
      </c>
      <c r="D125" s="94" t="s">
        <v>115</v>
      </c>
      <c r="E125" s="94" t="s">
        <v>292</v>
      </c>
      <c r="F125" s="81" t="s">
        <v>561</v>
      </c>
      <c r="G125" s="94" t="s">
        <v>426</v>
      </c>
      <c r="H125" s="81" t="s">
        <v>476</v>
      </c>
      <c r="I125" s="81" t="s">
        <v>296</v>
      </c>
      <c r="J125" s="81"/>
      <c r="K125" s="91">
        <v>4.7700000000019305</v>
      </c>
      <c r="L125" s="94" t="s">
        <v>124</v>
      </c>
      <c r="M125" s="95">
        <v>1.9400000000000001E-2</v>
      </c>
      <c r="N125" s="95">
        <v>1.099999999985524E-3</v>
      </c>
      <c r="O125" s="91">
        <v>74897.343949000002</v>
      </c>
      <c r="P125" s="93">
        <v>110.68</v>
      </c>
      <c r="Q125" s="81"/>
      <c r="R125" s="91">
        <v>82.896373392000001</v>
      </c>
      <c r="S125" s="92">
        <v>1.3818054127370273E-4</v>
      </c>
      <c r="T125" s="92">
        <v>3.3252410034897723E-3</v>
      </c>
      <c r="U125" s="92">
        <v>1.456959530093603E-3</v>
      </c>
    </row>
    <row r="126" spans="2:21">
      <c r="B126" s="84" t="s">
        <v>562</v>
      </c>
      <c r="C126" s="81" t="s">
        <v>563</v>
      </c>
      <c r="D126" s="94" t="s">
        <v>115</v>
      </c>
      <c r="E126" s="94" t="s">
        <v>292</v>
      </c>
      <c r="F126" s="81" t="s">
        <v>561</v>
      </c>
      <c r="G126" s="94" t="s">
        <v>426</v>
      </c>
      <c r="H126" s="81" t="s">
        <v>476</v>
      </c>
      <c r="I126" s="81" t="s">
        <v>296</v>
      </c>
      <c r="J126" s="81"/>
      <c r="K126" s="91">
        <v>5.8000000000060776</v>
      </c>
      <c r="L126" s="94" t="s">
        <v>124</v>
      </c>
      <c r="M126" s="95">
        <v>1.23E-2</v>
      </c>
      <c r="N126" s="95">
        <v>2.9999999999956602E-3</v>
      </c>
      <c r="O126" s="91">
        <v>215613.35881500001</v>
      </c>
      <c r="P126" s="93">
        <v>106.86</v>
      </c>
      <c r="Q126" s="81"/>
      <c r="R126" s="91">
        <v>230.40443649699995</v>
      </c>
      <c r="S126" s="92">
        <v>1.4772277716344623E-4</v>
      </c>
      <c r="T126" s="92">
        <v>9.2422653522224851E-3</v>
      </c>
      <c r="U126" s="92">
        <v>4.0495129737792195E-3</v>
      </c>
    </row>
    <row r="127" spans="2:21">
      <c r="B127" s="84" t="s">
        <v>564</v>
      </c>
      <c r="C127" s="81" t="s">
        <v>565</v>
      </c>
      <c r="D127" s="94" t="s">
        <v>115</v>
      </c>
      <c r="E127" s="94" t="s">
        <v>292</v>
      </c>
      <c r="F127" s="81" t="s">
        <v>566</v>
      </c>
      <c r="G127" s="94" t="s">
        <v>422</v>
      </c>
      <c r="H127" s="81" t="s">
        <v>484</v>
      </c>
      <c r="I127" s="81" t="s">
        <v>122</v>
      </c>
      <c r="J127" s="81"/>
      <c r="K127" s="91">
        <v>6.3899999999255881</v>
      </c>
      <c r="L127" s="94" t="s">
        <v>124</v>
      </c>
      <c r="M127" s="95">
        <v>2.2499999999999999E-2</v>
      </c>
      <c r="N127" s="95">
        <v>3.2999999999069858E-3</v>
      </c>
      <c r="O127" s="91">
        <v>33509.779811</v>
      </c>
      <c r="P127" s="93">
        <v>115.5</v>
      </c>
      <c r="Q127" s="81"/>
      <c r="R127" s="91">
        <v>38.703794392000006</v>
      </c>
      <c r="S127" s="92">
        <v>8.1907744389010718E-5</v>
      </c>
      <c r="T127" s="92">
        <v>1.5525340715971077E-3</v>
      </c>
      <c r="U127" s="92">
        <v>6.8024522404076262E-4</v>
      </c>
    </row>
    <row r="128" spans="2:21">
      <c r="B128" s="84" t="s">
        <v>567</v>
      </c>
      <c r="C128" s="81" t="s">
        <v>568</v>
      </c>
      <c r="D128" s="94" t="s">
        <v>115</v>
      </c>
      <c r="E128" s="94" t="s">
        <v>292</v>
      </c>
      <c r="F128" s="81" t="s">
        <v>569</v>
      </c>
      <c r="G128" s="94" t="s">
        <v>120</v>
      </c>
      <c r="H128" s="81" t="s">
        <v>476</v>
      </c>
      <c r="I128" s="81" t="s">
        <v>296</v>
      </c>
      <c r="J128" s="81"/>
      <c r="K128" s="91">
        <v>1.7600000000019791</v>
      </c>
      <c r="L128" s="94" t="s">
        <v>124</v>
      </c>
      <c r="M128" s="95">
        <v>2.1499999999999998E-2</v>
      </c>
      <c r="N128" s="95">
        <v>1.6000000000197937E-3</v>
      </c>
      <c r="O128" s="91">
        <v>89355.43540799999</v>
      </c>
      <c r="P128" s="93">
        <v>104.71</v>
      </c>
      <c r="Q128" s="91">
        <v>7.4789786150000008</v>
      </c>
      <c r="R128" s="91">
        <v>101.04305503</v>
      </c>
      <c r="S128" s="92">
        <v>1.2695281107334648E-4</v>
      </c>
      <c r="T128" s="92">
        <v>4.0531629546058622E-3</v>
      </c>
      <c r="U128" s="92">
        <v>1.775899667885086E-3</v>
      </c>
    </row>
    <row r="129" spans="2:21">
      <c r="B129" s="84" t="s">
        <v>570</v>
      </c>
      <c r="C129" s="81" t="s">
        <v>571</v>
      </c>
      <c r="D129" s="94" t="s">
        <v>115</v>
      </c>
      <c r="E129" s="94" t="s">
        <v>292</v>
      </c>
      <c r="F129" s="81" t="s">
        <v>569</v>
      </c>
      <c r="G129" s="94" t="s">
        <v>120</v>
      </c>
      <c r="H129" s="81" t="s">
        <v>476</v>
      </c>
      <c r="I129" s="81" t="s">
        <v>296</v>
      </c>
      <c r="J129" s="81"/>
      <c r="K129" s="91">
        <v>3.2700000000217471</v>
      </c>
      <c r="L129" s="94" t="s">
        <v>124</v>
      </c>
      <c r="M129" s="95">
        <v>1.8000000000000002E-2</v>
      </c>
      <c r="N129" s="95">
        <v>3.1999999999616237E-3</v>
      </c>
      <c r="O129" s="91">
        <v>58936.703823999997</v>
      </c>
      <c r="P129" s="93">
        <v>106.11</v>
      </c>
      <c r="Q129" s="81"/>
      <c r="R129" s="91">
        <v>62.537736731999999</v>
      </c>
      <c r="S129" s="92">
        <v>8.1441945062694167E-5</v>
      </c>
      <c r="T129" s="92">
        <v>2.5085903995260132E-3</v>
      </c>
      <c r="U129" s="92">
        <v>1.0991427947192357E-3</v>
      </c>
    </row>
    <row r="130" spans="2:21">
      <c r="B130" s="84" t="s">
        <v>572</v>
      </c>
      <c r="C130" s="81" t="s">
        <v>573</v>
      </c>
      <c r="D130" s="94" t="s">
        <v>115</v>
      </c>
      <c r="E130" s="94" t="s">
        <v>292</v>
      </c>
      <c r="F130" s="81" t="s">
        <v>574</v>
      </c>
      <c r="G130" s="94" t="s">
        <v>300</v>
      </c>
      <c r="H130" s="81" t="s">
        <v>575</v>
      </c>
      <c r="I130" s="81" t="s">
        <v>122</v>
      </c>
      <c r="J130" s="81"/>
      <c r="K130" s="91">
        <v>1</v>
      </c>
      <c r="L130" s="94" t="s">
        <v>124</v>
      </c>
      <c r="M130" s="95">
        <v>4.1500000000000002E-2</v>
      </c>
      <c r="N130" s="95">
        <v>-4.6000000011894859E-3</v>
      </c>
      <c r="O130" s="91">
        <v>2266.2393689999999</v>
      </c>
      <c r="P130" s="93">
        <v>111.29</v>
      </c>
      <c r="Q130" s="81"/>
      <c r="R130" s="91">
        <v>2.5220977449999999</v>
      </c>
      <c r="S130" s="92">
        <v>1.1297487064173308E-5</v>
      </c>
      <c r="T130" s="92">
        <v>1.0116947814863571E-4</v>
      </c>
      <c r="U130" s="92">
        <v>4.432756458511075E-5</v>
      </c>
    </row>
    <row r="131" spans="2:21">
      <c r="B131" s="84" t="s">
        <v>576</v>
      </c>
      <c r="C131" s="81" t="s">
        <v>577</v>
      </c>
      <c r="D131" s="94" t="s">
        <v>115</v>
      </c>
      <c r="E131" s="94" t="s">
        <v>292</v>
      </c>
      <c r="F131" s="81" t="s">
        <v>578</v>
      </c>
      <c r="G131" s="94" t="s">
        <v>120</v>
      </c>
      <c r="H131" s="81" t="s">
        <v>579</v>
      </c>
      <c r="I131" s="81" t="s">
        <v>296</v>
      </c>
      <c r="J131" s="81"/>
      <c r="K131" s="91">
        <v>2.1699999999943653</v>
      </c>
      <c r="L131" s="94" t="s">
        <v>124</v>
      </c>
      <c r="M131" s="95">
        <v>3.15E-2</v>
      </c>
      <c r="N131" s="95">
        <v>1.790000000000545E-2</v>
      </c>
      <c r="O131" s="91">
        <v>52802.477770999998</v>
      </c>
      <c r="P131" s="93">
        <v>104.2</v>
      </c>
      <c r="Q131" s="81"/>
      <c r="R131" s="91">
        <v>55.020183943000013</v>
      </c>
      <c r="S131" s="92">
        <v>1.1124437804248576E-4</v>
      </c>
      <c r="T131" s="92">
        <v>2.2070371016311495E-3</v>
      </c>
      <c r="U131" s="92">
        <v>9.67016747092015E-4</v>
      </c>
    </row>
    <row r="132" spans="2:21">
      <c r="B132" s="84" t="s">
        <v>580</v>
      </c>
      <c r="C132" s="81" t="s">
        <v>581</v>
      </c>
      <c r="D132" s="94" t="s">
        <v>115</v>
      </c>
      <c r="E132" s="94" t="s">
        <v>292</v>
      </c>
      <c r="F132" s="81" t="s">
        <v>578</v>
      </c>
      <c r="G132" s="94" t="s">
        <v>120</v>
      </c>
      <c r="H132" s="81" t="s">
        <v>579</v>
      </c>
      <c r="I132" s="81" t="s">
        <v>296</v>
      </c>
      <c r="J132" s="81"/>
      <c r="K132" s="91">
        <v>1.7899999999999998</v>
      </c>
      <c r="L132" s="94" t="s">
        <v>124</v>
      </c>
      <c r="M132" s="95">
        <v>2.8500000000000001E-2</v>
      </c>
      <c r="N132" s="95">
        <v>1.5699999999999999E-2</v>
      </c>
      <c r="O132" s="91">
        <v>24617.894845999999</v>
      </c>
      <c r="P132" s="93">
        <v>104.54</v>
      </c>
      <c r="Q132" s="81"/>
      <c r="R132" s="91">
        <v>25.735546500000002</v>
      </c>
      <c r="S132" s="92">
        <v>1.125518006399085E-4</v>
      </c>
      <c r="T132" s="92">
        <v>1.0323358063487537E-3</v>
      </c>
      <c r="U132" s="92">
        <v>4.5231954307618273E-4</v>
      </c>
    </row>
    <row r="133" spans="2:21">
      <c r="B133" s="84" t="s">
        <v>582</v>
      </c>
      <c r="C133" s="81" t="s">
        <v>583</v>
      </c>
      <c r="D133" s="94" t="s">
        <v>115</v>
      </c>
      <c r="E133" s="94" t="s">
        <v>292</v>
      </c>
      <c r="F133" s="81" t="s">
        <v>584</v>
      </c>
      <c r="G133" s="94" t="s">
        <v>362</v>
      </c>
      <c r="H133" s="81" t="s">
        <v>575</v>
      </c>
      <c r="I133" s="81" t="s">
        <v>122</v>
      </c>
      <c r="J133" s="81"/>
      <c r="K133" s="91">
        <v>4.8699999999269146</v>
      </c>
      <c r="L133" s="94" t="s">
        <v>124</v>
      </c>
      <c r="M133" s="95">
        <v>2.5000000000000001E-2</v>
      </c>
      <c r="N133" s="95">
        <v>6.4999999998975443E-3</v>
      </c>
      <c r="O133" s="91">
        <v>26322.278553</v>
      </c>
      <c r="P133" s="93">
        <v>111.24</v>
      </c>
      <c r="Q133" s="81"/>
      <c r="R133" s="91">
        <v>29.280902522000002</v>
      </c>
      <c r="S133" s="92">
        <v>1.1656679599087801E-4</v>
      </c>
      <c r="T133" s="92">
        <v>1.174551475550291E-3</v>
      </c>
      <c r="U133" s="92">
        <v>5.1463156026662529E-4</v>
      </c>
    </row>
    <row r="134" spans="2:21">
      <c r="B134" s="84" t="s">
        <v>585</v>
      </c>
      <c r="C134" s="81" t="s">
        <v>586</v>
      </c>
      <c r="D134" s="94" t="s">
        <v>115</v>
      </c>
      <c r="E134" s="94" t="s">
        <v>292</v>
      </c>
      <c r="F134" s="81" t="s">
        <v>584</v>
      </c>
      <c r="G134" s="94" t="s">
        <v>362</v>
      </c>
      <c r="H134" s="81" t="s">
        <v>575</v>
      </c>
      <c r="I134" s="81" t="s">
        <v>122</v>
      </c>
      <c r="J134" s="81"/>
      <c r="K134" s="91">
        <v>7.2599999999410425</v>
      </c>
      <c r="L134" s="94" t="s">
        <v>124</v>
      </c>
      <c r="M134" s="95">
        <v>1.9E-2</v>
      </c>
      <c r="N134" s="95">
        <v>1.2199999999835693E-2</v>
      </c>
      <c r="O134" s="91">
        <v>58422.332956999999</v>
      </c>
      <c r="P134" s="93">
        <v>106.26</v>
      </c>
      <c r="Q134" s="81"/>
      <c r="R134" s="91">
        <v>62.079571191000007</v>
      </c>
      <c r="S134" s="92">
        <v>2.5189336289218255E-4</v>
      </c>
      <c r="T134" s="92">
        <v>2.4902119013966093E-3</v>
      </c>
      <c r="U134" s="92">
        <v>1.091090227109748E-3</v>
      </c>
    </row>
    <row r="135" spans="2:21">
      <c r="B135" s="84" t="s">
        <v>587</v>
      </c>
      <c r="C135" s="81" t="s">
        <v>588</v>
      </c>
      <c r="D135" s="94" t="s">
        <v>115</v>
      </c>
      <c r="E135" s="94" t="s">
        <v>292</v>
      </c>
      <c r="F135" s="81" t="s">
        <v>529</v>
      </c>
      <c r="G135" s="94" t="s">
        <v>362</v>
      </c>
      <c r="H135" s="81" t="s">
        <v>579</v>
      </c>
      <c r="I135" s="81" t="s">
        <v>296</v>
      </c>
      <c r="J135" s="81"/>
      <c r="K135" s="91">
        <v>6.5600000003273351</v>
      </c>
      <c r="L135" s="94" t="s">
        <v>124</v>
      </c>
      <c r="M135" s="95">
        <v>2.81E-2</v>
      </c>
      <c r="N135" s="95">
        <v>6.5000000001553789E-3</v>
      </c>
      <c r="O135" s="91">
        <v>8257.3867030000001</v>
      </c>
      <c r="P135" s="93">
        <v>116.91</v>
      </c>
      <c r="Q135" s="81"/>
      <c r="R135" s="91">
        <v>9.6537107889999998</v>
      </c>
      <c r="S135" s="92">
        <v>1.6602936659958045E-5</v>
      </c>
      <c r="T135" s="92">
        <v>3.8724148762957016E-4</v>
      </c>
      <c r="U135" s="92">
        <v>1.6967046155674586E-4</v>
      </c>
    </row>
    <row r="136" spans="2:21">
      <c r="B136" s="84" t="s">
        <v>589</v>
      </c>
      <c r="C136" s="81" t="s">
        <v>590</v>
      </c>
      <c r="D136" s="94" t="s">
        <v>115</v>
      </c>
      <c r="E136" s="94" t="s">
        <v>292</v>
      </c>
      <c r="F136" s="81" t="s">
        <v>529</v>
      </c>
      <c r="G136" s="94" t="s">
        <v>362</v>
      </c>
      <c r="H136" s="81" t="s">
        <v>579</v>
      </c>
      <c r="I136" s="81" t="s">
        <v>296</v>
      </c>
      <c r="J136" s="81"/>
      <c r="K136" s="91">
        <v>4.4900000000337768</v>
      </c>
      <c r="L136" s="94" t="s">
        <v>124</v>
      </c>
      <c r="M136" s="95">
        <v>3.7000000000000005E-2</v>
      </c>
      <c r="N136" s="95">
        <v>4.1000000000375294E-3</v>
      </c>
      <c r="O136" s="91">
        <v>22932.923251999997</v>
      </c>
      <c r="P136" s="93">
        <v>116.19</v>
      </c>
      <c r="Q136" s="81"/>
      <c r="R136" s="91">
        <v>26.645763589999998</v>
      </c>
      <c r="S136" s="92">
        <v>3.5884129677695337E-5</v>
      </c>
      <c r="T136" s="92">
        <v>1.06884755066153E-3</v>
      </c>
      <c r="U136" s="92">
        <v>4.6831722077263004E-4</v>
      </c>
    </row>
    <row r="137" spans="2:21">
      <c r="B137" s="84" t="s">
        <v>591</v>
      </c>
      <c r="C137" s="81" t="s">
        <v>592</v>
      </c>
      <c r="D137" s="94" t="s">
        <v>115</v>
      </c>
      <c r="E137" s="94" t="s">
        <v>292</v>
      </c>
      <c r="F137" s="81" t="s">
        <v>529</v>
      </c>
      <c r="G137" s="94" t="s">
        <v>362</v>
      </c>
      <c r="H137" s="81" t="s">
        <v>575</v>
      </c>
      <c r="I137" s="81" t="s">
        <v>122</v>
      </c>
      <c r="J137" s="81"/>
      <c r="K137" s="91">
        <v>3.2900000003450662</v>
      </c>
      <c r="L137" s="94" t="s">
        <v>124</v>
      </c>
      <c r="M137" s="95">
        <v>4.4000000000000004E-2</v>
      </c>
      <c r="N137" s="95">
        <v>7.0000000115021848E-4</v>
      </c>
      <c r="O137" s="91">
        <v>1880.3530370000001</v>
      </c>
      <c r="P137" s="93">
        <v>115.59</v>
      </c>
      <c r="Q137" s="81"/>
      <c r="R137" s="91">
        <v>2.1735002249999997</v>
      </c>
      <c r="S137" s="92">
        <v>7.2487993037833171E-6</v>
      </c>
      <c r="T137" s="92">
        <v>8.718610686485994E-5</v>
      </c>
      <c r="U137" s="92">
        <v>3.8200728655518552E-5</v>
      </c>
    </row>
    <row r="138" spans="2:21">
      <c r="B138" s="84" t="s">
        <v>593</v>
      </c>
      <c r="C138" s="81" t="s">
        <v>594</v>
      </c>
      <c r="D138" s="94" t="s">
        <v>115</v>
      </c>
      <c r="E138" s="94" t="s">
        <v>292</v>
      </c>
      <c r="F138" s="81" t="s">
        <v>529</v>
      </c>
      <c r="G138" s="94" t="s">
        <v>362</v>
      </c>
      <c r="H138" s="81" t="s">
        <v>575</v>
      </c>
      <c r="I138" s="81" t="s">
        <v>122</v>
      </c>
      <c r="J138" s="81"/>
      <c r="K138" s="91">
        <v>5.3099999998922405</v>
      </c>
      <c r="L138" s="94" t="s">
        <v>124</v>
      </c>
      <c r="M138" s="95">
        <v>2.4E-2</v>
      </c>
      <c r="N138" s="95">
        <v>3.9999999996387951E-3</v>
      </c>
      <c r="O138" s="91">
        <v>14694.873188</v>
      </c>
      <c r="P138" s="93">
        <v>113.04</v>
      </c>
      <c r="Q138" s="81"/>
      <c r="R138" s="91">
        <v>16.611084809000001</v>
      </c>
      <c r="S138" s="92">
        <v>2.9925397220565399E-5</v>
      </c>
      <c r="T138" s="92">
        <v>6.6632420767231612E-4</v>
      </c>
      <c r="U138" s="92">
        <v>2.9195099046397171E-4</v>
      </c>
    </row>
    <row r="139" spans="2:21">
      <c r="B139" s="84" t="s">
        <v>595</v>
      </c>
      <c r="C139" s="81" t="s">
        <v>596</v>
      </c>
      <c r="D139" s="94" t="s">
        <v>115</v>
      </c>
      <c r="E139" s="94" t="s">
        <v>292</v>
      </c>
      <c r="F139" s="81" t="s">
        <v>529</v>
      </c>
      <c r="G139" s="94" t="s">
        <v>362</v>
      </c>
      <c r="H139" s="81" t="s">
        <v>575</v>
      </c>
      <c r="I139" s="81" t="s">
        <v>122</v>
      </c>
      <c r="J139" s="81"/>
      <c r="K139" s="91">
        <v>6.4100000000062973</v>
      </c>
      <c r="L139" s="94" t="s">
        <v>124</v>
      </c>
      <c r="M139" s="95">
        <v>2.6000000000000002E-2</v>
      </c>
      <c r="N139" s="95">
        <v>7.3999999999946765E-3</v>
      </c>
      <c r="O139" s="91">
        <v>99226.158297000002</v>
      </c>
      <c r="P139" s="93">
        <v>113.62</v>
      </c>
      <c r="Q139" s="81"/>
      <c r="R139" s="91">
        <v>112.74076086900001</v>
      </c>
      <c r="S139" s="92">
        <v>1.6866660393821087E-4</v>
      </c>
      <c r="T139" s="92">
        <v>4.5223956786801149E-3</v>
      </c>
      <c r="U139" s="92">
        <v>1.9814947175233783E-3</v>
      </c>
    </row>
    <row r="140" spans="2:21">
      <c r="B140" s="84" t="s">
        <v>597</v>
      </c>
      <c r="C140" s="81" t="s">
        <v>598</v>
      </c>
      <c r="D140" s="94" t="s">
        <v>115</v>
      </c>
      <c r="E140" s="94" t="s">
        <v>292</v>
      </c>
      <c r="F140" s="81" t="s">
        <v>599</v>
      </c>
      <c r="G140" s="94" t="s">
        <v>362</v>
      </c>
      <c r="H140" s="81" t="s">
        <v>575</v>
      </c>
      <c r="I140" s="81" t="s">
        <v>122</v>
      </c>
      <c r="J140" s="81"/>
      <c r="K140" s="91">
        <v>0.49999999997577133</v>
      </c>
      <c r="L140" s="94" t="s">
        <v>124</v>
      </c>
      <c r="M140" s="95">
        <v>4.4999999999999998E-2</v>
      </c>
      <c r="N140" s="95">
        <v>-6.8999999999854629E-3</v>
      </c>
      <c r="O140" s="91">
        <v>18528.149101999999</v>
      </c>
      <c r="P140" s="93">
        <v>111.38</v>
      </c>
      <c r="Q140" s="81"/>
      <c r="R140" s="91">
        <v>20.636652386999998</v>
      </c>
      <c r="S140" s="92">
        <v>1.0663682936402878E-4</v>
      </c>
      <c r="T140" s="92">
        <v>8.2780271179679727E-4</v>
      </c>
      <c r="U140" s="92">
        <v>3.6270304880876944E-4</v>
      </c>
    </row>
    <row r="141" spans="2:21">
      <c r="B141" s="84" t="s">
        <v>600</v>
      </c>
      <c r="C141" s="81" t="s">
        <v>601</v>
      </c>
      <c r="D141" s="94" t="s">
        <v>115</v>
      </c>
      <c r="E141" s="94" t="s">
        <v>292</v>
      </c>
      <c r="F141" s="81" t="s">
        <v>599</v>
      </c>
      <c r="G141" s="94" t="s">
        <v>362</v>
      </c>
      <c r="H141" s="81" t="s">
        <v>575</v>
      </c>
      <c r="I141" s="81" t="s">
        <v>122</v>
      </c>
      <c r="J141" s="81"/>
      <c r="K141" s="91">
        <v>4.4699999999909314</v>
      </c>
      <c r="L141" s="94" t="s">
        <v>124</v>
      </c>
      <c r="M141" s="95">
        <v>1.6E-2</v>
      </c>
      <c r="N141" s="95">
        <v>1.2999999996372474E-3</v>
      </c>
      <c r="O141" s="91">
        <v>12137.374199999998</v>
      </c>
      <c r="P141" s="93">
        <v>109.02</v>
      </c>
      <c r="Q141" s="81"/>
      <c r="R141" s="91">
        <v>13.232166096</v>
      </c>
      <c r="S141" s="92">
        <v>7.6566673518364139E-5</v>
      </c>
      <c r="T141" s="92">
        <v>5.3078487594793449E-4</v>
      </c>
      <c r="U141" s="92">
        <v>2.3256422094828556E-4</v>
      </c>
    </row>
    <row r="142" spans="2:21">
      <c r="B142" s="84" t="s">
        <v>602</v>
      </c>
      <c r="C142" s="81" t="s">
        <v>603</v>
      </c>
      <c r="D142" s="94" t="s">
        <v>115</v>
      </c>
      <c r="E142" s="94" t="s">
        <v>292</v>
      </c>
      <c r="F142" s="81" t="s">
        <v>574</v>
      </c>
      <c r="G142" s="94" t="s">
        <v>300</v>
      </c>
      <c r="H142" s="81" t="s">
        <v>604</v>
      </c>
      <c r="I142" s="81" t="s">
        <v>122</v>
      </c>
      <c r="J142" s="81"/>
      <c r="K142" s="91">
        <v>0.67999999998341099</v>
      </c>
      <c r="L142" s="94" t="s">
        <v>124</v>
      </c>
      <c r="M142" s="95">
        <v>5.2999999999999999E-2</v>
      </c>
      <c r="N142" s="95">
        <v>0</v>
      </c>
      <c r="O142" s="91">
        <v>23254.031995999998</v>
      </c>
      <c r="P142" s="93">
        <v>114.06</v>
      </c>
      <c r="Q142" s="81"/>
      <c r="R142" s="91">
        <v>26.523550183000001</v>
      </c>
      <c r="S142" s="92">
        <v>8.9436520680291989E-5</v>
      </c>
      <c r="T142" s="92">
        <v>1.0639451765828613E-3</v>
      </c>
      <c r="U142" s="92">
        <v>4.6616923792672373E-4</v>
      </c>
    </row>
    <row r="143" spans="2:21">
      <c r="B143" s="84" t="s">
        <v>605</v>
      </c>
      <c r="C143" s="81" t="s">
        <v>606</v>
      </c>
      <c r="D143" s="94" t="s">
        <v>115</v>
      </c>
      <c r="E143" s="94" t="s">
        <v>292</v>
      </c>
      <c r="F143" s="81" t="s">
        <v>607</v>
      </c>
      <c r="G143" s="94" t="s">
        <v>608</v>
      </c>
      <c r="H143" s="81" t="s">
        <v>604</v>
      </c>
      <c r="I143" s="81" t="s">
        <v>122</v>
      </c>
      <c r="J143" s="81"/>
      <c r="K143" s="91">
        <v>1.4699987266966765</v>
      </c>
      <c r="L143" s="94" t="s">
        <v>124</v>
      </c>
      <c r="M143" s="95">
        <v>5.3499999999999999E-2</v>
      </c>
      <c r="N143" s="95">
        <v>5.8000089880234596E-3</v>
      </c>
      <c r="O143" s="91">
        <v>0.243454</v>
      </c>
      <c r="P143" s="93">
        <v>109.68</v>
      </c>
      <c r="Q143" s="81"/>
      <c r="R143" s="91">
        <v>2.6702200000000001E-4</v>
      </c>
      <c r="S143" s="92">
        <v>2.0724913115560028E-9</v>
      </c>
      <c r="T143" s="92">
        <v>1.0711113971597879E-8</v>
      </c>
      <c r="U143" s="92">
        <v>4.6930912864542611E-9</v>
      </c>
    </row>
    <row r="144" spans="2:21">
      <c r="B144" s="84" t="s">
        <v>609</v>
      </c>
      <c r="C144" s="81" t="s">
        <v>610</v>
      </c>
      <c r="D144" s="94" t="s">
        <v>115</v>
      </c>
      <c r="E144" s="94" t="s">
        <v>292</v>
      </c>
      <c r="F144" s="81" t="s">
        <v>611</v>
      </c>
      <c r="G144" s="94" t="s">
        <v>362</v>
      </c>
      <c r="H144" s="81" t="s">
        <v>612</v>
      </c>
      <c r="I144" s="81" t="s">
        <v>296</v>
      </c>
      <c r="J144" s="81"/>
      <c r="K144" s="91">
        <v>0.40999999953479732</v>
      </c>
      <c r="L144" s="94" t="s">
        <v>124</v>
      </c>
      <c r="M144" s="95">
        <v>4.8499999999999995E-2</v>
      </c>
      <c r="N144" s="95">
        <v>3.3999999975315776E-3</v>
      </c>
      <c r="O144" s="91">
        <v>845.34867499999996</v>
      </c>
      <c r="P144" s="93">
        <v>124.6</v>
      </c>
      <c r="Q144" s="81"/>
      <c r="R144" s="91">
        <v>1.053304389</v>
      </c>
      <c r="S144" s="92">
        <v>1.2430510309311018E-5</v>
      </c>
      <c r="T144" s="92">
        <v>4.2251437549577441E-5</v>
      </c>
      <c r="U144" s="92">
        <v>1.8512533236961485E-5</v>
      </c>
    </row>
    <row r="145" spans="2:21">
      <c r="B145" s="84" t="s">
        <v>613</v>
      </c>
      <c r="C145" s="81" t="s">
        <v>614</v>
      </c>
      <c r="D145" s="94" t="s">
        <v>115</v>
      </c>
      <c r="E145" s="94" t="s">
        <v>292</v>
      </c>
      <c r="F145" s="81" t="s">
        <v>615</v>
      </c>
      <c r="G145" s="94" t="s">
        <v>362</v>
      </c>
      <c r="H145" s="81" t="s">
        <v>612</v>
      </c>
      <c r="I145" s="81" t="s">
        <v>296</v>
      </c>
      <c r="J145" s="81"/>
      <c r="K145" s="91">
        <v>0.99000000073030647</v>
      </c>
      <c r="L145" s="94" t="s">
        <v>124</v>
      </c>
      <c r="M145" s="95">
        <v>4.2500000000000003E-2</v>
      </c>
      <c r="N145" s="95">
        <v>2.5999999926969359E-3</v>
      </c>
      <c r="O145" s="91">
        <v>397.13277199999993</v>
      </c>
      <c r="P145" s="93">
        <v>112.56</v>
      </c>
      <c r="Q145" s="91">
        <v>0.15547419199999998</v>
      </c>
      <c r="R145" s="91">
        <v>0.60248684399999997</v>
      </c>
      <c r="S145" s="92">
        <v>6.8791090991565376E-6</v>
      </c>
      <c r="T145" s="92">
        <v>2.4167691248182965E-5</v>
      </c>
      <c r="U145" s="92">
        <v>1.0589111600466359E-5</v>
      </c>
    </row>
    <row r="146" spans="2:21">
      <c r="B146" s="84" t="s">
        <v>616</v>
      </c>
      <c r="C146" s="81" t="s">
        <v>617</v>
      </c>
      <c r="D146" s="94" t="s">
        <v>115</v>
      </c>
      <c r="E146" s="94" t="s">
        <v>292</v>
      </c>
      <c r="F146" s="81" t="s">
        <v>618</v>
      </c>
      <c r="G146" s="94" t="s">
        <v>426</v>
      </c>
      <c r="H146" s="81" t="s">
        <v>612</v>
      </c>
      <c r="I146" s="81" t="s">
        <v>296</v>
      </c>
      <c r="J146" s="81"/>
      <c r="K146" s="91">
        <v>0.5</v>
      </c>
      <c r="L146" s="94" t="s">
        <v>124</v>
      </c>
      <c r="M146" s="95">
        <v>4.8000000000000001E-2</v>
      </c>
      <c r="N146" s="95">
        <v>-7.3999999997658925E-3</v>
      </c>
      <c r="O146" s="91">
        <v>9803.5702110000002</v>
      </c>
      <c r="P146" s="93">
        <v>122</v>
      </c>
      <c r="Q146" s="81"/>
      <c r="R146" s="91">
        <v>11.960356271999999</v>
      </c>
      <c r="S146" s="92">
        <v>9.5837329852198951E-5</v>
      </c>
      <c r="T146" s="92">
        <v>4.7976848038853547E-4</v>
      </c>
      <c r="U146" s="92">
        <v>2.1021130769379215E-4</v>
      </c>
    </row>
    <row r="147" spans="2:21">
      <c r="B147" s="84" t="s">
        <v>619</v>
      </c>
      <c r="C147" s="81" t="s">
        <v>620</v>
      </c>
      <c r="D147" s="94" t="s">
        <v>115</v>
      </c>
      <c r="E147" s="94" t="s">
        <v>292</v>
      </c>
      <c r="F147" s="81" t="s">
        <v>356</v>
      </c>
      <c r="G147" s="94" t="s">
        <v>300</v>
      </c>
      <c r="H147" s="81" t="s">
        <v>612</v>
      </c>
      <c r="I147" s="81" t="s">
        <v>296</v>
      </c>
      <c r="J147" s="81"/>
      <c r="K147" s="91">
        <v>1.9200000000032662</v>
      </c>
      <c r="L147" s="94" t="s">
        <v>124</v>
      </c>
      <c r="M147" s="95">
        <v>5.0999999999999997E-2</v>
      </c>
      <c r="N147" s="95">
        <v>1.7000000000034999E-3</v>
      </c>
      <c r="O147" s="91">
        <v>126949.735356</v>
      </c>
      <c r="P147" s="93">
        <v>133.5</v>
      </c>
      <c r="Q147" s="91">
        <v>1.967144437</v>
      </c>
      <c r="R147" s="91">
        <v>171.44504508200001</v>
      </c>
      <c r="S147" s="92">
        <v>1.1065641975333253E-4</v>
      </c>
      <c r="T147" s="92">
        <v>6.877213928961054E-3</v>
      </c>
      <c r="U147" s="92">
        <v>3.0132620053032791E-3</v>
      </c>
    </row>
    <row r="148" spans="2:21">
      <c r="B148" s="84" t="s">
        <v>621</v>
      </c>
      <c r="C148" s="81" t="s">
        <v>622</v>
      </c>
      <c r="D148" s="94" t="s">
        <v>115</v>
      </c>
      <c r="E148" s="94" t="s">
        <v>292</v>
      </c>
      <c r="F148" s="81" t="s">
        <v>520</v>
      </c>
      <c r="G148" s="94" t="s">
        <v>300</v>
      </c>
      <c r="H148" s="81" t="s">
        <v>612</v>
      </c>
      <c r="I148" s="81" t="s">
        <v>296</v>
      </c>
      <c r="J148" s="81"/>
      <c r="K148" s="91">
        <v>0.99</v>
      </c>
      <c r="L148" s="94" t="s">
        <v>124</v>
      </c>
      <c r="M148" s="95">
        <v>2.4E-2</v>
      </c>
      <c r="N148" s="95">
        <v>3.9000000000000003E-3</v>
      </c>
      <c r="O148" s="91">
        <v>5994.1280980000001</v>
      </c>
      <c r="P148" s="93">
        <v>104.46</v>
      </c>
      <c r="Q148" s="81"/>
      <c r="R148" s="91">
        <v>6.2614662000000001</v>
      </c>
      <c r="S148" s="92">
        <v>6.8871074942479697E-5</v>
      </c>
      <c r="T148" s="92">
        <v>2.511676120226344E-4</v>
      </c>
      <c r="U148" s="92">
        <v>1.100494808055062E-4</v>
      </c>
    </row>
    <row r="149" spans="2:21">
      <c r="B149" s="84" t="s">
        <v>623</v>
      </c>
      <c r="C149" s="81" t="s">
        <v>624</v>
      </c>
      <c r="D149" s="94" t="s">
        <v>115</v>
      </c>
      <c r="E149" s="94" t="s">
        <v>292</v>
      </c>
      <c r="F149" s="81" t="s">
        <v>532</v>
      </c>
      <c r="G149" s="94" t="s">
        <v>362</v>
      </c>
      <c r="H149" s="81" t="s">
        <v>612</v>
      </c>
      <c r="I149" s="81" t="s">
        <v>296</v>
      </c>
      <c r="J149" s="81"/>
      <c r="K149" s="91">
        <v>4.1399999997571566</v>
      </c>
      <c r="L149" s="94" t="s">
        <v>124</v>
      </c>
      <c r="M149" s="95">
        <v>2.0499999999999997E-2</v>
      </c>
      <c r="N149" s="95">
        <v>5.1999999996530811E-3</v>
      </c>
      <c r="O149" s="91">
        <v>4251.1106</v>
      </c>
      <c r="P149" s="93">
        <v>108.49</v>
      </c>
      <c r="Q149" s="81"/>
      <c r="R149" s="91">
        <v>4.6120300079999996</v>
      </c>
      <c r="S149" s="92">
        <v>7.4932132748857925E-6</v>
      </c>
      <c r="T149" s="92">
        <v>1.8500340442404549E-4</v>
      </c>
      <c r="U149" s="92">
        <v>8.1059530088945392E-5</v>
      </c>
    </row>
    <row r="150" spans="2:21">
      <c r="B150" s="84" t="s">
        <v>625</v>
      </c>
      <c r="C150" s="81" t="s">
        <v>626</v>
      </c>
      <c r="D150" s="94" t="s">
        <v>115</v>
      </c>
      <c r="E150" s="94" t="s">
        <v>292</v>
      </c>
      <c r="F150" s="81" t="s">
        <v>532</v>
      </c>
      <c r="G150" s="94" t="s">
        <v>362</v>
      </c>
      <c r="H150" s="81" t="s">
        <v>612</v>
      </c>
      <c r="I150" s="81" t="s">
        <v>296</v>
      </c>
      <c r="J150" s="81"/>
      <c r="K150" s="91">
        <v>5.0100000000311908</v>
      </c>
      <c r="L150" s="94" t="s">
        <v>124</v>
      </c>
      <c r="M150" s="95">
        <v>2.0499999999999997E-2</v>
      </c>
      <c r="N150" s="95">
        <v>6.5999999999682805E-3</v>
      </c>
      <c r="O150" s="91">
        <v>51616.4</v>
      </c>
      <c r="P150" s="93">
        <v>109.94</v>
      </c>
      <c r="Q150" s="81"/>
      <c r="R150" s="91">
        <v>56.747072823000003</v>
      </c>
      <c r="S150" s="92">
        <v>9.0274918717174246E-5</v>
      </c>
      <c r="T150" s="92">
        <v>2.2763081864479993E-3</v>
      </c>
      <c r="U150" s="92">
        <v>9.973679809057185E-4</v>
      </c>
    </row>
    <row r="151" spans="2:21">
      <c r="B151" s="84" t="s">
        <v>627</v>
      </c>
      <c r="C151" s="81" t="s">
        <v>628</v>
      </c>
      <c r="D151" s="94" t="s">
        <v>115</v>
      </c>
      <c r="E151" s="94" t="s">
        <v>292</v>
      </c>
      <c r="F151" s="81" t="s">
        <v>629</v>
      </c>
      <c r="G151" s="94" t="s">
        <v>146</v>
      </c>
      <c r="H151" s="81" t="s">
        <v>612</v>
      </c>
      <c r="I151" s="81" t="s">
        <v>296</v>
      </c>
      <c r="J151" s="81"/>
      <c r="K151" s="91">
        <v>1.0000000056826178E-2</v>
      </c>
      <c r="L151" s="94" t="s">
        <v>124</v>
      </c>
      <c r="M151" s="95">
        <v>4.5999999999999999E-2</v>
      </c>
      <c r="N151" s="95">
        <v>6.7700000007594033E-2</v>
      </c>
      <c r="O151" s="91">
        <v>3645.4378670000001</v>
      </c>
      <c r="P151" s="93">
        <v>106.2</v>
      </c>
      <c r="Q151" s="81"/>
      <c r="R151" s="91">
        <v>3.8714550780000003</v>
      </c>
      <c r="S151" s="92">
        <v>1.6999755955728535E-5</v>
      </c>
      <c r="T151" s="92">
        <v>1.5529655450254796E-4</v>
      </c>
      <c r="U151" s="92">
        <v>6.8043427479611807E-5</v>
      </c>
    </row>
    <row r="152" spans="2:21">
      <c r="B152" s="84" t="s">
        <v>630</v>
      </c>
      <c r="C152" s="81" t="s">
        <v>631</v>
      </c>
      <c r="D152" s="94" t="s">
        <v>115</v>
      </c>
      <c r="E152" s="94" t="s">
        <v>292</v>
      </c>
      <c r="F152" s="81" t="s">
        <v>629</v>
      </c>
      <c r="G152" s="94" t="s">
        <v>146</v>
      </c>
      <c r="H152" s="81" t="s">
        <v>612</v>
      </c>
      <c r="I152" s="81" t="s">
        <v>296</v>
      </c>
      <c r="J152" s="81"/>
      <c r="K152" s="91">
        <v>2.5499999999911767</v>
      </c>
      <c r="L152" s="94" t="s">
        <v>124</v>
      </c>
      <c r="M152" s="95">
        <v>1.9799999999999998E-2</v>
      </c>
      <c r="N152" s="95">
        <v>1.8599999999968423E-2</v>
      </c>
      <c r="O152" s="91">
        <v>105570.54481799999</v>
      </c>
      <c r="P152" s="93">
        <v>100.99</v>
      </c>
      <c r="Q152" s="91">
        <v>1.052340453</v>
      </c>
      <c r="R152" s="91">
        <v>107.66803396899999</v>
      </c>
      <c r="S152" s="92">
        <v>1.4627753469064264E-4</v>
      </c>
      <c r="T152" s="92">
        <v>4.3189122354706016E-3</v>
      </c>
      <c r="U152" s="92">
        <v>1.8923381296281779E-3</v>
      </c>
    </row>
    <row r="153" spans="2:21">
      <c r="B153" s="84" t="s">
        <v>632</v>
      </c>
      <c r="C153" s="81" t="s">
        <v>633</v>
      </c>
      <c r="D153" s="94" t="s">
        <v>115</v>
      </c>
      <c r="E153" s="94" t="s">
        <v>292</v>
      </c>
      <c r="F153" s="81" t="s">
        <v>634</v>
      </c>
      <c r="G153" s="94" t="s">
        <v>362</v>
      </c>
      <c r="H153" s="81" t="s">
        <v>635</v>
      </c>
      <c r="I153" s="81" t="s">
        <v>122</v>
      </c>
      <c r="J153" s="81"/>
      <c r="K153" s="91">
        <v>3.3109182935647148</v>
      </c>
      <c r="L153" s="94" t="s">
        <v>124</v>
      </c>
      <c r="M153" s="95">
        <v>4.6500000000000007E-2</v>
      </c>
      <c r="N153" s="95">
        <v>8.7997107736804067E-3</v>
      </c>
      <c r="O153" s="91">
        <v>1.1869999999999999E-3</v>
      </c>
      <c r="P153" s="93">
        <v>114.19</v>
      </c>
      <c r="Q153" s="91">
        <v>3.1E-8</v>
      </c>
      <c r="R153" s="91">
        <v>1.3829999999999997E-6</v>
      </c>
      <c r="S153" s="92">
        <v>1.6563823047575987E-12</v>
      </c>
      <c r="T153" s="92">
        <v>5.5476592275991735E-11</v>
      </c>
      <c r="U153" s="92">
        <v>2.430715539980317E-11</v>
      </c>
    </row>
    <row r="154" spans="2:21">
      <c r="B154" s="84" t="s">
        <v>636</v>
      </c>
      <c r="C154" s="81" t="s">
        <v>637</v>
      </c>
      <c r="D154" s="94" t="s">
        <v>115</v>
      </c>
      <c r="E154" s="94" t="s">
        <v>292</v>
      </c>
      <c r="F154" s="81" t="s">
        <v>634</v>
      </c>
      <c r="G154" s="94" t="s">
        <v>362</v>
      </c>
      <c r="H154" s="81" t="s">
        <v>635</v>
      </c>
      <c r="I154" s="81" t="s">
        <v>122</v>
      </c>
      <c r="J154" s="81"/>
      <c r="K154" s="91">
        <v>0</v>
      </c>
      <c r="L154" s="94" t="s">
        <v>124</v>
      </c>
      <c r="M154" s="95">
        <v>5.5999999999999994E-2</v>
      </c>
      <c r="N154" s="95">
        <v>0</v>
      </c>
      <c r="O154" s="91">
        <v>9532.7284720000007</v>
      </c>
      <c r="P154" s="93">
        <v>109.44</v>
      </c>
      <c r="Q154" s="81"/>
      <c r="R154" s="91">
        <v>10.432618473</v>
      </c>
      <c r="S154" s="92">
        <v>1.5057699614582677E-4</v>
      </c>
      <c r="T154" s="92">
        <v>4.1848598799537281E-4</v>
      </c>
      <c r="U154" s="92">
        <v>1.8336028810561701E-4</v>
      </c>
    </row>
    <row r="155" spans="2:21">
      <c r="B155" s="84" t="s">
        <v>638</v>
      </c>
      <c r="C155" s="81" t="s">
        <v>639</v>
      </c>
      <c r="D155" s="94" t="s">
        <v>115</v>
      </c>
      <c r="E155" s="94" t="s">
        <v>292</v>
      </c>
      <c r="F155" s="81" t="s">
        <v>640</v>
      </c>
      <c r="G155" s="94" t="s">
        <v>362</v>
      </c>
      <c r="H155" s="81" t="s">
        <v>635</v>
      </c>
      <c r="I155" s="81" t="s">
        <v>122</v>
      </c>
      <c r="J155" s="81"/>
      <c r="K155" s="91">
        <v>1</v>
      </c>
      <c r="L155" s="94" t="s">
        <v>124</v>
      </c>
      <c r="M155" s="95">
        <v>4.8000000000000001E-2</v>
      </c>
      <c r="N155" s="95">
        <v>2.6999999999577726E-3</v>
      </c>
      <c r="O155" s="91">
        <v>8727.1460830000015</v>
      </c>
      <c r="P155" s="93">
        <v>105.13</v>
      </c>
      <c r="Q155" s="91">
        <v>7.4021107700000011</v>
      </c>
      <c r="R155" s="91">
        <v>16.576959441</v>
      </c>
      <c r="S155" s="92">
        <v>2.0179927732387853E-4</v>
      </c>
      <c r="T155" s="92">
        <v>6.6495532905568261E-4</v>
      </c>
      <c r="U155" s="92">
        <v>2.9135121416386218E-4</v>
      </c>
    </row>
    <row r="156" spans="2:21">
      <c r="B156" s="84" t="s">
        <v>641</v>
      </c>
      <c r="C156" s="81" t="s">
        <v>642</v>
      </c>
      <c r="D156" s="94" t="s">
        <v>115</v>
      </c>
      <c r="E156" s="94" t="s">
        <v>292</v>
      </c>
      <c r="F156" s="81" t="s">
        <v>643</v>
      </c>
      <c r="G156" s="94" t="s">
        <v>362</v>
      </c>
      <c r="H156" s="81" t="s">
        <v>644</v>
      </c>
      <c r="I156" s="81" t="s">
        <v>296</v>
      </c>
      <c r="J156" s="81"/>
      <c r="K156" s="91">
        <v>0.62000000001042954</v>
      </c>
      <c r="L156" s="94" t="s">
        <v>124</v>
      </c>
      <c r="M156" s="95">
        <v>5.4000000000000006E-2</v>
      </c>
      <c r="N156" s="95">
        <v>1.8099999999400304E-2</v>
      </c>
      <c r="O156" s="91">
        <v>7220.0159050000002</v>
      </c>
      <c r="P156" s="93">
        <v>106.24</v>
      </c>
      <c r="Q156" s="81"/>
      <c r="R156" s="91">
        <v>7.6705449660000005</v>
      </c>
      <c r="S156" s="92">
        <v>2.0055599736111112E-4</v>
      </c>
      <c r="T156" s="92">
        <v>3.0769030774652423E-4</v>
      </c>
      <c r="U156" s="92">
        <v>1.3481498806199564E-4</v>
      </c>
    </row>
    <row r="157" spans="2:21">
      <c r="B157" s="84" t="s">
        <v>645</v>
      </c>
      <c r="C157" s="81" t="s">
        <v>646</v>
      </c>
      <c r="D157" s="94" t="s">
        <v>115</v>
      </c>
      <c r="E157" s="94" t="s">
        <v>292</v>
      </c>
      <c r="F157" s="81" t="s">
        <v>643</v>
      </c>
      <c r="G157" s="94" t="s">
        <v>362</v>
      </c>
      <c r="H157" s="81" t="s">
        <v>644</v>
      </c>
      <c r="I157" s="81" t="s">
        <v>296</v>
      </c>
      <c r="J157" s="81"/>
      <c r="K157" s="91">
        <v>1.759999999981984</v>
      </c>
      <c r="L157" s="94" t="s">
        <v>124</v>
      </c>
      <c r="M157" s="95">
        <v>2.5000000000000001E-2</v>
      </c>
      <c r="N157" s="95">
        <v>4.3999999999754326E-2</v>
      </c>
      <c r="O157" s="91">
        <v>24896.523054000001</v>
      </c>
      <c r="P157" s="93">
        <v>98.1</v>
      </c>
      <c r="Q157" s="81"/>
      <c r="R157" s="91">
        <v>24.423488644000006</v>
      </c>
      <c r="S157" s="92">
        <v>6.3919192838941507E-5</v>
      </c>
      <c r="T157" s="92">
        <v>9.7970493236478875E-4</v>
      </c>
      <c r="U157" s="92">
        <v>4.2925924358281725E-4</v>
      </c>
    </row>
    <row r="158" spans="2:21">
      <c r="B158" s="84" t="s">
        <v>647</v>
      </c>
      <c r="C158" s="81" t="s">
        <v>648</v>
      </c>
      <c r="D158" s="94" t="s">
        <v>115</v>
      </c>
      <c r="E158" s="94" t="s">
        <v>292</v>
      </c>
      <c r="F158" s="81" t="s">
        <v>649</v>
      </c>
      <c r="G158" s="94" t="s">
        <v>650</v>
      </c>
      <c r="H158" s="81" t="s">
        <v>651</v>
      </c>
      <c r="I158" s="81" t="s">
        <v>296</v>
      </c>
      <c r="J158" s="81"/>
      <c r="K158" s="91">
        <v>0.3799999999448857</v>
      </c>
      <c r="L158" s="94" t="s">
        <v>124</v>
      </c>
      <c r="M158" s="95">
        <v>4.9000000000000002E-2</v>
      </c>
      <c r="N158" s="95">
        <v>9.9899999997339677</v>
      </c>
      <c r="O158" s="91">
        <v>38699.504687000001</v>
      </c>
      <c r="P158" s="93">
        <v>24.38</v>
      </c>
      <c r="Q158" s="81"/>
      <c r="R158" s="91">
        <v>9.4349380539999999</v>
      </c>
      <c r="S158" s="92">
        <v>5.3350759440479466E-5</v>
      </c>
      <c r="T158" s="92">
        <v>3.7846580735430003E-4</v>
      </c>
      <c r="U158" s="92">
        <v>1.6582538356189051E-4</v>
      </c>
    </row>
    <row r="159" spans="2:21">
      <c r="B159" s="80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91"/>
      <c r="P159" s="93"/>
      <c r="Q159" s="81"/>
      <c r="R159" s="81"/>
      <c r="S159" s="81"/>
      <c r="T159" s="92"/>
      <c r="U159" s="81"/>
    </row>
    <row r="160" spans="2:21">
      <c r="B160" s="97" t="s">
        <v>44</v>
      </c>
      <c r="C160" s="79"/>
      <c r="D160" s="79"/>
      <c r="E160" s="79"/>
      <c r="F160" s="79"/>
      <c r="G160" s="79"/>
      <c r="H160" s="79"/>
      <c r="I160" s="79"/>
      <c r="J160" s="79"/>
      <c r="K160" s="88">
        <v>4.725329538906232</v>
      </c>
      <c r="L160" s="79"/>
      <c r="M160" s="79"/>
      <c r="N160" s="99">
        <v>1.8910126619156781E-2</v>
      </c>
      <c r="O160" s="88"/>
      <c r="P160" s="90"/>
      <c r="Q160" s="88">
        <v>8.803937384000001</v>
      </c>
      <c r="R160" s="88">
        <v>4478.4088531860016</v>
      </c>
      <c r="S160" s="79"/>
      <c r="T160" s="89">
        <v>0.17964342877324049</v>
      </c>
      <c r="U160" s="89">
        <v>7.871104840075667E-2</v>
      </c>
    </row>
    <row r="161" spans="2:21">
      <c r="B161" s="84" t="s">
        <v>652</v>
      </c>
      <c r="C161" s="81" t="s">
        <v>653</v>
      </c>
      <c r="D161" s="94" t="s">
        <v>115</v>
      </c>
      <c r="E161" s="94" t="s">
        <v>292</v>
      </c>
      <c r="F161" s="81" t="s">
        <v>307</v>
      </c>
      <c r="G161" s="94" t="s">
        <v>300</v>
      </c>
      <c r="H161" s="81" t="s">
        <v>308</v>
      </c>
      <c r="I161" s="81" t="s">
        <v>122</v>
      </c>
      <c r="J161" s="81"/>
      <c r="K161" s="91">
        <v>0.53065134099616862</v>
      </c>
      <c r="L161" s="94" t="s">
        <v>124</v>
      </c>
      <c r="M161" s="95">
        <v>1.95E-2</v>
      </c>
      <c r="N161" s="95">
        <v>4.0996168582375482E-3</v>
      </c>
      <c r="O161" s="91">
        <v>1.0150000000000001E-3</v>
      </c>
      <c r="P161" s="93">
        <v>102.7</v>
      </c>
      <c r="Q161" s="81"/>
      <c r="R161" s="91">
        <v>1.0440000000000001E-6</v>
      </c>
      <c r="S161" s="92">
        <v>2.2226266259129645E-12</v>
      </c>
      <c r="T161" s="92">
        <v>4.1878208485998112E-11</v>
      </c>
      <c r="U161" s="92">
        <v>1.8349002340849251E-11</v>
      </c>
    </row>
    <row r="162" spans="2:21">
      <c r="B162" s="84" t="s">
        <v>654</v>
      </c>
      <c r="C162" s="81" t="s">
        <v>655</v>
      </c>
      <c r="D162" s="94" t="s">
        <v>115</v>
      </c>
      <c r="E162" s="94" t="s">
        <v>292</v>
      </c>
      <c r="F162" s="81" t="s">
        <v>356</v>
      </c>
      <c r="G162" s="94" t="s">
        <v>300</v>
      </c>
      <c r="H162" s="81" t="s">
        <v>308</v>
      </c>
      <c r="I162" s="81" t="s">
        <v>122</v>
      </c>
      <c r="J162" s="81"/>
      <c r="K162" s="91">
        <v>2.8800000000561954</v>
      </c>
      <c r="L162" s="94" t="s">
        <v>124</v>
      </c>
      <c r="M162" s="95">
        <v>1.8700000000000001E-2</v>
      </c>
      <c r="N162" s="95">
        <v>6.8000000001605596E-3</v>
      </c>
      <c r="O162" s="91">
        <v>24056.534380000001</v>
      </c>
      <c r="P162" s="93">
        <v>103.56</v>
      </c>
      <c r="Q162" s="81"/>
      <c r="R162" s="91">
        <v>24.91294727</v>
      </c>
      <c r="S162" s="92">
        <v>1.7395775834548615E-5</v>
      </c>
      <c r="T162" s="92">
        <v>9.99338697101281E-4</v>
      </c>
      <c r="U162" s="92">
        <v>4.3786180821329886E-4</v>
      </c>
    </row>
    <row r="163" spans="2:21">
      <c r="B163" s="84" t="s">
        <v>656</v>
      </c>
      <c r="C163" s="81" t="s">
        <v>657</v>
      </c>
      <c r="D163" s="94" t="s">
        <v>115</v>
      </c>
      <c r="E163" s="94" t="s">
        <v>292</v>
      </c>
      <c r="F163" s="81" t="s">
        <v>356</v>
      </c>
      <c r="G163" s="94" t="s">
        <v>300</v>
      </c>
      <c r="H163" s="81" t="s">
        <v>308</v>
      </c>
      <c r="I163" s="81" t="s">
        <v>122</v>
      </c>
      <c r="J163" s="81"/>
      <c r="K163" s="91">
        <v>5.5999999999857932</v>
      </c>
      <c r="L163" s="94" t="s">
        <v>124</v>
      </c>
      <c r="M163" s="95">
        <v>2.6800000000000001E-2</v>
      </c>
      <c r="N163" s="95">
        <v>1.0899999999983425E-2</v>
      </c>
      <c r="O163" s="91">
        <v>193371.062057</v>
      </c>
      <c r="P163" s="93">
        <v>109.2</v>
      </c>
      <c r="Q163" s="81"/>
      <c r="R163" s="91">
        <v>211.16120191500002</v>
      </c>
      <c r="S163" s="92">
        <v>8.0290467174283327E-5</v>
      </c>
      <c r="T163" s="92">
        <v>8.4703571244734797E-3</v>
      </c>
      <c r="U163" s="92">
        <v>3.711300180301606E-3</v>
      </c>
    </row>
    <row r="164" spans="2:21">
      <c r="B164" s="84" t="s">
        <v>658</v>
      </c>
      <c r="C164" s="81" t="s">
        <v>659</v>
      </c>
      <c r="D164" s="94" t="s">
        <v>115</v>
      </c>
      <c r="E164" s="94" t="s">
        <v>292</v>
      </c>
      <c r="F164" s="81" t="s">
        <v>299</v>
      </c>
      <c r="G164" s="94" t="s">
        <v>300</v>
      </c>
      <c r="H164" s="81" t="s">
        <v>295</v>
      </c>
      <c r="I164" s="81" t="s">
        <v>296</v>
      </c>
      <c r="J164" s="81"/>
      <c r="K164" s="91">
        <v>0.25000000004317857</v>
      </c>
      <c r="L164" s="94" t="s">
        <v>124</v>
      </c>
      <c r="M164" s="95">
        <v>1.2E-2</v>
      </c>
      <c r="N164" s="95">
        <v>4.0000000003454286E-3</v>
      </c>
      <c r="O164" s="91">
        <v>11521.933653</v>
      </c>
      <c r="P164" s="93">
        <v>100.2</v>
      </c>
      <c r="Q164" s="91">
        <v>3.4850394E-2</v>
      </c>
      <c r="R164" s="91">
        <v>11.579827913999999</v>
      </c>
      <c r="S164" s="92">
        <v>3.8406445510000003E-5</v>
      </c>
      <c r="T164" s="92">
        <v>4.6450426016711926E-4</v>
      </c>
      <c r="U164" s="92">
        <v>2.0352326580518919E-4</v>
      </c>
    </row>
    <row r="165" spans="2:21">
      <c r="B165" s="84" t="s">
        <v>660</v>
      </c>
      <c r="C165" s="81" t="s">
        <v>661</v>
      </c>
      <c r="D165" s="94" t="s">
        <v>115</v>
      </c>
      <c r="E165" s="94" t="s">
        <v>292</v>
      </c>
      <c r="F165" s="81" t="s">
        <v>318</v>
      </c>
      <c r="G165" s="94" t="s">
        <v>300</v>
      </c>
      <c r="H165" s="81" t="s">
        <v>308</v>
      </c>
      <c r="I165" s="81" t="s">
        <v>122</v>
      </c>
      <c r="J165" s="81"/>
      <c r="K165" s="91">
        <v>5.049999999971396</v>
      </c>
      <c r="L165" s="94" t="s">
        <v>124</v>
      </c>
      <c r="M165" s="95">
        <v>2.98E-2</v>
      </c>
      <c r="N165" s="95">
        <v>1.0199999999999997E-2</v>
      </c>
      <c r="O165" s="91">
        <v>46826.742845000001</v>
      </c>
      <c r="P165" s="93">
        <v>111.99</v>
      </c>
      <c r="Q165" s="81"/>
      <c r="R165" s="91">
        <v>52.441267750000009</v>
      </c>
      <c r="S165" s="92">
        <v>1.8420416278046081E-5</v>
      </c>
      <c r="T165" s="92">
        <v>2.1035884522074225E-3</v>
      </c>
      <c r="U165" s="92">
        <v>9.2169056005924569E-4</v>
      </c>
    </row>
    <row r="166" spans="2:21">
      <c r="B166" s="84" t="s">
        <v>662</v>
      </c>
      <c r="C166" s="81" t="s">
        <v>663</v>
      </c>
      <c r="D166" s="94" t="s">
        <v>115</v>
      </c>
      <c r="E166" s="94" t="s">
        <v>292</v>
      </c>
      <c r="F166" s="81" t="s">
        <v>318</v>
      </c>
      <c r="G166" s="94" t="s">
        <v>300</v>
      </c>
      <c r="H166" s="81" t="s">
        <v>308</v>
      </c>
      <c r="I166" s="81" t="s">
        <v>122</v>
      </c>
      <c r="J166" s="81"/>
      <c r="K166" s="91">
        <v>2.3599999999946331</v>
      </c>
      <c r="L166" s="94" t="s">
        <v>124</v>
      </c>
      <c r="M166" s="95">
        <v>2.4700000000000003E-2</v>
      </c>
      <c r="N166" s="95">
        <v>6.9999999999329097E-3</v>
      </c>
      <c r="O166" s="91">
        <v>56433.528529000003</v>
      </c>
      <c r="P166" s="93">
        <v>105.65</v>
      </c>
      <c r="Q166" s="81"/>
      <c r="R166" s="91">
        <v>59.622023812000002</v>
      </c>
      <c r="S166" s="92">
        <v>1.6940748170795774E-5</v>
      </c>
      <c r="T166" s="92">
        <v>2.3916317467012256E-3</v>
      </c>
      <c r="U166" s="92">
        <v>1.0478971786327183E-3</v>
      </c>
    </row>
    <row r="167" spans="2:21">
      <c r="B167" s="84" t="s">
        <v>664</v>
      </c>
      <c r="C167" s="81" t="s">
        <v>665</v>
      </c>
      <c r="D167" s="94" t="s">
        <v>115</v>
      </c>
      <c r="E167" s="94" t="s">
        <v>292</v>
      </c>
      <c r="F167" s="81" t="s">
        <v>666</v>
      </c>
      <c r="G167" s="94" t="s">
        <v>300</v>
      </c>
      <c r="H167" s="81" t="s">
        <v>295</v>
      </c>
      <c r="I167" s="81" t="s">
        <v>296</v>
      </c>
      <c r="J167" s="81"/>
      <c r="K167" s="91">
        <v>2.1899999999819131</v>
      </c>
      <c r="L167" s="94" t="s">
        <v>124</v>
      </c>
      <c r="M167" s="95">
        <v>2.07E-2</v>
      </c>
      <c r="N167" s="95">
        <v>6.8000000001315411E-3</v>
      </c>
      <c r="O167" s="91">
        <v>17434.552562000001</v>
      </c>
      <c r="P167" s="93">
        <v>104.65</v>
      </c>
      <c r="Q167" s="81"/>
      <c r="R167" s="91">
        <v>18.245259307000001</v>
      </c>
      <c r="S167" s="92">
        <v>6.8785394957054881E-5</v>
      </c>
      <c r="T167" s="92">
        <v>7.3187621948241706E-4</v>
      </c>
      <c r="U167" s="92">
        <v>3.2067270664132627E-4</v>
      </c>
    </row>
    <row r="168" spans="2:21">
      <c r="B168" s="84" t="s">
        <v>667</v>
      </c>
      <c r="C168" s="81" t="s">
        <v>668</v>
      </c>
      <c r="D168" s="94" t="s">
        <v>115</v>
      </c>
      <c r="E168" s="94" t="s">
        <v>292</v>
      </c>
      <c r="F168" s="81" t="s">
        <v>669</v>
      </c>
      <c r="G168" s="94" t="s">
        <v>362</v>
      </c>
      <c r="H168" s="81" t="s">
        <v>308</v>
      </c>
      <c r="I168" s="81" t="s">
        <v>122</v>
      </c>
      <c r="J168" s="81"/>
      <c r="K168" s="91">
        <v>4.1199999999830723</v>
      </c>
      <c r="L168" s="94" t="s">
        <v>124</v>
      </c>
      <c r="M168" s="95">
        <v>1.44E-2</v>
      </c>
      <c r="N168" s="95">
        <v>8.799999999920342E-3</v>
      </c>
      <c r="O168" s="91">
        <v>78231.054602999997</v>
      </c>
      <c r="P168" s="93">
        <v>102.7</v>
      </c>
      <c r="Q168" s="81"/>
      <c r="R168" s="91">
        <v>80.343293078000002</v>
      </c>
      <c r="S168" s="92">
        <v>9.2036534827058818E-5</v>
      </c>
      <c r="T168" s="92">
        <v>3.2228287145326939E-3</v>
      </c>
      <c r="U168" s="92">
        <v>1.4120874260150954E-3</v>
      </c>
    </row>
    <row r="169" spans="2:21">
      <c r="B169" s="84" t="s">
        <v>670</v>
      </c>
      <c r="C169" s="81" t="s">
        <v>671</v>
      </c>
      <c r="D169" s="94" t="s">
        <v>115</v>
      </c>
      <c r="E169" s="94" t="s">
        <v>292</v>
      </c>
      <c r="F169" s="81" t="s">
        <v>672</v>
      </c>
      <c r="G169" s="94" t="s">
        <v>673</v>
      </c>
      <c r="H169" s="81" t="s">
        <v>351</v>
      </c>
      <c r="I169" s="81" t="s">
        <v>122</v>
      </c>
      <c r="J169" s="81"/>
      <c r="K169" s="91">
        <v>0.50000000007063061</v>
      </c>
      <c r="L169" s="94" t="s">
        <v>124</v>
      </c>
      <c r="M169" s="95">
        <v>4.8399999999999999E-2</v>
      </c>
      <c r="N169" s="95">
        <v>2.7999999996609726E-3</v>
      </c>
      <c r="O169" s="91">
        <v>6921.2713409999988</v>
      </c>
      <c r="P169" s="93">
        <v>102.28</v>
      </c>
      <c r="Q169" s="81"/>
      <c r="R169" s="91">
        <v>7.0790766330000006</v>
      </c>
      <c r="S169" s="92">
        <v>3.2958434957142852E-5</v>
      </c>
      <c r="T169" s="92">
        <v>2.8396460452598807E-4</v>
      </c>
      <c r="U169" s="92">
        <v>1.2441953420495042E-4</v>
      </c>
    </row>
    <row r="170" spans="2:21">
      <c r="B170" s="84" t="s">
        <v>674</v>
      </c>
      <c r="C170" s="81" t="s">
        <v>675</v>
      </c>
      <c r="D170" s="94" t="s">
        <v>115</v>
      </c>
      <c r="E170" s="94" t="s">
        <v>292</v>
      </c>
      <c r="F170" s="81" t="s">
        <v>356</v>
      </c>
      <c r="G170" s="94" t="s">
        <v>300</v>
      </c>
      <c r="H170" s="81" t="s">
        <v>351</v>
      </c>
      <c r="I170" s="81" t="s">
        <v>122</v>
      </c>
      <c r="J170" s="81"/>
      <c r="K170" s="91">
        <v>1.4100000000151598</v>
      </c>
      <c r="L170" s="94" t="s">
        <v>124</v>
      </c>
      <c r="M170" s="95">
        <v>6.4000000000000001E-2</v>
      </c>
      <c r="N170" s="95">
        <v>5.9000000003537265E-3</v>
      </c>
      <c r="O170" s="91">
        <v>18207.065483999999</v>
      </c>
      <c r="P170" s="93">
        <v>108.69</v>
      </c>
      <c r="Q170" s="81"/>
      <c r="R170" s="91">
        <v>19.78925937</v>
      </c>
      <c r="S170" s="92">
        <v>7.4600165056420081E-5</v>
      </c>
      <c r="T170" s="92">
        <v>7.9381104375512599E-4</v>
      </c>
      <c r="U170" s="92">
        <v>3.4780954645958139E-4</v>
      </c>
    </row>
    <row r="171" spans="2:21">
      <c r="B171" s="84" t="s">
        <v>676</v>
      </c>
      <c r="C171" s="81" t="s">
        <v>677</v>
      </c>
      <c r="D171" s="94" t="s">
        <v>115</v>
      </c>
      <c r="E171" s="94" t="s">
        <v>292</v>
      </c>
      <c r="F171" s="81" t="s">
        <v>368</v>
      </c>
      <c r="G171" s="94" t="s">
        <v>362</v>
      </c>
      <c r="H171" s="81" t="s">
        <v>351</v>
      </c>
      <c r="I171" s="81" t="s">
        <v>122</v>
      </c>
      <c r="J171" s="81"/>
      <c r="K171" s="91">
        <v>3.4199999999863553</v>
      </c>
      <c r="L171" s="94" t="s">
        <v>124</v>
      </c>
      <c r="M171" s="95">
        <v>1.6299999999999999E-2</v>
      </c>
      <c r="N171" s="95">
        <v>7.000000000011968E-3</v>
      </c>
      <c r="O171" s="91">
        <v>80959.770071999999</v>
      </c>
      <c r="P171" s="93">
        <v>103.2</v>
      </c>
      <c r="Q171" s="81"/>
      <c r="R171" s="91">
        <v>83.550482717000008</v>
      </c>
      <c r="S171" s="92">
        <v>9.7162722906633036E-5</v>
      </c>
      <c r="T171" s="92">
        <v>3.3514794390117893E-3</v>
      </c>
      <c r="U171" s="92">
        <v>1.4684559415261667E-3</v>
      </c>
    </row>
    <row r="172" spans="2:21">
      <c r="B172" s="84" t="s">
        <v>678</v>
      </c>
      <c r="C172" s="81" t="s">
        <v>679</v>
      </c>
      <c r="D172" s="94" t="s">
        <v>115</v>
      </c>
      <c r="E172" s="94" t="s">
        <v>292</v>
      </c>
      <c r="F172" s="81" t="s">
        <v>340</v>
      </c>
      <c r="G172" s="94" t="s">
        <v>300</v>
      </c>
      <c r="H172" s="81" t="s">
        <v>351</v>
      </c>
      <c r="I172" s="81" t="s">
        <v>122</v>
      </c>
      <c r="J172" s="81"/>
      <c r="K172" s="91">
        <v>0.73000000001605536</v>
      </c>
      <c r="L172" s="94" t="s">
        <v>124</v>
      </c>
      <c r="M172" s="95">
        <v>6.0999999999999999E-2</v>
      </c>
      <c r="N172" s="95">
        <v>4.2999999998929641E-3</v>
      </c>
      <c r="O172" s="91">
        <v>20606.981231999998</v>
      </c>
      <c r="P172" s="93">
        <v>108.81</v>
      </c>
      <c r="Q172" s="81"/>
      <c r="R172" s="91">
        <v>22.422456967999999</v>
      </c>
      <c r="S172" s="92">
        <v>3.0074233134815286E-5</v>
      </c>
      <c r="T172" s="92">
        <v>8.9943709547339558E-4</v>
      </c>
      <c r="U172" s="92">
        <v>3.9408976570251303E-4</v>
      </c>
    </row>
    <row r="173" spans="2:21">
      <c r="B173" s="84" t="s">
        <v>680</v>
      </c>
      <c r="C173" s="81" t="s">
        <v>681</v>
      </c>
      <c r="D173" s="94" t="s">
        <v>115</v>
      </c>
      <c r="E173" s="94" t="s">
        <v>292</v>
      </c>
      <c r="F173" s="81" t="s">
        <v>682</v>
      </c>
      <c r="G173" s="94" t="s">
        <v>683</v>
      </c>
      <c r="H173" s="81" t="s">
        <v>351</v>
      </c>
      <c r="I173" s="81" t="s">
        <v>122</v>
      </c>
      <c r="J173" s="81"/>
      <c r="K173" s="91">
        <v>4.9199999999736868</v>
      </c>
      <c r="L173" s="94" t="s">
        <v>124</v>
      </c>
      <c r="M173" s="95">
        <v>2.6099999999999998E-2</v>
      </c>
      <c r="N173" s="95">
        <v>1.0199999999960812E-2</v>
      </c>
      <c r="O173" s="91">
        <v>66142.221218999999</v>
      </c>
      <c r="P173" s="93">
        <v>108.02</v>
      </c>
      <c r="Q173" s="81"/>
      <c r="R173" s="91">
        <v>71.446827364000001</v>
      </c>
      <c r="S173" s="92">
        <v>1.0966822284915571E-4</v>
      </c>
      <c r="T173" s="92">
        <v>2.8659627701271137E-3</v>
      </c>
      <c r="U173" s="92">
        <v>1.255726056080736E-3</v>
      </c>
    </row>
    <row r="174" spans="2:21">
      <c r="B174" s="84" t="s">
        <v>684</v>
      </c>
      <c r="C174" s="81" t="s">
        <v>685</v>
      </c>
      <c r="D174" s="94" t="s">
        <v>115</v>
      </c>
      <c r="E174" s="94" t="s">
        <v>292</v>
      </c>
      <c r="F174" s="81" t="s">
        <v>399</v>
      </c>
      <c r="G174" s="94" t="s">
        <v>362</v>
      </c>
      <c r="H174" s="81" t="s">
        <v>400</v>
      </c>
      <c r="I174" s="81" t="s">
        <v>122</v>
      </c>
      <c r="J174" s="81"/>
      <c r="K174" s="91">
        <v>3.7499999999863629</v>
      </c>
      <c r="L174" s="94" t="s">
        <v>124</v>
      </c>
      <c r="M174" s="95">
        <v>3.39E-2</v>
      </c>
      <c r="N174" s="95">
        <v>1.1299999999918178E-2</v>
      </c>
      <c r="O174" s="91">
        <v>98259.640381999998</v>
      </c>
      <c r="P174" s="93">
        <v>108.55</v>
      </c>
      <c r="Q174" s="91">
        <v>3.3310018050000005</v>
      </c>
      <c r="R174" s="91">
        <v>109.99184142999998</v>
      </c>
      <c r="S174" s="92">
        <v>9.054411386189751E-5</v>
      </c>
      <c r="T174" s="92">
        <v>4.4121276505405971E-3</v>
      </c>
      <c r="U174" s="92">
        <v>1.9331806090741278E-3</v>
      </c>
    </row>
    <row r="175" spans="2:21">
      <c r="B175" s="84" t="s">
        <v>686</v>
      </c>
      <c r="C175" s="81" t="s">
        <v>687</v>
      </c>
      <c r="D175" s="94" t="s">
        <v>115</v>
      </c>
      <c r="E175" s="94" t="s">
        <v>292</v>
      </c>
      <c r="F175" s="81" t="s">
        <v>313</v>
      </c>
      <c r="G175" s="94" t="s">
        <v>300</v>
      </c>
      <c r="H175" s="81" t="s">
        <v>400</v>
      </c>
      <c r="I175" s="81" t="s">
        <v>122</v>
      </c>
      <c r="J175" s="81"/>
      <c r="K175" s="91">
        <v>1.0899999999988195</v>
      </c>
      <c r="L175" s="94" t="s">
        <v>124</v>
      </c>
      <c r="M175" s="95">
        <v>1.55E-2</v>
      </c>
      <c r="N175" s="95">
        <v>5.6000000000577203E-3</v>
      </c>
      <c r="O175" s="91">
        <v>75237.401469000004</v>
      </c>
      <c r="P175" s="93">
        <v>101.32</v>
      </c>
      <c r="Q175" s="81"/>
      <c r="R175" s="91">
        <v>76.230538701</v>
      </c>
      <c r="S175" s="92">
        <v>9.2869035255214297E-5</v>
      </c>
      <c r="T175" s="92">
        <v>3.0578528665904459E-3</v>
      </c>
      <c r="U175" s="92">
        <v>1.3398030010238011E-3</v>
      </c>
    </row>
    <row r="176" spans="2:21">
      <c r="B176" s="84" t="s">
        <v>688</v>
      </c>
      <c r="C176" s="81" t="s">
        <v>689</v>
      </c>
      <c r="D176" s="94" t="s">
        <v>115</v>
      </c>
      <c r="E176" s="94" t="s">
        <v>292</v>
      </c>
      <c r="F176" s="81" t="s">
        <v>418</v>
      </c>
      <c r="G176" s="94" t="s">
        <v>362</v>
      </c>
      <c r="H176" s="81" t="s">
        <v>392</v>
      </c>
      <c r="I176" s="81" t="s">
        <v>296</v>
      </c>
      <c r="J176" s="81"/>
      <c r="K176" s="91">
        <v>6.6799999999947079</v>
      </c>
      <c r="L176" s="94" t="s">
        <v>124</v>
      </c>
      <c r="M176" s="95">
        <v>2.5499999999999998E-2</v>
      </c>
      <c r="N176" s="95">
        <v>1.6299999999992255E-2</v>
      </c>
      <c r="O176" s="91">
        <v>291843.43329800002</v>
      </c>
      <c r="P176" s="93">
        <v>106.19</v>
      </c>
      <c r="Q176" s="81"/>
      <c r="R176" s="91">
        <v>309.90855154799999</v>
      </c>
      <c r="S176" s="92">
        <v>2.2408201724422288E-4</v>
      </c>
      <c r="T176" s="92">
        <v>1.2431431928468233E-2</v>
      </c>
      <c r="U176" s="92">
        <v>5.4468512814209325E-3</v>
      </c>
    </row>
    <row r="177" spans="2:21">
      <c r="B177" s="84" t="s">
        <v>691</v>
      </c>
      <c r="C177" s="81" t="s">
        <v>692</v>
      </c>
      <c r="D177" s="94" t="s">
        <v>115</v>
      </c>
      <c r="E177" s="94" t="s">
        <v>292</v>
      </c>
      <c r="F177" s="81" t="s">
        <v>425</v>
      </c>
      <c r="G177" s="94" t="s">
        <v>426</v>
      </c>
      <c r="H177" s="81" t="s">
        <v>400</v>
      </c>
      <c r="I177" s="81" t="s">
        <v>122</v>
      </c>
      <c r="J177" s="81"/>
      <c r="K177" s="91">
        <v>2.6199999999937185</v>
      </c>
      <c r="L177" s="94" t="s">
        <v>124</v>
      </c>
      <c r="M177" s="95">
        <v>4.8000000000000001E-2</v>
      </c>
      <c r="N177" s="95">
        <v>7.9000000000117778E-3</v>
      </c>
      <c r="O177" s="91">
        <v>136458.91858200001</v>
      </c>
      <c r="P177" s="93">
        <v>112</v>
      </c>
      <c r="Q177" s="81"/>
      <c r="R177" s="91">
        <v>152.83399335800001</v>
      </c>
      <c r="S177" s="92">
        <v>6.8631977534772164E-5</v>
      </c>
      <c r="T177" s="92">
        <v>6.1306645953965273E-3</v>
      </c>
      <c r="U177" s="92">
        <v>2.6861602508498864E-3</v>
      </c>
    </row>
    <row r="178" spans="2:21">
      <c r="B178" s="84" t="s">
        <v>693</v>
      </c>
      <c r="C178" s="81" t="s">
        <v>694</v>
      </c>
      <c r="D178" s="94" t="s">
        <v>115</v>
      </c>
      <c r="E178" s="94" t="s">
        <v>292</v>
      </c>
      <c r="F178" s="81" t="s">
        <v>425</v>
      </c>
      <c r="G178" s="94" t="s">
        <v>426</v>
      </c>
      <c r="H178" s="81" t="s">
        <v>400</v>
      </c>
      <c r="I178" s="81" t="s">
        <v>122</v>
      </c>
      <c r="J178" s="81"/>
      <c r="K178" s="91">
        <v>1.1300000001764949</v>
      </c>
      <c r="L178" s="94" t="s">
        <v>124</v>
      </c>
      <c r="M178" s="95">
        <v>4.4999999999999998E-2</v>
      </c>
      <c r="N178" s="95">
        <v>5.1000000013237115E-3</v>
      </c>
      <c r="O178" s="91">
        <v>4270.4993709999999</v>
      </c>
      <c r="P178" s="93">
        <v>106.14</v>
      </c>
      <c r="Q178" s="81"/>
      <c r="R178" s="91">
        <v>4.5327080400000002</v>
      </c>
      <c r="S178" s="92">
        <v>7.1114779003776804E-6</v>
      </c>
      <c r="T178" s="92">
        <v>1.8182154435371632E-4</v>
      </c>
      <c r="U178" s="92">
        <v>7.9665393138262671E-5</v>
      </c>
    </row>
    <row r="179" spans="2:21">
      <c r="B179" s="84" t="s">
        <v>695</v>
      </c>
      <c r="C179" s="81" t="s">
        <v>696</v>
      </c>
      <c r="D179" s="94" t="s">
        <v>115</v>
      </c>
      <c r="E179" s="94" t="s">
        <v>292</v>
      </c>
      <c r="F179" s="81" t="s">
        <v>697</v>
      </c>
      <c r="G179" s="94" t="s">
        <v>121</v>
      </c>
      <c r="H179" s="81" t="s">
        <v>400</v>
      </c>
      <c r="I179" s="81" t="s">
        <v>122</v>
      </c>
      <c r="J179" s="81"/>
      <c r="K179" s="91">
        <v>2.3800000000094417</v>
      </c>
      <c r="L179" s="94" t="s">
        <v>124</v>
      </c>
      <c r="M179" s="95">
        <v>1.49E-2</v>
      </c>
      <c r="N179" s="95">
        <v>8.4999999999755809E-3</v>
      </c>
      <c r="O179" s="91">
        <v>60432.63390500001</v>
      </c>
      <c r="P179" s="93">
        <v>101.65</v>
      </c>
      <c r="Q179" s="81"/>
      <c r="R179" s="91">
        <v>61.429770359000003</v>
      </c>
      <c r="S179" s="92">
        <v>5.6053041605256506E-5</v>
      </c>
      <c r="T179" s="92">
        <v>2.4641462934302575E-3</v>
      </c>
      <c r="U179" s="92">
        <v>1.0796695403401562E-3</v>
      </c>
    </row>
    <row r="180" spans="2:21">
      <c r="B180" s="84" t="s">
        <v>698</v>
      </c>
      <c r="C180" s="81" t="s">
        <v>699</v>
      </c>
      <c r="D180" s="94" t="s">
        <v>115</v>
      </c>
      <c r="E180" s="94" t="s">
        <v>292</v>
      </c>
      <c r="F180" s="81" t="s">
        <v>313</v>
      </c>
      <c r="G180" s="94" t="s">
        <v>300</v>
      </c>
      <c r="H180" s="81" t="s">
        <v>392</v>
      </c>
      <c r="I180" s="81" t="s">
        <v>296</v>
      </c>
      <c r="J180" s="81"/>
      <c r="K180" s="91">
        <v>1.0399999998974674</v>
      </c>
      <c r="L180" s="94" t="s">
        <v>124</v>
      </c>
      <c r="M180" s="95">
        <v>3.2500000000000001E-2</v>
      </c>
      <c r="N180" s="95">
        <v>9.7999999996582262E-3</v>
      </c>
      <c r="O180" s="91">
        <v>0.11431082599999999</v>
      </c>
      <c r="P180" s="93">
        <v>5119199</v>
      </c>
      <c r="Q180" s="81"/>
      <c r="R180" s="91">
        <v>5.8517985399999999</v>
      </c>
      <c r="S180" s="92">
        <v>6.1739576559546315E-6</v>
      </c>
      <c r="T180" s="92">
        <v>2.3473452037948211E-4</v>
      </c>
      <c r="U180" s="92">
        <v>1.0284929608107111E-4</v>
      </c>
    </row>
    <row r="181" spans="2:21">
      <c r="B181" s="84" t="s">
        <v>700</v>
      </c>
      <c r="C181" s="81" t="s">
        <v>701</v>
      </c>
      <c r="D181" s="94" t="s">
        <v>115</v>
      </c>
      <c r="E181" s="94" t="s">
        <v>292</v>
      </c>
      <c r="F181" s="81" t="s">
        <v>702</v>
      </c>
      <c r="G181" s="94" t="s">
        <v>362</v>
      </c>
      <c r="H181" s="81" t="s">
        <v>392</v>
      </c>
      <c r="I181" s="81" t="s">
        <v>296</v>
      </c>
      <c r="J181" s="81"/>
      <c r="K181" s="91">
        <v>3.3300000000318364</v>
      </c>
      <c r="L181" s="94" t="s">
        <v>124</v>
      </c>
      <c r="M181" s="95">
        <v>3.3799999999999997E-2</v>
      </c>
      <c r="N181" s="95">
        <v>1.9700000000212242E-2</v>
      </c>
      <c r="O181" s="91">
        <v>43171.961088999997</v>
      </c>
      <c r="P181" s="93">
        <v>104.77</v>
      </c>
      <c r="Q181" s="81"/>
      <c r="R181" s="91">
        <v>45.231263632000001</v>
      </c>
      <c r="S181" s="92">
        <v>5.2743349458601948E-5</v>
      </c>
      <c r="T181" s="92">
        <v>1.8143719238180459E-3</v>
      </c>
      <c r="U181" s="92">
        <v>7.9496988722522761E-4</v>
      </c>
    </row>
    <row r="182" spans="2:21">
      <c r="B182" s="84" t="s">
        <v>703</v>
      </c>
      <c r="C182" s="81" t="s">
        <v>704</v>
      </c>
      <c r="D182" s="94" t="s">
        <v>115</v>
      </c>
      <c r="E182" s="94" t="s">
        <v>292</v>
      </c>
      <c r="F182" s="81" t="s">
        <v>566</v>
      </c>
      <c r="G182" s="94" t="s">
        <v>422</v>
      </c>
      <c r="H182" s="81" t="s">
        <v>400</v>
      </c>
      <c r="I182" s="81" t="s">
        <v>122</v>
      </c>
      <c r="J182" s="81"/>
      <c r="K182" s="91">
        <v>3.7799999998495584</v>
      </c>
      <c r="L182" s="94" t="s">
        <v>124</v>
      </c>
      <c r="M182" s="95">
        <v>3.85E-2</v>
      </c>
      <c r="N182" s="95">
        <v>1.1199999999768551E-2</v>
      </c>
      <c r="O182" s="91">
        <v>9217.3212050000002</v>
      </c>
      <c r="P182" s="93">
        <v>112.5</v>
      </c>
      <c r="Q182" s="81"/>
      <c r="R182" s="91">
        <v>10.369486052000001</v>
      </c>
      <c r="S182" s="92">
        <v>2.3110844455420968E-5</v>
      </c>
      <c r="T182" s="92">
        <v>4.159535428910972E-4</v>
      </c>
      <c r="U182" s="92">
        <v>1.8225069333481961E-4</v>
      </c>
    </row>
    <row r="183" spans="2:21">
      <c r="B183" s="84" t="s">
        <v>705</v>
      </c>
      <c r="C183" s="81" t="s">
        <v>706</v>
      </c>
      <c r="D183" s="94" t="s">
        <v>115</v>
      </c>
      <c r="E183" s="94" t="s">
        <v>292</v>
      </c>
      <c r="F183" s="81" t="s">
        <v>471</v>
      </c>
      <c r="G183" s="94" t="s">
        <v>119</v>
      </c>
      <c r="H183" s="81" t="s">
        <v>392</v>
      </c>
      <c r="I183" s="81" t="s">
        <v>296</v>
      </c>
      <c r="J183" s="81"/>
      <c r="K183" s="91">
        <v>4.8299999999806014</v>
      </c>
      <c r="L183" s="94" t="s">
        <v>124</v>
      </c>
      <c r="M183" s="95">
        <v>5.0900000000000001E-2</v>
      </c>
      <c r="N183" s="95">
        <v>1.3700000000001376E-2</v>
      </c>
      <c r="O183" s="91">
        <v>60697.453507000006</v>
      </c>
      <c r="P183" s="93">
        <v>119.75</v>
      </c>
      <c r="Q183" s="81"/>
      <c r="R183" s="91">
        <v>72.685199226999998</v>
      </c>
      <c r="S183" s="92">
        <v>5.8790797626188742E-5</v>
      </c>
      <c r="T183" s="92">
        <v>2.915637861182581E-3</v>
      </c>
      <c r="U183" s="92">
        <v>1.2774912746755913E-3</v>
      </c>
    </row>
    <row r="184" spans="2:21">
      <c r="B184" s="84" t="s">
        <v>707</v>
      </c>
      <c r="C184" s="81" t="s">
        <v>708</v>
      </c>
      <c r="D184" s="94" t="s">
        <v>115</v>
      </c>
      <c r="E184" s="94" t="s">
        <v>292</v>
      </c>
      <c r="F184" s="81" t="s">
        <v>709</v>
      </c>
      <c r="G184" s="94" t="s">
        <v>673</v>
      </c>
      <c r="H184" s="81" t="s">
        <v>392</v>
      </c>
      <c r="I184" s="81" t="s">
        <v>296</v>
      </c>
      <c r="J184" s="81"/>
      <c r="K184" s="91">
        <v>0.98999999885007861</v>
      </c>
      <c r="L184" s="94" t="s">
        <v>124</v>
      </c>
      <c r="M184" s="95">
        <v>4.0999999999999995E-2</v>
      </c>
      <c r="N184" s="95">
        <v>3.9999999937842092E-3</v>
      </c>
      <c r="O184" s="91">
        <v>154.84920000000002</v>
      </c>
      <c r="P184" s="93">
        <v>103.69</v>
      </c>
      <c r="Q184" s="91">
        <v>0.16119802699999999</v>
      </c>
      <c r="R184" s="91">
        <v>0.32176116300000002</v>
      </c>
      <c r="S184" s="92">
        <v>1.0323280333333335E-6</v>
      </c>
      <c r="T184" s="92">
        <v>1.2906878416485844E-5</v>
      </c>
      <c r="U184" s="92">
        <v>5.6551689014189444E-6</v>
      </c>
    </row>
    <row r="185" spans="2:21">
      <c r="B185" s="84" t="s">
        <v>710</v>
      </c>
      <c r="C185" s="81" t="s">
        <v>711</v>
      </c>
      <c r="D185" s="94" t="s">
        <v>115</v>
      </c>
      <c r="E185" s="94" t="s">
        <v>292</v>
      </c>
      <c r="F185" s="81" t="s">
        <v>709</v>
      </c>
      <c r="G185" s="94" t="s">
        <v>673</v>
      </c>
      <c r="H185" s="81" t="s">
        <v>392</v>
      </c>
      <c r="I185" s="81" t="s">
        <v>296</v>
      </c>
      <c r="J185" s="81"/>
      <c r="K185" s="91">
        <v>2.8700000000129693</v>
      </c>
      <c r="L185" s="94" t="s">
        <v>124</v>
      </c>
      <c r="M185" s="95">
        <v>1.2E-2</v>
      </c>
      <c r="N185" s="95">
        <v>8.4000000002593771E-3</v>
      </c>
      <c r="O185" s="91">
        <v>15249.209580000001</v>
      </c>
      <c r="P185" s="93">
        <v>101.13</v>
      </c>
      <c r="Q185" s="81"/>
      <c r="R185" s="91">
        <v>15.42152514</v>
      </c>
      <c r="S185" s="92">
        <v>3.2911347514363041E-5</v>
      </c>
      <c r="T185" s="92">
        <v>6.186071312116678E-4</v>
      </c>
      <c r="U185" s="92">
        <v>2.7104367901659539E-4</v>
      </c>
    </row>
    <row r="186" spans="2:21">
      <c r="B186" s="84" t="s">
        <v>712</v>
      </c>
      <c r="C186" s="81" t="s">
        <v>713</v>
      </c>
      <c r="D186" s="94" t="s">
        <v>115</v>
      </c>
      <c r="E186" s="94" t="s">
        <v>292</v>
      </c>
      <c r="F186" s="81" t="s">
        <v>479</v>
      </c>
      <c r="G186" s="94" t="s">
        <v>146</v>
      </c>
      <c r="H186" s="81" t="s">
        <v>476</v>
      </c>
      <c r="I186" s="81" t="s">
        <v>296</v>
      </c>
      <c r="J186" s="81"/>
      <c r="K186" s="91">
        <v>4.3799999999906776</v>
      </c>
      <c r="L186" s="94" t="s">
        <v>124</v>
      </c>
      <c r="M186" s="95">
        <v>3.6499999999999998E-2</v>
      </c>
      <c r="N186" s="95">
        <v>1.7599999999980024E-2</v>
      </c>
      <c r="O186" s="91">
        <v>165549.62864700001</v>
      </c>
      <c r="P186" s="93">
        <v>108.86</v>
      </c>
      <c r="Q186" s="81"/>
      <c r="R186" s="91">
        <v>180.21732023600001</v>
      </c>
      <c r="S186" s="92">
        <v>7.7180465464752858E-5</v>
      </c>
      <c r="T186" s="92">
        <v>7.2290981893018136E-3</v>
      </c>
      <c r="U186" s="92">
        <v>3.1674406425976466E-3</v>
      </c>
    </row>
    <row r="187" spans="2:21">
      <c r="B187" s="84" t="s">
        <v>714</v>
      </c>
      <c r="C187" s="81" t="s">
        <v>715</v>
      </c>
      <c r="D187" s="94" t="s">
        <v>115</v>
      </c>
      <c r="E187" s="94" t="s">
        <v>292</v>
      </c>
      <c r="F187" s="81" t="s">
        <v>409</v>
      </c>
      <c r="G187" s="94" t="s">
        <v>362</v>
      </c>
      <c r="H187" s="81" t="s">
        <v>484</v>
      </c>
      <c r="I187" s="81" t="s">
        <v>122</v>
      </c>
      <c r="J187" s="81"/>
      <c r="K187" s="91">
        <v>2.9800000000376694</v>
      </c>
      <c r="L187" s="94" t="s">
        <v>124</v>
      </c>
      <c r="M187" s="95">
        <v>3.5000000000000003E-2</v>
      </c>
      <c r="N187" s="95">
        <v>6.4999999999446056E-3</v>
      </c>
      <c r="O187" s="91">
        <v>24509.470706000004</v>
      </c>
      <c r="P187" s="93">
        <v>108.73</v>
      </c>
      <c r="Q187" s="91">
        <v>0.42891573599999999</v>
      </c>
      <c r="R187" s="91">
        <v>27.078062150999997</v>
      </c>
      <c r="S187" s="92">
        <v>1.7198572512915877E-4</v>
      </c>
      <c r="T187" s="92">
        <v>1.0861884407628278E-3</v>
      </c>
      <c r="U187" s="92">
        <v>4.7591515880685871E-4</v>
      </c>
    </row>
    <row r="188" spans="2:21">
      <c r="B188" s="84" t="s">
        <v>716</v>
      </c>
      <c r="C188" s="81" t="s">
        <v>717</v>
      </c>
      <c r="D188" s="94" t="s">
        <v>115</v>
      </c>
      <c r="E188" s="94" t="s">
        <v>292</v>
      </c>
      <c r="F188" s="81" t="s">
        <v>690</v>
      </c>
      <c r="G188" s="94" t="s">
        <v>362</v>
      </c>
      <c r="H188" s="81" t="s">
        <v>484</v>
      </c>
      <c r="I188" s="81" t="s">
        <v>122</v>
      </c>
      <c r="J188" s="81"/>
      <c r="K188" s="91">
        <v>3.4900000000009745</v>
      </c>
      <c r="L188" s="94" t="s">
        <v>124</v>
      </c>
      <c r="M188" s="95">
        <v>4.3499999999999997E-2</v>
      </c>
      <c r="N188" s="95">
        <v>8.6799999999986999E-2</v>
      </c>
      <c r="O188" s="91">
        <v>70740.411208000005</v>
      </c>
      <c r="P188" s="93">
        <v>87</v>
      </c>
      <c r="Q188" s="81"/>
      <c r="R188" s="91">
        <v>61.544160106</v>
      </c>
      <c r="S188" s="92">
        <v>4.2421975001267649E-5</v>
      </c>
      <c r="T188" s="92">
        <v>2.4687348352631371E-3</v>
      </c>
      <c r="U188" s="92">
        <v>1.0816800170982714E-3</v>
      </c>
    </row>
    <row r="189" spans="2:21">
      <c r="B189" s="84" t="s">
        <v>718</v>
      </c>
      <c r="C189" s="81" t="s">
        <v>719</v>
      </c>
      <c r="D189" s="94" t="s">
        <v>115</v>
      </c>
      <c r="E189" s="94" t="s">
        <v>292</v>
      </c>
      <c r="F189" s="81" t="s">
        <v>356</v>
      </c>
      <c r="G189" s="94" t="s">
        <v>300</v>
      </c>
      <c r="H189" s="81" t="s">
        <v>484</v>
      </c>
      <c r="I189" s="81" t="s">
        <v>122</v>
      </c>
      <c r="J189" s="81"/>
      <c r="K189" s="91">
        <v>1.9299999999995712</v>
      </c>
      <c r="L189" s="94" t="s">
        <v>124</v>
      </c>
      <c r="M189" s="95">
        <v>3.6000000000000004E-2</v>
      </c>
      <c r="N189" s="95">
        <v>1.2999999999957157E-2</v>
      </c>
      <c r="O189" s="91">
        <v>1.295716114</v>
      </c>
      <c r="P189" s="93">
        <v>5403933</v>
      </c>
      <c r="Q189" s="81"/>
      <c r="R189" s="91">
        <v>70.019630671000002</v>
      </c>
      <c r="S189" s="92">
        <v>8.2629686499585488E-5</v>
      </c>
      <c r="T189" s="92">
        <v>2.8087133058934152E-3</v>
      </c>
      <c r="U189" s="92">
        <v>1.2306421140685624E-3</v>
      </c>
    </row>
    <row r="190" spans="2:21">
      <c r="B190" s="84" t="s">
        <v>720</v>
      </c>
      <c r="C190" s="81" t="s">
        <v>721</v>
      </c>
      <c r="D190" s="94" t="s">
        <v>115</v>
      </c>
      <c r="E190" s="94" t="s">
        <v>292</v>
      </c>
      <c r="F190" s="81" t="s">
        <v>421</v>
      </c>
      <c r="G190" s="94" t="s">
        <v>422</v>
      </c>
      <c r="H190" s="81" t="s">
        <v>476</v>
      </c>
      <c r="I190" s="81" t="s">
        <v>296</v>
      </c>
      <c r="J190" s="81"/>
      <c r="K190" s="91">
        <v>10.229999999985637</v>
      </c>
      <c r="L190" s="94" t="s">
        <v>124</v>
      </c>
      <c r="M190" s="95">
        <v>3.0499999999999999E-2</v>
      </c>
      <c r="N190" s="95">
        <v>2.2699999999999994E-2</v>
      </c>
      <c r="O190" s="91">
        <v>64316.787619000002</v>
      </c>
      <c r="P190" s="93">
        <v>108.25</v>
      </c>
      <c r="Q190" s="81"/>
      <c r="R190" s="91">
        <v>69.62292260000001</v>
      </c>
      <c r="S190" s="92">
        <v>2.035164269533506E-4</v>
      </c>
      <c r="T190" s="92">
        <v>2.7928000651794155E-3</v>
      </c>
      <c r="U190" s="92">
        <v>1.2236697028392399E-3</v>
      </c>
    </row>
    <row r="191" spans="2:21">
      <c r="B191" s="84" t="s">
        <v>722</v>
      </c>
      <c r="C191" s="81" t="s">
        <v>723</v>
      </c>
      <c r="D191" s="94" t="s">
        <v>115</v>
      </c>
      <c r="E191" s="94" t="s">
        <v>292</v>
      </c>
      <c r="F191" s="81" t="s">
        <v>421</v>
      </c>
      <c r="G191" s="94" t="s">
        <v>422</v>
      </c>
      <c r="H191" s="81" t="s">
        <v>476</v>
      </c>
      <c r="I191" s="81" t="s">
        <v>296</v>
      </c>
      <c r="J191" s="81"/>
      <c r="K191" s="91">
        <v>9.5100000000104821</v>
      </c>
      <c r="L191" s="94" t="s">
        <v>124</v>
      </c>
      <c r="M191" s="95">
        <v>3.0499999999999999E-2</v>
      </c>
      <c r="N191" s="95">
        <v>2.2200000000041929E-2</v>
      </c>
      <c r="O191" s="91">
        <v>110214.115275</v>
      </c>
      <c r="P191" s="93">
        <v>108.2</v>
      </c>
      <c r="Q191" s="81"/>
      <c r="R191" s="91">
        <v>119.25167272499999</v>
      </c>
      <c r="S191" s="92">
        <v>1.5121199727935583E-4</v>
      </c>
      <c r="T191" s="92">
        <v>4.7835693608060956E-3</v>
      </c>
      <c r="U191" s="92">
        <v>2.0959283735452238E-3</v>
      </c>
    </row>
    <row r="192" spans="2:21">
      <c r="B192" s="84" t="s">
        <v>724</v>
      </c>
      <c r="C192" s="81" t="s">
        <v>725</v>
      </c>
      <c r="D192" s="94" t="s">
        <v>115</v>
      </c>
      <c r="E192" s="94" t="s">
        <v>292</v>
      </c>
      <c r="F192" s="81" t="s">
        <v>421</v>
      </c>
      <c r="G192" s="94" t="s">
        <v>422</v>
      </c>
      <c r="H192" s="81" t="s">
        <v>476</v>
      </c>
      <c r="I192" s="81" t="s">
        <v>296</v>
      </c>
      <c r="J192" s="81"/>
      <c r="K192" s="91">
        <v>5.9900000000357219</v>
      </c>
      <c r="L192" s="94" t="s">
        <v>124</v>
      </c>
      <c r="M192" s="95">
        <v>2.9100000000000001E-2</v>
      </c>
      <c r="N192" s="95">
        <v>1.6000000000138057E-2</v>
      </c>
      <c r="O192" s="91">
        <v>53599.502088000001</v>
      </c>
      <c r="P192" s="93">
        <v>108.11</v>
      </c>
      <c r="Q192" s="81"/>
      <c r="R192" s="91">
        <v>57.946421707000006</v>
      </c>
      <c r="S192" s="92">
        <v>8.9332503480000006E-5</v>
      </c>
      <c r="T192" s="92">
        <v>2.3244179399073877E-3</v>
      </c>
      <c r="U192" s="92">
        <v>1.0184473443923189E-3</v>
      </c>
    </row>
    <row r="193" spans="2:21">
      <c r="B193" s="84" t="s">
        <v>726</v>
      </c>
      <c r="C193" s="81" t="s">
        <v>727</v>
      </c>
      <c r="D193" s="94" t="s">
        <v>115</v>
      </c>
      <c r="E193" s="94" t="s">
        <v>292</v>
      </c>
      <c r="F193" s="81" t="s">
        <v>421</v>
      </c>
      <c r="G193" s="94" t="s">
        <v>422</v>
      </c>
      <c r="H193" s="81" t="s">
        <v>476</v>
      </c>
      <c r="I193" s="81" t="s">
        <v>296</v>
      </c>
      <c r="J193" s="81"/>
      <c r="K193" s="91">
        <v>7.7899999999696892</v>
      </c>
      <c r="L193" s="94" t="s">
        <v>124</v>
      </c>
      <c r="M193" s="95">
        <v>3.95E-2</v>
      </c>
      <c r="N193" s="95">
        <v>1.8699999999956699E-2</v>
      </c>
      <c r="O193" s="91">
        <v>39394.707004000004</v>
      </c>
      <c r="P193" s="93">
        <v>117.25</v>
      </c>
      <c r="Q193" s="81"/>
      <c r="R193" s="91">
        <v>46.190293960000012</v>
      </c>
      <c r="S193" s="92">
        <v>1.6413779190750546E-4</v>
      </c>
      <c r="T193" s="92">
        <v>1.8528417246038503E-3</v>
      </c>
      <c r="U193" s="92">
        <v>8.1182549041815635E-4</v>
      </c>
    </row>
    <row r="194" spans="2:21">
      <c r="B194" s="84" t="s">
        <v>728</v>
      </c>
      <c r="C194" s="81" t="s">
        <v>729</v>
      </c>
      <c r="D194" s="94" t="s">
        <v>115</v>
      </c>
      <c r="E194" s="94" t="s">
        <v>292</v>
      </c>
      <c r="F194" s="81" t="s">
        <v>421</v>
      </c>
      <c r="G194" s="94" t="s">
        <v>422</v>
      </c>
      <c r="H194" s="81" t="s">
        <v>476</v>
      </c>
      <c r="I194" s="81" t="s">
        <v>296</v>
      </c>
      <c r="J194" s="81"/>
      <c r="K194" s="91">
        <v>8.5099999996242488</v>
      </c>
      <c r="L194" s="94" t="s">
        <v>124</v>
      </c>
      <c r="M194" s="95">
        <v>3.95E-2</v>
      </c>
      <c r="N194" s="95">
        <v>2.0399999999049619E-2</v>
      </c>
      <c r="O194" s="91">
        <v>9686.2097450000001</v>
      </c>
      <c r="P194" s="93">
        <v>117.32</v>
      </c>
      <c r="Q194" s="81"/>
      <c r="R194" s="91">
        <v>11.363861277</v>
      </c>
      <c r="S194" s="92">
        <v>4.0357530247295182E-5</v>
      </c>
      <c r="T194" s="92">
        <v>4.558411415365581E-4</v>
      </c>
      <c r="U194" s="92">
        <v>1.9972750687045898E-4</v>
      </c>
    </row>
    <row r="195" spans="2:21">
      <c r="B195" s="84" t="s">
        <v>730</v>
      </c>
      <c r="C195" s="81" t="s">
        <v>731</v>
      </c>
      <c r="D195" s="94" t="s">
        <v>115</v>
      </c>
      <c r="E195" s="94" t="s">
        <v>292</v>
      </c>
      <c r="F195" s="81" t="s">
        <v>732</v>
      </c>
      <c r="G195" s="94" t="s">
        <v>362</v>
      </c>
      <c r="H195" s="81" t="s">
        <v>476</v>
      </c>
      <c r="I195" s="81" t="s">
        <v>296</v>
      </c>
      <c r="J195" s="81"/>
      <c r="K195" s="91">
        <v>2.8880597014925371</v>
      </c>
      <c r="L195" s="94" t="s">
        <v>124</v>
      </c>
      <c r="M195" s="95">
        <v>3.9E-2</v>
      </c>
      <c r="N195" s="95">
        <v>3.6119402985074628E-2</v>
      </c>
      <c r="O195" s="91">
        <v>1.34E-4</v>
      </c>
      <c r="P195" s="93">
        <v>101.3</v>
      </c>
      <c r="Q195" s="81"/>
      <c r="R195" s="91">
        <v>1.3400000000000001E-7</v>
      </c>
      <c r="S195" s="92">
        <v>2.0345888361976944E-13</v>
      </c>
      <c r="T195" s="92">
        <v>5.375172353566807E-12</v>
      </c>
      <c r="U195" s="92">
        <v>2.3551401471971264E-12</v>
      </c>
    </row>
    <row r="196" spans="2:21">
      <c r="B196" s="84" t="s">
        <v>733</v>
      </c>
      <c r="C196" s="81" t="s">
        <v>734</v>
      </c>
      <c r="D196" s="94" t="s">
        <v>115</v>
      </c>
      <c r="E196" s="94" t="s">
        <v>292</v>
      </c>
      <c r="F196" s="81" t="s">
        <v>433</v>
      </c>
      <c r="G196" s="94" t="s">
        <v>362</v>
      </c>
      <c r="H196" s="81" t="s">
        <v>484</v>
      </c>
      <c r="I196" s="81" t="s">
        <v>122</v>
      </c>
      <c r="J196" s="81"/>
      <c r="K196" s="91">
        <v>3.4100000000189583</v>
      </c>
      <c r="L196" s="94" t="s">
        <v>124</v>
      </c>
      <c r="M196" s="95">
        <v>5.0499999999999996E-2</v>
      </c>
      <c r="N196" s="95">
        <v>1.4600000000022303E-2</v>
      </c>
      <c r="O196" s="91">
        <v>15683.144649</v>
      </c>
      <c r="P196" s="93">
        <v>114.35</v>
      </c>
      <c r="Q196" s="81"/>
      <c r="R196" s="91">
        <v>17.933676426000002</v>
      </c>
      <c r="S196" s="92">
        <v>2.1152648804450178E-5</v>
      </c>
      <c r="T196" s="92">
        <v>7.1937762479737301E-4</v>
      </c>
      <c r="U196" s="92">
        <v>3.1519642789339759E-4</v>
      </c>
    </row>
    <row r="197" spans="2:21">
      <c r="B197" s="84" t="s">
        <v>735</v>
      </c>
      <c r="C197" s="81" t="s">
        <v>736</v>
      </c>
      <c r="D197" s="94" t="s">
        <v>115</v>
      </c>
      <c r="E197" s="94" t="s">
        <v>292</v>
      </c>
      <c r="F197" s="81" t="s">
        <v>438</v>
      </c>
      <c r="G197" s="94" t="s">
        <v>422</v>
      </c>
      <c r="H197" s="81" t="s">
        <v>484</v>
      </c>
      <c r="I197" s="81" t="s">
        <v>122</v>
      </c>
      <c r="J197" s="81"/>
      <c r="K197" s="91">
        <v>4.2000000000205304</v>
      </c>
      <c r="L197" s="94" t="s">
        <v>124</v>
      </c>
      <c r="M197" s="95">
        <v>3.9199999999999999E-2</v>
      </c>
      <c r="N197" s="95">
        <v>1.2600000000048763E-2</v>
      </c>
      <c r="O197" s="91">
        <v>68681.708343999999</v>
      </c>
      <c r="P197" s="93">
        <v>113.47</v>
      </c>
      <c r="Q197" s="81"/>
      <c r="R197" s="91">
        <v>77.933136736999998</v>
      </c>
      <c r="S197" s="92">
        <v>7.1554328412446055E-5</v>
      </c>
      <c r="T197" s="92">
        <v>3.1261495672795826E-3</v>
      </c>
      <c r="U197" s="92">
        <v>1.3697273069127756E-3</v>
      </c>
    </row>
    <row r="198" spans="2:21">
      <c r="B198" s="84" t="s">
        <v>737</v>
      </c>
      <c r="C198" s="81" t="s">
        <v>738</v>
      </c>
      <c r="D198" s="94" t="s">
        <v>115</v>
      </c>
      <c r="E198" s="94" t="s">
        <v>292</v>
      </c>
      <c r="F198" s="81" t="s">
        <v>438</v>
      </c>
      <c r="G198" s="94" t="s">
        <v>422</v>
      </c>
      <c r="H198" s="81" t="s">
        <v>484</v>
      </c>
      <c r="I198" s="81" t="s">
        <v>122</v>
      </c>
      <c r="J198" s="81"/>
      <c r="K198" s="91">
        <v>9.0099999999850056</v>
      </c>
      <c r="L198" s="94" t="s">
        <v>124</v>
      </c>
      <c r="M198" s="95">
        <v>2.64E-2</v>
      </c>
      <c r="N198" s="95">
        <v>2.2999999999946126E-2</v>
      </c>
      <c r="O198" s="91">
        <v>214406.67573699998</v>
      </c>
      <c r="P198" s="93">
        <v>103.89</v>
      </c>
      <c r="Q198" s="81"/>
      <c r="R198" s="91">
        <v>222.747090434</v>
      </c>
      <c r="S198" s="92">
        <v>1.3104162776917297E-4</v>
      </c>
      <c r="T198" s="92">
        <v>8.9351044950618068E-3</v>
      </c>
      <c r="U198" s="92">
        <v>3.914929965316883E-3</v>
      </c>
    </row>
    <row r="199" spans="2:21">
      <c r="B199" s="84" t="s">
        <v>739</v>
      </c>
      <c r="C199" s="81" t="s">
        <v>740</v>
      </c>
      <c r="D199" s="94" t="s">
        <v>115</v>
      </c>
      <c r="E199" s="94" t="s">
        <v>292</v>
      </c>
      <c r="F199" s="81" t="s">
        <v>549</v>
      </c>
      <c r="G199" s="94" t="s">
        <v>422</v>
      </c>
      <c r="H199" s="81" t="s">
        <v>484</v>
      </c>
      <c r="I199" s="81" t="s">
        <v>122</v>
      </c>
      <c r="J199" s="81"/>
      <c r="K199" s="91">
        <v>4.1799999999626154</v>
      </c>
      <c r="L199" s="94" t="s">
        <v>124</v>
      </c>
      <c r="M199" s="95">
        <v>4.0999999999999995E-2</v>
      </c>
      <c r="N199" s="95">
        <v>1.259999999985187E-2</v>
      </c>
      <c r="O199" s="91">
        <v>24775.871999999996</v>
      </c>
      <c r="P199" s="93">
        <v>112.39</v>
      </c>
      <c r="Q199" s="91">
        <v>0.50790537599999996</v>
      </c>
      <c r="R199" s="91">
        <v>28.353507916999998</v>
      </c>
      <c r="S199" s="92">
        <v>8.2586239999999988E-5</v>
      </c>
      <c r="T199" s="92">
        <v>1.1373506856872833E-3</v>
      </c>
      <c r="U199" s="92">
        <v>4.9833197618804671E-4</v>
      </c>
    </row>
    <row r="200" spans="2:21">
      <c r="B200" s="84" t="s">
        <v>741</v>
      </c>
      <c r="C200" s="81" t="s">
        <v>742</v>
      </c>
      <c r="D200" s="94" t="s">
        <v>115</v>
      </c>
      <c r="E200" s="94" t="s">
        <v>292</v>
      </c>
      <c r="F200" s="81" t="s">
        <v>561</v>
      </c>
      <c r="G200" s="94" t="s">
        <v>426</v>
      </c>
      <c r="H200" s="81" t="s">
        <v>476</v>
      </c>
      <c r="I200" s="81" t="s">
        <v>296</v>
      </c>
      <c r="J200" s="81"/>
      <c r="K200" s="91">
        <v>4.2399999999923494</v>
      </c>
      <c r="L200" s="94" t="s">
        <v>124</v>
      </c>
      <c r="M200" s="95">
        <v>1.9E-2</v>
      </c>
      <c r="N200" s="95">
        <v>1.3299999999970306E-2</v>
      </c>
      <c r="O200" s="91">
        <v>193614.81458000001</v>
      </c>
      <c r="P200" s="93">
        <v>102.62</v>
      </c>
      <c r="Q200" s="81"/>
      <c r="R200" s="91">
        <v>198.687522723</v>
      </c>
      <c r="S200" s="92">
        <v>1.340267774010486E-4</v>
      </c>
      <c r="T200" s="92">
        <v>7.9699976055175106E-3</v>
      </c>
      <c r="U200" s="92">
        <v>3.4920668769558103E-3</v>
      </c>
    </row>
    <row r="201" spans="2:21">
      <c r="B201" s="84" t="s">
        <v>743</v>
      </c>
      <c r="C201" s="81" t="s">
        <v>744</v>
      </c>
      <c r="D201" s="94" t="s">
        <v>115</v>
      </c>
      <c r="E201" s="94" t="s">
        <v>292</v>
      </c>
      <c r="F201" s="81" t="s">
        <v>561</v>
      </c>
      <c r="G201" s="94" t="s">
        <v>426</v>
      </c>
      <c r="H201" s="81" t="s">
        <v>476</v>
      </c>
      <c r="I201" s="81" t="s">
        <v>296</v>
      </c>
      <c r="J201" s="81"/>
      <c r="K201" s="91">
        <v>2.8099999999780549</v>
      </c>
      <c r="L201" s="94" t="s">
        <v>124</v>
      </c>
      <c r="M201" s="95">
        <v>2.9600000000000001E-2</v>
      </c>
      <c r="N201" s="95">
        <v>9.5999999999372993E-3</v>
      </c>
      <c r="O201" s="91">
        <v>30092.392169999996</v>
      </c>
      <c r="P201" s="93">
        <v>106</v>
      </c>
      <c r="Q201" s="81"/>
      <c r="R201" s="91">
        <v>31.897935369999999</v>
      </c>
      <c r="S201" s="92">
        <v>7.368470685171672E-5</v>
      </c>
      <c r="T201" s="92">
        <v>1.2795291069901849E-3</v>
      </c>
      <c r="U201" s="92">
        <v>5.606276731536285E-4</v>
      </c>
    </row>
    <row r="202" spans="2:21">
      <c r="B202" s="84" t="s">
        <v>745</v>
      </c>
      <c r="C202" s="81" t="s">
        <v>746</v>
      </c>
      <c r="D202" s="94" t="s">
        <v>115</v>
      </c>
      <c r="E202" s="94" t="s">
        <v>292</v>
      </c>
      <c r="F202" s="81" t="s">
        <v>566</v>
      </c>
      <c r="G202" s="94" t="s">
        <v>422</v>
      </c>
      <c r="H202" s="81" t="s">
        <v>484</v>
      </c>
      <c r="I202" s="81" t="s">
        <v>122</v>
      </c>
      <c r="J202" s="81"/>
      <c r="K202" s="91">
        <v>5.0699999999877914</v>
      </c>
      <c r="L202" s="94" t="s">
        <v>124</v>
      </c>
      <c r="M202" s="95">
        <v>3.61E-2</v>
      </c>
      <c r="N202" s="95">
        <v>1.3399999999963632E-2</v>
      </c>
      <c r="O202" s="91">
        <v>135432.036318</v>
      </c>
      <c r="P202" s="93">
        <v>113.7</v>
      </c>
      <c r="Q202" s="81"/>
      <c r="R202" s="91">
        <v>153.98622078400001</v>
      </c>
      <c r="S202" s="92">
        <v>1.7645867924169381E-4</v>
      </c>
      <c r="T202" s="92">
        <v>6.1768841551372482E-3</v>
      </c>
      <c r="U202" s="92">
        <v>2.7064114230116341E-3</v>
      </c>
    </row>
    <row r="203" spans="2:21">
      <c r="B203" s="84" t="s">
        <v>747</v>
      </c>
      <c r="C203" s="81" t="s">
        <v>748</v>
      </c>
      <c r="D203" s="94" t="s">
        <v>115</v>
      </c>
      <c r="E203" s="94" t="s">
        <v>292</v>
      </c>
      <c r="F203" s="81" t="s">
        <v>566</v>
      </c>
      <c r="G203" s="94" t="s">
        <v>422</v>
      </c>
      <c r="H203" s="81" t="s">
        <v>484</v>
      </c>
      <c r="I203" s="81" t="s">
        <v>122</v>
      </c>
      <c r="J203" s="81"/>
      <c r="K203" s="91">
        <v>6.0200000000647629</v>
      </c>
      <c r="L203" s="94" t="s">
        <v>124</v>
      </c>
      <c r="M203" s="95">
        <v>3.3000000000000002E-2</v>
      </c>
      <c r="N203" s="95">
        <v>1.6400000000152383E-2</v>
      </c>
      <c r="O203" s="91">
        <v>47038.364955999998</v>
      </c>
      <c r="P203" s="93">
        <v>111.61</v>
      </c>
      <c r="Q203" s="81"/>
      <c r="R203" s="91">
        <v>52.499519130000003</v>
      </c>
      <c r="S203" s="92">
        <v>1.5255108711346055E-4</v>
      </c>
      <c r="T203" s="92">
        <v>2.1059251030084158E-3</v>
      </c>
      <c r="U203" s="92">
        <v>9.2271436725079514E-4</v>
      </c>
    </row>
    <row r="204" spans="2:21">
      <c r="B204" s="84" t="s">
        <v>749</v>
      </c>
      <c r="C204" s="81" t="s">
        <v>750</v>
      </c>
      <c r="D204" s="94" t="s">
        <v>115</v>
      </c>
      <c r="E204" s="94" t="s">
        <v>292</v>
      </c>
      <c r="F204" s="81" t="s">
        <v>566</v>
      </c>
      <c r="G204" s="94" t="s">
        <v>422</v>
      </c>
      <c r="H204" s="81" t="s">
        <v>484</v>
      </c>
      <c r="I204" s="81" t="s">
        <v>122</v>
      </c>
      <c r="J204" s="81"/>
      <c r="K204" s="91">
        <v>8.3299999999844427</v>
      </c>
      <c r="L204" s="94" t="s">
        <v>124</v>
      </c>
      <c r="M204" s="95">
        <v>2.6200000000000001E-2</v>
      </c>
      <c r="N204" s="95">
        <v>2.1299999999962585E-2</v>
      </c>
      <c r="O204" s="91">
        <v>145521.08419200001</v>
      </c>
      <c r="P204" s="93">
        <v>104.69</v>
      </c>
      <c r="Q204" s="81"/>
      <c r="R204" s="91">
        <v>152.34601818900001</v>
      </c>
      <c r="S204" s="92">
        <v>1.8190135524000001E-4</v>
      </c>
      <c r="T204" s="92">
        <v>6.111090336906707E-3</v>
      </c>
      <c r="U204" s="92">
        <v>2.6775837589741607E-3</v>
      </c>
    </row>
    <row r="205" spans="2:21">
      <c r="B205" s="84" t="s">
        <v>751</v>
      </c>
      <c r="C205" s="81" t="s">
        <v>752</v>
      </c>
      <c r="D205" s="94" t="s">
        <v>115</v>
      </c>
      <c r="E205" s="94" t="s">
        <v>292</v>
      </c>
      <c r="F205" s="81" t="s">
        <v>753</v>
      </c>
      <c r="G205" s="94" t="s">
        <v>119</v>
      </c>
      <c r="H205" s="81" t="s">
        <v>484</v>
      </c>
      <c r="I205" s="81" t="s">
        <v>122</v>
      </c>
      <c r="J205" s="81"/>
      <c r="K205" s="91">
        <v>3.26000000002642</v>
      </c>
      <c r="L205" s="94" t="s">
        <v>124</v>
      </c>
      <c r="M205" s="95">
        <v>2.75E-2</v>
      </c>
      <c r="N205" s="95">
        <v>1.6600000000171498E-2</v>
      </c>
      <c r="O205" s="91">
        <v>41278.908538999996</v>
      </c>
      <c r="P205" s="93">
        <v>104.53</v>
      </c>
      <c r="Q205" s="81"/>
      <c r="R205" s="91">
        <v>43.148841711000003</v>
      </c>
      <c r="S205" s="92">
        <v>9.4945486047120486E-5</v>
      </c>
      <c r="T205" s="92">
        <v>1.7308392615925186E-3</v>
      </c>
      <c r="U205" s="92">
        <v>7.583699210345525E-4</v>
      </c>
    </row>
    <row r="206" spans="2:21">
      <c r="B206" s="84" t="s">
        <v>754</v>
      </c>
      <c r="C206" s="81" t="s">
        <v>755</v>
      </c>
      <c r="D206" s="94" t="s">
        <v>115</v>
      </c>
      <c r="E206" s="94" t="s">
        <v>292</v>
      </c>
      <c r="F206" s="81" t="s">
        <v>753</v>
      </c>
      <c r="G206" s="94" t="s">
        <v>119</v>
      </c>
      <c r="H206" s="81" t="s">
        <v>484</v>
      </c>
      <c r="I206" s="81" t="s">
        <v>122</v>
      </c>
      <c r="J206" s="81"/>
      <c r="K206" s="91">
        <v>4.3099999999921828</v>
      </c>
      <c r="L206" s="94" t="s">
        <v>124</v>
      </c>
      <c r="M206" s="95">
        <v>2.3E-2</v>
      </c>
      <c r="N206" s="95">
        <v>1.6099999999972261E-2</v>
      </c>
      <c r="O206" s="91">
        <v>76424.531507000007</v>
      </c>
      <c r="P206" s="93">
        <v>103.78</v>
      </c>
      <c r="Q206" s="81"/>
      <c r="R206" s="91">
        <v>79.313377102000004</v>
      </c>
      <c r="S206" s="92">
        <v>2.531266139532989E-4</v>
      </c>
      <c r="T206" s="92">
        <v>3.1815154616917094E-3</v>
      </c>
      <c r="U206" s="92">
        <v>1.3939859598709361E-3</v>
      </c>
    </row>
    <row r="207" spans="2:21">
      <c r="B207" s="84" t="s">
        <v>756</v>
      </c>
      <c r="C207" s="81" t="s">
        <v>757</v>
      </c>
      <c r="D207" s="94" t="s">
        <v>115</v>
      </c>
      <c r="E207" s="94" t="s">
        <v>292</v>
      </c>
      <c r="F207" s="81" t="s">
        <v>758</v>
      </c>
      <c r="G207" s="94" t="s">
        <v>120</v>
      </c>
      <c r="H207" s="81" t="s">
        <v>579</v>
      </c>
      <c r="I207" s="81" t="s">
        <v>296</v>
      </c>
      <c r="J207" s="81"/>
      <c r="K207" s="91">
        <v>0.98000000002099996</v>
      </c>
      <c r="L207" s="94" t="s">
        <v>124</v>
      </c>
      <c r="M207" s="95">
        <v>3.3000000000000002E-2</v>
      </c>
      <c r="N207" s="95">
        <v>1.8400000000179998E-2</v>
      </c>
      <c r="O207" s="91">
        <v>13088.617254000001</v>
      </c>
      <c r="P207" s="93">
        <v>101.87</v>
      </c>
      <c r="Q207" s="81"/>
      <c r="R207" s="91">
        <v>13.333373964</v>
      </c>
      <c r="S207" s="92">
        <v>4.3082237060659716E-5</v>
      </c>
      <c r="T207" s="92">
        <v>5.3484465008253926E-4</v>
      </c>
      <c r="U207" s="92">
        <v>2.3434301731499471E-4</v>
      </c>
    </row>
    <row r="208" spans="2:21">
      <c r="B208" s="84" t="s">
        <v>759</v>
      </c>
      <c r="C208" s="81" t="s">
        <v>760</v>
      </c>
      <c r="D208" s="94" t="s">
        <v>115</v>
      </c>
      <c r="E208" s="94" t="s">
        <v>292</v>
      </c>
      <c r="F208" s="81" t="s">
        <v>578</v>
      </c>
      <c r="G208" s="94" t="s">
        <v>120</v>
      </c>
      <c r="H208" s="81" t="s">
        <v>579</v>
      </c>
      <c r="I208" s="81" t="s">
        <v>296</v>
      </c>
      <c r="J208" s="81"/>
      <c r="K208" s="91">
        <v>3.7500000000242948</v>
      </c>
      <c r="L208" s="94" t="s">
        <v>124</v>
      </c>
      <c r="M208" s="95">
        <v>2.7999999999999997E-2</v>
      </c>
      <c r="N208" s="95">
        <v>2.9500000000320697E-2</v>
      </c>
      <c r="O208" s="91">
        <v>51616.4</v>
      </c>
      <c r="P208" s="93">
        <v>99.68</v>
      </c>
      <c r="Q208" s="81"/>
      <c r="R208" s="91">
        <v>51.451226032999998</v>
      </c>
      <c r="S208" s="92">
        <v>1.9382801351858805E-4</v>
      </c>
      <c r="T208" s="92">
        <v>2.0638746845499877E-3</v>
      </c>
      <c r="U208" s="92">
        <v>9.0428991084203153E-4</v>
      </c>
    </row>
    <row r="209" spans="2:21">
      <c r="B209" s="84" t="s">
        <v>761</v>
      </c>
      <c r="C209" s="81" t="s">
        <v>762</v>
      </c>
      <c r="D209" s="94" t="s">
        <v>115</v>
      </c>
      <c r="E209" s="94" t="s">
        <v>292</v>
      </c>
      <c r="F209" s="81" t="s">
        <v>578</v>
      </c>
      <c r="G209" s="94" t="s">
        <v>120</v>
      </c>
      <c r="H209" s="81" t="s">
        <v>579</v>
      </c>
      <c r="I209" s="81" t="s">
        <v>296</v>
      </c>
      <c r="J209" s="81"/>
      <c r="K209" s="91">
        <v>0.65999999999503156</v>
      </c>
      <c r="L209" s="94" t="s">
        <v>124</v>
      </c>
      <c r="M209" s="95">
        <v>4.2999999999999997E-2</v>
      </c>
      <c r="N209" s="95">
        <v>2.2400000000132491E-2</v>
      </c>
      <c r="O209" s="91">
        <v>23741.642275999999</v>
      </c>
      <c r="P209" s="93">
        <v>101.73</v>
      </c>
      <c r="Q209" s="81"/>
      <c r="R209" s="91">
        <v>24.152373481999998</v>
      </c>
      <c r="S209" s="92">
        <v>1.0963430509556176E-4</v>
      </c>
      <c r="T209" s="92">
        <v>9.6882962845870493E-4</v>
      </c>
      <c r="U209" s="92">
        <v>4.2449421222057795E-4</v>
      </c>
    </row>
    <row r="210" spans="2:21">
      <c r="B210" s="84" t="s">
        <v>763</v>
      </c>
      <c r="C210" s="81" t="s">
        <v>764</v>
      </c>
      <c r="D210" s="94" t="s">
        <v>115</v>
      </c>
      <c r="E210" s="94" t="s">
        <v>292</v>
      </c>
      <c r="F210" s="81" t="s">
        <v>578</v>
      </c>
      <c r="G210" s="94" t="s">
        <v>120</v>
      </c>
      <c r="H210" s="81" t="s">
        <v>579</v>
      </c>
      <c r="I210" s="81" t="s">
        <v>296</v>
      </c>
      <c r="J210" s="81"/>
      <c r="K210" s="91">
        <v>1.3800000000286314</v>
      </c>
      <c r="L210" s="94" t="s">
        <v>124</v>
      </c>
      <c r="M210" s="95">
        <v>4.2500000000000003E-2</v>
      </c>
      <c r="N210" s="95">
        <v>2.5100000000095438E-2</v>
      </c>
      <c r="O210" s="91">
        <v>20329.780026</v>
      </c>
      <c r="P210" s="93">
        <v>103.08</v>
      </c>
      <c r="Q210" s="81"/>
      <c r="R210" s="91">
        <v>20.955937479999999</v>
      </c>
      <c r="S210" s="92">
        <v>5.4115857704366101E-5</v>
      </c>
      <c r="T210" s="92">
        <v>8.4061026705649594E-4</v>
      </c>
      <c r="U210" s="92">
        <v>3.6831469911418637E-4</v>
      </c>
    </row>
    <row r="211" spans="2:21">
      <c r="B211" s="84" t="s">
        <v>765</v>
      </c>
      <c r="C211" s="81" t="s">
        <v>766</v>
      </c>
      <c r="D211" s="94" t="s">
        <v>115</v>
      </c>
      <c r="E211" s="94" t="s">
        <v>292</v>
      </c>
      <c r="F211" s="81" t="s">
        <v>578</v>
      </c>
      <c r="G211" s="94" t="s">
        <v>120</v>
      </c>
      <c r="H211" s="81" t="s">
        <v>579</v>
      </c>
      <c r="I211" s="81" t="s">
        <v>296</v>
      </c>
      <c r="J211" s="81"/>
      <c r="K211" s="91">
        <v>1.7799999999925913</v>
      </c>
      <c r="L211" s="94" t="s">
        <v>124</v>
      </c>
      <c r="M211" s="95">
        <v>3.7000000000000005E-2</v>
      </c>
      <c r="N211" s="95">
        <v>2.6899999999751279E-2</v>
      </c>
      <c r="O211" s="91">
        <v>36896.382192999998</v>
      </c>
      <c r="P211" s="93">
        <v>102.43</v>
      </c>
      <c r="Q211" s="81"/>
      <c r="R211" s="91">
        <v>37.792965925999994</v>
      </c>
      <c r="S211" s="92">
        <v>1.8650465654276741E-4</v>
      </c>
      <c r="T211" s="92">
        <v>1.5159978030203547E-3</v>
      </c>
      <c r="U211" s="92">
        <v>6.6423680099981803E-4</v>
      </c>
    </row>
    <row r="212" spans="2:21">
      <c r="B212" s="84" t="s">
        <v>767</v>
      </c>
      <c r="C212" s="81" t="s">
        <v>768</v>
      </c>
      <c r="D212" s="94" t="s">
        <v>115</v>
      </c>
      <c r="E212" s="94" t="s">
        <v>292</v>
      </c>
      <c r="F212" s="81" t="s">
        <v>769</v>
      </c>
      <c r="G212" s="94" t="s">
        <v>650</v>
      </c>
      <c r="H212" s="81" t="s">
        <v>575</v>
      </c>
      <c r="I212" s="81" t="s">
        <v>122</v>
      </c>
      <c r="J212" s="81"/>
      <c r="K212" s="91">
        <v>3.3400000004340442</v>
      </c>
      <c r="L212" s="94" t="s">
        <v>124</v>
      </c>
      <c r="M212" s="95">
        <v>3.7499999999999999E-2</v>
      </c>
      <c r="N212" s="95">
        <v>1.2800000003574482E-2</v>
      </c>
      <c r="O212" s="91">
        <v>1445.2593649999999</v>
      </c>
      <c r="P212" s="93">
        <v>108.4</v>
      </c>
      <c r="Q212" s="81"/>
      <c r="R212" s="91">
        <v>1.5666611479999999</v>
      </c>
      <c r="S212" s="92">
        <v>3.1340238525285406E-6</v>
      </c>
      <c r="T212" s="92">
        <v>6.2843833508483839E-5</v>
      </c>
      <c r="U212" s="92">
        <v>2.7535123632154766E-5</v>
      </c>
    </row>
    <row r="213" spans="2:21">
      <c r="B213" s="84" t="s">
        <v>770</v>
      </c>
      <c r="C213" s="81" t="s">
        <v>771</v>
      </c>
      <c r="D213" s="94" t="s">
        <v>115</v>
      </c>
      <c r="E213" s="94" t="s">
        <v>292</v>
      </c>
      <c r="F213" s="81" t="s">
        <v>769</v>
      </c>
      <c r="G213" s="94" t="s">
        <v>650</v>
      </c>
      <c r="H213" s="81" t="s">
        <v>579</v>
      </c>
      <c r="I213" s="81" t="s">
        <v>296</v>
      </c>
      <c r="J213" s="81"/>
      <c r="K213" s="91">
        <v>6.1900000000698787</v>
      </c>
      <c r="L213" s="94" t="s">
        <v>124</v>
      </c>
      <c r="M213" s="95">
        <v>3.7499999999999999E-2</v>
      </c>
      <c r="N213" s="95">
        <v>1.9700000000212485E-2</v>
      </c>
      <c r="O213" s="91">
        <v>40273.179936</v>
      </c>
      <c r="P213" s="93">
        <v>113.35</v>
      </c>
      <c r="Q213" s="81"/>
      <c r="R213" s="91">
        <v>45.649650799</v>
      </c>
      <c r="S213" s="92">
        <v>1.0884643225945946E-4</v>
      </c>
      <c r="T213" s="92">
        <v>1.8311547830206247E-3</v>
      </c>
      <c r="U213" s="92">
        <v>8.0232332315115131E-4</v>
      </c>
    </row>
    <row r="214" spans="2:21">
      <c r="B214" s="84" t="s">
        <v>772</v>
      </c>
      <c r="C214" s="81" t="s">
        <v>773</v>
      </c>
      <c r="D214" s="94" t="s">
        <v>115</v>
      </c>
      <c r="E214" s="94" t="s">
        <v>292</v>
      </c>
      <c r="F214" s="81" t="s">
        <v>774</v>
      </c>
      <c r="G214" s="94" t="s">
        <v>683</v>
      </c>
      <c r="H214" s="81" t="s">
        <v>575</v>
      </c>
      <c r="I214" s="81" t="s">
        <v>122</v>
      </c>
      <c r="J214" s="81"/>
      <c r="K214" s="91">
        <v>0.16000000036257331</v>
      </c>
      <c r="L214" s="94" t="s">
        <v>124</v>
      </c>
      <c r="M214" s="95">
        <v>5.5500000000000001E-2</v>
      </c>
      <c r="N214" s="95">
        <v>1.1799999992748533E-2</v>
      </c>
      <c r="O214" s="91">
        <v>752.83445400000016</v>
      </c>
      <c r="P214" s="93">
        <v>102.58</v>
      </c>
      <c r="Q214" s="81"/>
      <c r="R214" s="91">
        <v>0.77225759199999999</v>
      </c>
      <c r="S214" s="92">
        <v>6.2736204500000013E-5</v>
      </c>
      <c r="T214" s="92">
        <v>3.0977743719033391E-5</v>
      </c>
      <c r="U214" s="92">
        <v>1.3572946708186406E-5</v>
      </c>
    </row>
    <row r="215" spans="2:21">
      <c r="B215" s="84" t="s">
        <v>775</v>
      </c>
      <c r="C215" s="81" t="s">
        <v>776</v>
      </c>
      <c r="D215" s="94" t="s">
        <v>115</v>
      </c>
      <c r="E215" s="94" t="s">
        <v>292</v>
      </c>
      <c r="F215" s="81" t="s">
        <v>777</v>
      </c>
      <c r="G215" s="94" t="s">
        <v>119</v>
      </c>
      <c r="H215" s="81" t="s">
        <v>579</v>
      </c>
      <c r="I215" s="81" t="s">
        <v>296</v>
      </c>
      <c r="J215" s="81"/>
      <c r="K215" s="91">
        <v>1.7999999997834581</v>
      </c>
      <c r="L215" s="94" t="s">
        <v>124</v>
      </c>
      <c r="M215" s="95">
        <v>3.4000000000000002E-2</v>
      </c>
      <c r="N215" s="95">
        <v>1.5799999998700749E-2</v>
      </c>
      <c r="O215" s="91">
        <v>3559.1882669999995</v>
      </c>
      <c r="P215" s="93">
        <v>103.8</v>
      </c>
      <c r="Q215" s="81"/>
      <c r="R215" s="91">
        <v>3.6944373060000002</v>
      </c>
      <c r="S215" s="92">
        <v>6.73361242538572E-6</v>
      </c>
      <c r="T215" s="92">
        <v>1.4819580051639577E-4</v>
      </c>
      <c r="U215" s="92">
        <v>6.493222104972683E-5</v>
      </c>
    </row>
    <row r="216" spans="2:21">
      <c r="B216" s="84" t="s">
        <v>778</v>
      </c>
      <c r="C216" s="81" t="s">
        <v>779</v>
      </c>
      <c r="D216" s="94" t="s">
        <v>115</v>
      </c>
      <c r="E216" s="94" t="s">
        <v>292</v>
      </c>
      <c r="F216" s="81" t="s">
        <v>780</v>
      </c>
      <c r="G216" s="94" t="s">
        <v>362</v>
      </c>
      <c r="H216" s="81" t="s">
        <v>575</v>
      </c>
      <c r="I216" s="81" t="s">
        <v>122</v>
      </c>
      <c r="J216" s="81"/>
      <c r="K216" s="91">
        <v>2.2800000038588868</v>
      </c>
      <c r="L216" s="94" t="s">
        <v>124</v>
      </c>
      <c r="M216" s="95">
        <v>6.7500000000000004E-2</v>
      </c>
      <c r="N216" s="95">
        <v>2.6900000032449727E-2</v>
      </c>
      <c r="O216" s="91">
        <v>105.08988600000001</v>
      </c>
      <c r="P216" s="93">
        <v>108.5</v>
      </c>
      <c r="Q216" s="81"/>
      <c r="R216" s="91">
        <v>0.114022527</v>
      </c>
      <c r="S216" s="92">
        <v>1.5769435365113116E-7</v>
      </c>
      <c r="T216" s="92">
        <v>4.573811453837498E-6</v>
      </c>
      <c r="U216" s="92">
        <v>2.0040226195714052E-6</v>
      </c>
    </row>
    <row r="217" spans="2:21">
      <c r="B217" s="84" t="s">
        <v>781</v>
      </c>
      <c r="C217" s="81" t="s">
        <v>782</v>
      </c>
      <c r="D217" s="94" t="s">
        <v>115</v>
      </c>
      <c r="E217" s="94" t="s">
        <v>292</v>
      </c>
      <c r="F217" s="81" t="s">
        <v>529</v>
      </c>
      <c r="G217" s="94" t="s">
        <v>362</v>
      </c>
      <c r="H217" s="81" t="s">
        <v>579</v>
      </c>
      <c r="I217" s="81" t="s">
        <v>296</v>
      </c>
      <c r="J217" s="81"/>
      <c r="K217" s="91">
        <v>2.1499999873348301</v>
      </c>
      <c r="L217" s="94" t="s">
        <v>124</v>
      </c>
      <c r="M217" s="95">
        <v>5.74E-2</v>
      </c>
      <c r="N217" s="95">
        <v>1.1099999873348303E-2</v>
      </c>
      <c r="O217" s="91">
        <v>17.679504999999999</v>
      </c>
      <c r="P217" s="93">
        <v>111.65</v>
      </c>
      <c r="Q217" s="81"/>
      <c r="R217" s="91">
        <v>1.9739175000000001E-2</v>
      </c>
      <c r="S217" s="92">
        <v>1.1454712803585113E-7</v>
      </c>
      <c r="T217" s="92">
        <v>7.9180199807624687E-7</v>
      </c>
      <c r="U217" s="92">
        <v>3.4692927996305844E-7</v>
      </c>
    </row>
    <row r="218" spans="2:21">
      <c r="B218" s="84" t="s">
        <v>783</v>
      </c>
      <c r="C218" s="81" t="s">
        <v>784</v>
      </c>
      <c r="D218" s="94" t="s">
        <v>115</v>
      </c>
      <c r="E218" s="94" t="s">
        <v>292</v>
      </c>
      <c r="F218" s="81" t="s">
        <v>529</v>
      </c>
      <c r="G218" s="94" t="s">
        <v>362</v>
      </c>
      <c r="H218" s="81" t="s">
        <v>579</v>
      </c>
      <c r="I218" s="81" t="s">
        <v>296</v>
      </c>
      <c r="J218" s="81"/>
      <c r="K218" s="91">
        <v>4.3300000003981127</v>
      </c>
      <c r="L218" s="94" t="s">
        <v>124</v>
      </c>
      <c r="M218" s="95">
        <v>5.6500000000000002E-2</v>
      </c>
      <c r="N218" s="95">
        <v>1.5900000001669502E-2</v>
      </c>
      <c r="O218" s="91">
        <v>2632.4364</v>
      </c>
      <c r="P218" s="93">
        <v>118.32</v>
      </c>
      <c r="Q218" s="81"/>
      <c r="R218" s="91">
        <v>3.114698872</v>
      </c>
      <c r="S218" s="92">
        <v>3.0004592266777759E-5</v>
      </c>
      <c r="T218" s="92">
        <v>1.2494062139149342E-4</v>
      </c>
      <c r="U218" s="92">
        <v>5.4742928058782112E-5</v>
      </c>
    </row>
    <row r="219" spans="2:21">
      <c r="B219" s="84" t="s">
        <v>785</v>
      </c>
      <c r="C219" s="81" t="s">
        <v>786</v>
      </c>
      <c r="D219" s="94" t="s">
        <v>115</v>
      </c>
      <c r="E219" s="94" t="s">
        <v>292</v>
      </c>
      <c r="F219" s="81" t="s">
        <v>532</v>
      </c>
      <c r="G219" s="94" t="s">
        <v>362</v>
      </c>
      <c r="H219" s="81" t="s">
        <v>579</v>
      </c>
      <c r="I219" s="81" t="s">
        <v>296</v>
      </c>
      <c r="J219" s="81"/>
      <c r="K219" s="91">
        <v>2.7799999999829961</v>
      </c>
      <c r="L219" s="94" t="s">
        <v>124</v>
      </c>
      <c r="M219" s="95">
        <v>3.7000000000000005E-2</v>
      </c>
      <c r="N219" s="95">
        <v>9.8000000001133604E-3</v>
      </c>
      <c r="O219" s="91">
        <v>13101.555936999999</v>
      </c>
      <c r="P219" s="93">
        <v>107.73</v>
      </c>
      <c r="Q219" s="81"/>
      <c r="R219" s="91">
        <v>14.114306208</v>
      </c>
      <c r="S219" s="92">
        <v>6.1001556006790333E-5</v>
      </c>
      <c r="T219" s="92">
        <v>5.6617036208222353E-4</v>
      </c>
      <c r="U219" s="92">
        <v>2.480684268678689E-4</v>
      </c>
    </row>
    <row r="220" spans="2:21">
      <c r="B220" s="84" t="s">
        <v>787</v>
      </c>
      <c r="C220" s="81" t="s">
        <v>788</v>
      </c>
      <c r="D220" s="94" t="s">
        <v>115</v>
      </c>
      <c r="E220" s="94" t="s">
        <v>292</v>
      </c>
      <c r="F220" s="81" t="s">
        <v>789</v>
      </c>
      <c r="G220" s="94" t="s">
        <v>120</v>
      </c>
      <c r="H220" s="81" t="s">
        <v>579</v>
      </c>
      <c r="I220" s="81" t="s">
        <v>296</v>
      </c>
      <c r="J220" s="81"/>
      <c r="K220" s="91">
        <v>2.6699999999637947</v>
      </c>
      <c r="L220" s="94" t="s">
        <v>124</v>
      </c>
      <c r="M220" s="95">
        <v>2.9500000000000002E-2</v>
      </c>
      <c r="N220" s="95">
        <v>1.149999999979886E-2</v>
      </c>
      <c r="O220" s="91">
        <v>35566.134593000002</v>
      </c>
      <c r="P220" s="93">
        <v>104.84</v>
      </c>
      <c r="Q220" s="81"/>
      <c r="R220" s="91">
        <v>37.287535505000001</v>
      </c>
      <c r="S220" s="92">
        <v>1.9891663269140262E-4</v>
      </c>
      <c r="T220" s="92">
        <v>1.49572335805311E-3</v>
      </c>
      <c r="U220" s="92">
        <v>6.5535352132734155E-4</v>
      </c>
    </row>
    <row r="221" spans="2:21">
      <c r="B221" s="84" t="s">
        <v>790</v>
      </c>
      <c r="C221" s="81" t="s">
        <v>791</v>
      </c>
      <c r="D221" s="94" t="s">
        <v>115</v>
      </c>
      <c r="E221" s="94" t="s">
        <v>292</v>
      </c>
      <c r="F221" s="81" t="s">
        <v>549</v>
      </c>
      <c r="G221" s="94" t="s">
        <v>422</v>
      </c>
      <c r="H221" s="81" t="s">
        <v>575</v>
      </c>
      <c r="I221" s="81" t="s">
        <v>122</v>
      </c>
      <c r="J221" s="81"/>
      <c r="K221" s="91">
        <v>8.2799999999853959</v>
      </c>
      <c r="L221" s="94" t="s">
        <v>124</v>
      </c>
      <c r="M221" s="95">
        <v>3.4300000000000004E-2</v>
      </c>
      <c r="N221" s="95">
        <v>2.0399999999898902E-2</v>
      </c>
      <c r="O221" s="91">
        <v>63566.435882999998</v>
      </c>
      <c r="P221" s="93">
        <v>112.04</v>
      </c>
      <c r="Q221" s="81"/>
      <c r="R221" s="91">
        <v>71.219834767999998</v>
      </c>
      <c r="S221" s="92">
        <v>2.5037984828659208E-4</v>
      </c>
      <c r="T221" s="92">
        <v>2.8568573647055943E-3</v>
      </c>
      <c r="U221" s="92">
        <v>1.2517365084989741E-3</v>
      </c>
    </row>
    <row r="222" spans="2:21">
      <c r="B222" s="84" t="s">
        <v>792</v>
      </c>
      <c r="C222" s="81" t="s">
        <v>793</v>
      </c>
      <c r="D222" s="94" t="s">
        <v>115</v>
      </c>
      <c r="E222" s="94" t="s">
        <v>292</v>
      </c>
      <c r="F222" s="81" t="s">
        <v>794</v>
      </c>
      <c r="G222" s="94" t="s">
        <v>362</v>
      </c>
      <c r="H222" s="81" t="s">
        <v>579</v>
      </c>
      <c r="I222" s="81" t="s">
        <v>296</v>
      </c>
      <c r="J222" s="81"/>
      <c r="K222" s="91">
        <v>4.3699999999663683</v>
      </c>
      <c r="L222" s="94" t="s">
        <v>124</v>
      </c>
      <c r="M222" s="95">
        <v>3.9E-2</v>
      </c>
      <c r="N222" s="95">
        <v>3.7099999999840004E-2</v>
      </c>
      <c r="O222" s="91">
        <v>60471.709583999997</v>
      </c>
      <c r="P222" s="93">
        <v>101.29</v>
      </c>
      <c r="Q222" s="81"/>
      <c r="R222" s="91">
        <v>61.251794638</v>
      </c>
      <c r="S222" s="92">
        <v>1.4367580504169735E-4</v>
      </c>
      <c r="T222" s="92">
        <v>2.4570071130188744E-3</v>
      </c>
      <c r="U222" s="92">
        <v>1.0765414973121453E-3</v>
      </c>
    </row>
    <row r="223" spans="2:21">
      <c r="B223" s="84" t="s">
        <v>795</v>
      </c>
      <c r="C223" s="81" t="s">
        <v>796</v>
      </c>
      <c r="D223" s="94" t="s">
        <v>115</v>
      </c>
      <c r="E223" s="94" t="s">
        <v>292</v>
      </c>
      <c r="F223" s="81" t="s">
        <v>797</v>
      </c>
      <c r="G223" s="94" t="s">
        <v>146</v>
      </c>
      <c r="H223" s="81" t="s">
        <v>579</v>
      </c>
      <c r="I223" s="81" t="s">
        <v>296</v>
      </c>
      <c r="J223" s="81"/>
      <c r="K223" s="91">
        <v>1.4799999999619016</v>
      </c>
      <c r="L223" s="94" t="s">
        <v>124</v>
      </c>
      <c r="M223" s="95">
        <v>1.3300000000000001E-2</v>
      </c>
      <c r="N223" s="95">
        <v>1.3399999999619015E-2</v>
      </c>
      <c r="O223" s="91">
        <v>26242.460159999999</v>
      </c>
      <c r="P223" s="93">
        <v>100.02</v>
      </c>
      <c r="Q223" s="81"/>
      <c r="R223" s="91">
        <v>26.24770865</v>
      </c>
      <c r="S223" s="92">
        <v>1.201265429137477E-4</v>
      </c>
      <c r="T223" s="92">
        <v>1.0528802826862413E-3</v>
      </c>
      <c r="U223" s="92">
        <v>4.6132113741453943E-4</v>
      </c>
    </row>
    <row r="224" spans="2:21">
      <c r="B224" s="84" t="s">
        <v>798</v>
      </c>
      <c r="C224" s="81" t="s">
        <v>799</v>
      </c>
      <c r="D224" s="94" t="s">
        <v>115</v>
      </c>
      <c r="E224" s="94" t="s">
        <v>292</v>
      </c>
      <c r="F224" s="81" t="s">
        <v>797</v>
      </c>
      <c r="G224" s="94" t="s">
        <v>146</v>
      </c>
      <c r="H224" s="81" t="s">
        <v>579</v>
      </c>
      <c r="I224" s="81" t="s">
        <v>296</v>
      </c>
      <c r="J224" s="81"/>
      <c r="K224" s="91">
        <v>2.4300000000089881</v>
      </c>
      <c r="L224" s="94" t="s">
        <v>124</v>
      </c>
      <c r="M224" s="95">
        <v>2.1600000000000001E-2</v>
      </c>
      <c r="N224" s="95">
        <v>1.3900000000065714E-2</v>
      </c>
      <c r="O224" s="91">
        <v>129914.932753</v>
      </c>
      <c r="P224" s="93">
        <v>101.91</v>
      </c>
      <c r="Q224" s="81"/>
      <c r="R224" s="91">
        <v>132.39630796700001</v>
      </c>
      <c r="S224" s="92">
        <v>1.272698827791999E-4</v>
      </c>
      <c r="T224" s="92">
        <v>5.3108430917801139E-3</v>
      </c>
      <c r="U224" s="92">
        <v>2.3269541808489287E-3</v>
      </c>
    </row>
    <row r="225" spans="2:21">
      <c r="B225" s="84" t="s">
        <v>800</v>
      </c>
      <c r="C225" s="81" t="s">
        <v>801</v>
      </c>
      <c r="D225" s="94" t="s">
        <v>115</v>
      </c>
      <c r="E225" s="94" t="s">
        <v>292</v>
      </c>
      <c r="F225" s="81" t="s">
        <v>802</v>
      </c>
      <c r="G225" s="94" t="s">
        <v>803</v>
      </c>
      <c r="H225" s="81" t="s">
        <v>575</v>
      </c>
      <c r="I225" s="81" t="s">
        <v>122</v>
      </c>
      <c r="J225" s="81"/>
      <c r="K225" s="91">
        <v>5.9699999999902937</v>
      </c>
      <c r="L225" s="94" t="s">
        <v>124</v>
      </c>
      <c r="M225" s="95">
        <v>2.1600000000000001E-2</v>
      </c>
      <c r="N225" s="95">
        <v>2.2200000000000001E-2</v>
      </c>
      <c r="O225" s="91">
        <v>51616.4</v>
      </c>
      <c r="P225" s="93">
        <v>99.8</v>
      </c>
      <c r="Q225" s="81"/>
      <c r="R225" s="91">
        <v>51.513169749999996</v>
      </c>
      <c r="S225" s="92">
        <v>2.2537845874395798E-4</v>
      </c>
      <c r="T225" s="92">
        <v>2.0663594469014471E-3</v>
      </c>
      <c r="U225" s="92">
        <v>9.0537861334033976E-4</v>
      </c>
    </row>
    <row r="226" spans="2:21">
      <c r="B226" s="84" t="s">
        <v>804</v>
      </c>
      <c r="C226" s="81" t="s">
        <v>805</v>
      </c>
      <c r="D226" s="94" t="s">
        <v>115</v>
      </c>
      <c r="E226" s="94" t="s">
        <v>292</v>
      </c>
      <c r="F226" s="81" t="s">
        <v>753</v>
      </c>
      <c r="G226" s="94" t="s">
        <v>119</v>
      </c>
      <c r="H226" s="81" t="s">
        <v>575</v>
      </c>
      <c r="I226" s="81" t="s">
        <v>122</v>
      </c>
      <c r="J226" s="81"/>
      <c r="K226" s="91">
        <v>2.2299999999956608</v>
      </c>
      <c r="L226" s="94" t="s">
        <v>124</v>
      </c>
      <c r="M226" s="95">
        <v>2.4E-2</v>
      </c>
      <c r="N226" s="95">
        <v>1.5099999999696266E-2</v>
      </c>
      <c r="O226" s="91">
        <v>22545.993029000001</v>
      </c>
      <c r="P226" s="93">
        <v>102.22</v>
      </c>
      <c r="Q226" s="81"/>
      <c r="R226" s="91">
        <v>23.046514070000001</v>
      </c>
      <c r="S226" s="92">
        <v>7.1201157195065014E-5</v>
      </c>
      <c r="T226" s="92">
        <v>9.2447003936680923E-4</v>
      </c>
      <c r="U226" s="92">
        <v>4.0505798909851079E-4</v>
      </c>
    </row>
    <row r="227" spans="2:21">
      <c r="B227" s="84" t="s">
        <v>806</v>
      </c>
      <c r="C227" s="81" t="s">
        <v>807</v>
      </c>
      <c r="D227" s="94" t="s">
        <v>115</v>
      </c>
      <c r="E227" s="94" t="s">
        <v>292</v>
      </c>
      <c r="F227" s="81" t="s">
        <v>808</v>
      </c>
      <c r="G227" s="94" t="s">
        <v>362</v>
      </c>
      <c r="H227" s="81" t="s">
        <v>579</v>
      </c>
      <c r="I227" s="81" t="s">
        <v>296</v>
      </c>
      <c r="J227" s="81"/>
      <c r="K227" s="91">
        <v>0.71000000000415286</v>
      </c>
      <c r="L227" s="94" t="s">
        <v>124</v>
      </c>
      <c r="M227" s="95">
        <v>5.0999999999999997E-2</v>
      </c>
      <c r="N227" s="95">
        <v>1.9900000000037995E-2</v>
      </c>
      <c r="O227" s="91">
        <v>109346.981248</v>
      </c>
      <c r="P227" s="93">
        <v>103.5</v>
      </c>
      <c r="Q227" s="81"/>
      <c r="R227" s="91">
        <v>113.17412194299999</v>
      </c>
      <c r="S227" s="92">
        <v>1.5188135460518092E-4</v>
      </c>
      <c r="T227" s="92">
        <v>4.5397791896060599E-3</v>
      </c>
      <c r="U227" s="92">
        <v>1.989111329938377E-3</v>
      </c>
    </row>
    <row r="228" spans="2:21">
      <c r="B228" s="84" t="s">
        <v>809</v>
      </c>
      <c r="C228" s="81" t="s">
        <v>810</v>
      </c>
      <c r="D228" s="94" t="s">
        <v>115</v>
      </c>
      <c r="E228" s="94" t="s">
        <v>292</v>
      </c>
      <c r="F228" s="81" t="s">
        <v>811</v>
      </c>
      <c r="G228" s="94" t="s">
        <v>812</v>
      </c>
      <c r="H228" s="81" t="s">
        <v>579</v>
      </c>
      <c r="I228" s="81" t="s">
        <v>296</v>
      </c>
      <c r="J228" s="81"/>
      <c r="K228" s="91">
        <v>5.1799999999958057</v>
      </c>
      <c r="L228" s="94" t="s">
        <v>124</v>
      </c>
      <c r="M228" s="95">
        <v>2.6200000000000001E-2</v>
      </c>
      <c r="N228" s="95">
        <v>1.5599999999986019E-2</v>
      </c>
      <c r="O228" s="91">
        <v>26781.671048</v>
      </c>
      <c r="P228" s="93">
        <v>105.52</v>
      </c>
      <c r="Q228" s="91">
        <v>0.35083989200000004</v>
      </c>
      <c r="R228" s="91">
        <v>28.610858884000002</v>
      </c>
      <c r="S228" s="92">
        <v>5.5553160071694867E-5</v>
      </c>
      <c r="T228" s="92">
        <v>1.1476738633214782E-3</v>
      </c>
      <c r="U228" s="92">
        <v>5.0285509256343258E-4</v>
      </c>
    </row>
    <row r="229" spans="2:21">
      <c r="B229" s="84" t="s">
        <v>813</v>
      </c>
      <c r="C229" s="81" t="s">
        <v>814</v>
      </c>
      <c r="D229" s="94" t="s">
        <v>115</v>
      </c>
      <c r="E229" s="94" t="s">
        <v>292</v>
      </c>
      <c r="F229" s="81" t="s">
        <v>811</v>
      </c>
      <c r="G229" s="94" t="s">
        <v>812</v>
      </c>
      <c r="H229" s="81" t="s">
        <v>579</v>
      </c>
      <c r="I229" s="81" t="s">
        <v>296</v>
      </c>
      <c r="J229" s="81"/>
      <c r="K229" s="91">
        <v>3.0999999999727046</v>
      </c>
      <c r="L229" s="94" t="s">
        <v>124</v>
      </c>
      <c r="M229" s="95">
        <v>3.3500000000000002E-2</v>
      </c>
      <c r="N229" s="95">
        <v>1.2999999999863524E-2</v>
      </c>
      <c r="O229" s="91">
        <v>27315.135192000002</v>
      </c>
      <c r="P229" s="93">
        <v>107.3</v>
      </c>
      <c r="Q229" s="81"/>
      <c r="R229" s="91">
        <v>29.309140058000001</v>
      </c>
      <c r="S229" s="92">
        <v>6.625011688485562E-5</v>
      </c>
      <c r="T229" s="92">
        <v>1.1756841742282017E-3</v>
      </c>
      <c r="U229" s="92">
        <v>5.1512785395835302E-4</v>
      </c>
    </row>
    <row r="230" spans="2:21">
      <c r="B230" s="84" t="s">
        <v>815</v>
      </c>
      <c r="C230" s="81" t="s">
        <v>816</v>
      </c>
      <c r="D230" s="94" t="s">
        <v>115</v>
      </c>
      <c r="E230" s="94" t="s">
        <v>292</v>
      </c>
      <c r="F230" s="81" t="s">
        <v>574</v>
      </c>
      <c r="G230" s="94" t="s">
        <v>300</v>
      </c>
      <c r="H230" s="81" t="s">
        <v>604</v>
      </c>
      <c r="I230" s="81" t="s">
        <v>122</v>
      </c>
      <c r="J230" s="81"/>
      <c r="K230" s="91">
        <v>0.69000000016757179</v>
      </c>
      <c r="L230" s="94" t="s">
        <v>124</v>
      </c>
      <c r="M230" s="95">
        <v>2.63E-2</v>
      </c>
      <c r="N230" s="95">
        <v>7.9000000005066129E-3</v>
      </c>
      <c r="O230" s="91">
        <v>2529.886583</v>
      </c>
      <c r="P230" s="93">
        <v>101.43</v>
      </c>
      <c r="Q230" s="81"/>
      <c r="R230" s="91">
        <v>2.5660638530000002</v>
      </c>
      <c r="S230" s="92">
        <v>2.6208836638073928E-5</v>
      </c>
      <c r="T230" s="92">
        <v>1.0293310059800537E-4</v>
      </c>
      <c r="U230" s="92">
        <v>4.5100298510982424E-5</v>
      </c>
    </row>
    <row r="231" spans="2:21">
      <c r="B231" s="84" t="s">
        <v>817</v>
      </c>
      <c r="C231" s="81" t="s">
        <v>818</v>
      </c>
      <c r="D231" s="94" t="s">
        <v>115</v>
      </c>
      <c r="E231" s="94" t="s">
        <v>292</v>
      </c>
      <c r="F231" s="81" t="s">
        <v>819</v>
      </c>
      <c r="G231" s="94" t="s">
        <v>422</v>
      </c>
      <c r="H231" s="81" t="s">
        <v>604</v>
      </c>
      <c r="I231" s="81" t="s">
        <v>122</v>
      </c>
      <c r="J231" s="81"/>
      <c r="K231" s="91">
        <v>5.399999999931425</v>
      </c>
      <c r="L231" s="94" t="s">
        <v>124</v>
      </c>
      <c r="M231" s="95">
        <v>3.27E-2</v>
      </c>
      <c r="N231" s="95">
        <v>1.63999999997257E-2</v>
      </c>
      <c r="O231" s="91">
        <v>26622.567427999995</v>
      </c>
      <c r="P231" s="93">
        <v>109.55</v>
      </c>
      <c r="Q231" s="81"/>
      <c r="R231" s="91">
        <v>29.165022619999998</v>
      </c>
      <c r="S231" s="92">
        <v>1.1938371043946186E-4</v>
      </c>
      <c r="T231" s="92">
        <v>1.1699031587923475E-3</v>
      </c>
      <c r="U231" s="92">
        <v>5.1259489303189789E-4</v>
      </c>
    </row>
    <row r="232" spans="2:21">
      <c r="B232" s="84" t="s">
        <v>820</v>
      </c>
      <c r="C232" s="81" t="s">
        <v>821</v>
      </c>
      <c r="D232" s="94" t="s">
        <v>115</v>
      </c>
      <c r="E232" s="94" t="s">
        <v>292</v>
      </c>
      <c r="F232" s="81" t="s">
        <v>618</v>
      </c>
      <c r="G232" s="94" t="s">
        <v>426</v>
      </c>
      <c r="H232" s="81" t="s">
        <v>612</v>
      </c>
      <c r="I232" s="81" t="s">
        <v>296</v>
      </c>
      <c r="J232" s="81"/>
      <c r="K232" s="91">
        <v>1.460000000018308</v>
      </c>
      <c r="L232" s="94" t="s">
        <v>124</v>
      </c>
      <c r="M232" s="95">
        <v>0.06</v>
      </c>
      <c r="N232" s="95">
        <v>1.4000000000236233E-2</v>
      </c>
      <c r="O232" s="91">
        <v>31709.071540000001</v>
      </c>
      <c r="P232" s="93">
        <v>106.8</v>
      </c>
      <c r="Q232" s="81"/>
      <c r="R232" s="91">
        <v>33.865287352999999</v>
      </c>
      <c r="S232" s="92">
        <v>1.1591731976101982E-4</v>
      </c>
      <c r="T232" s="92">
        <v>1.3584459427271732E-3</v>
      </c>
      <c r="U232" s="92">
        <v>5.9520520777177159E-4</v>
      </c>
    </row>
    <row r="233" spans="2:21">
      <c r="B233" s="84" t="s">
        <v>822</v>
      </c>
      <c r="C233" s="81" t="s">
        <v>823</v>
      </c>
      <c r="D233" s="94" t="s">
        <v>115</v>
      </c>
      <c r="E233" s="94" t="s">
        <v>292</v>
      </c>
      <c r="F233" s="81" t="s">
        <v>618</v>
      </c>
      <c r="G233" s="94" t="s">
        <v>426</v>
      </c>
      <c r="H233" s="81" t="s">
        <v>612</v>
      </c>
      <c r="I233" s="81" t="s">
        <v>296</v>
      </c>
      <c r="J233" s="81"/>
      <c r="K233" s="91">
        <v>2.8000000017210658</v>
      </c>
      <c r="L233" s="94" t="s">
        <v>124</v>
      </c>
      <c r="M233" s="95">
        <v>5.9000000000000004E-2</v>
      </c>
      <c r="N233" s="95">
        <v>1.700000001352266E-2</v>
      </c>
      <c r="O233" s="91">
        <v>725.58143900000005</v>
      </c>
      <c r="P233" s="93">
        <v>112.11</v>
      </c>
      <c r="Q233" s="81"/>
      <c r="R233" s="91">
        <v>0.81344934699999993</v>
      </c>
      <c r="S233" s="92">
        <v>8.5879664315074702E-7</v>
      </c>
      <c r="T233" s="92">
        <v>3.2630077918069936E-5</v>
      </c>
      <c r="U233" s="92">
        <v>1.4296919513664077E-5</v>
      </c>
    </row>
    <row r="234" spans="2:21">
      <c r="B234" s="84" t="s">
        <v>824</v>
      </c>
      <c r="C234" s="81" t="s">
        <v>825</v>
      </c>
      <c r="D234" s="94" t="s">
        <v>115</v>
      </c>
      <c r="E234" s="94" t="s">
        <v>292</v>
      </c>
      <c r="F234" s="81" t="s">
        <v>629</v>
      </c>
      <c r="G234" s="94" t="s">
        <v>146</v>
      </c>
      <c r="H234" s="81" t="s">
        <v>612</v>
      </c>
      <c r="I234" s="81" t="s">
        <v>296</v>
      </c>
      <c r="J234" s="81"/>
      <c r="K234" s="91">
        <v>2.949999999969843</v>
      </c>
      <c r="L234" s="94" t="s">
        <v>124</v>
      </c>
      <c r="M234" s="95">
        <v>4.1399999999999999E-2</v>
      </c>
      <c r="N234" s="95">
        <v>3.0499999999698425E-2</v>
      </c>
      <c r="O234" s="91">
        <v>31496.922354999999</v>
      </c>
      <c r="P234" s="93">
        <v>103.21</v>
      </c>
      <c r="Q234" s="91">
        <v>0.65198630099999999</v>
      </c>
      <c r="R234" s="91">
        <v>33.159959860000001</v>
      </c>
      <c r="S234" s="92">
        <v>4.8968491512828596E-5</v>
      </c>
      <c r="T234" s="92">
        <v>1.3301529812302765E-3</v>
      </c>
      <c r="U234" s="92">
        <v>5.8280860258008358E-4</v>
      </c>
    </row>
    <row r="235" spans="2:21">
      <c r="B235" s="84" t="s">
        <v>826</v>
      </c>
      <c r="C235" s="81" t="s">
        <v>827</v>
      </c>
      <c r="D235" s="94" t="s">
        <v>115</v>
      </c>
      <c r="E235" s="94" t="s">
        <v>292</v>
      </c>
      <c r="F235" s="81" t="s">
        <v>629</v>
      </c>
      <c r="G235" s="94" t="s">
        <v>146</v>
      </c>
      <c r="H235" s="81" t="s">
        <v>612</v>
      </c>
      <c r="I235" s="81" t="s">
        <v>296</v>
      </c>
      <c r="J235" s="81"/>
      <c r="K235" s="91">
        <v>5.2899999999932117</v>
      </c>
      <c r="L235" s="94" t="s">
        <v>124</v>
      </c>
      <c r="M235" s="95">
        <v>2.5000000000000001E-2</v>
      </c>
      <c r="N235" s="95">
        <v>4.7099999999963449E-2</v>
      </c>
      <c r="O235" s="91">
        <v>104387.567262</v>
      </c>
      <c r="P235" s="93">
        <v>89.22</v>
      </c>
      <c r="Q235" s="91">
        <v>2.6096891970000002</v>
      </c>
      <c r="R235" s="91">
        <v>95.744274384999997</v>
      </c>
      <c r="S235" s="92">
        <v>1.7142123763740021E-4</v>
      </c>
      <c r="T235" s="92">
        <v>3.8406117663176611E-3</v>
      </c>
      <c r="U235" s="92">
        <v>1.6827700333460517E-3</v>
      </c>
    </row>
    <row r="236" spans="2:21">
      <c r="B236" s="84" t="s">
        <v>828</v>
      </c>
      <c r="C236" s="81" t="s">
        <v>829</v>
      </c>
      <c r="D236" s="94" t="s">
        <v>115</v>
      </c>
      <c r="E236" s="94" t="s">
        <v>292</v>
      </c>
      <c r="F236" s="81" t="s">
        <v>629</v>
      </c>
      <c r="G236" s="94" t="s">
        <v>146</v>
      </c>
      <c r="H236" s="81" t="s">
        <v>612</v>
      </c>
      <c r="I236" s="81" t="s">
        <v>296</v>
      </c>
      <c r="J236" s="81"/>
      <c r="K236" s="91">
        <v>3.8799999999901118</v>
      </c>
      <c r="L236" s="94" t="s">
        <v>124</v>
      </c>
      <c r="M236" s="95">
        <v>3.5499999999999997E-2</v>
      </c>
      <c r="N236" s="95">
        <v>4.4099999999987635E-2</v>
      </c>
      <c r="O236" s="91">
        <v>40988.769058999998</v>
      </c>
      <c r="P236" s="93">
        <v>96.92</v>
      </c>
      <c r="Q236" s="91">
        <v>0.72755065600000002</v>
      </c>
      <c r="R236" s="91">
        <v>40.453863804999997</v>
      </c>
      <c r="S236" s="92">
        <v>5.7679155597677566E-5</v>
      </c>
      <c r="T236" s="92">
        <v>1.6227350023850216E-3</v>
      </c>
      <c r="U236" s="92">
        <v>7.1100387131641939E-4</v>
      </c>
    </row>
    <row r="237" spans="2:21">
      <c r="B237" s="84" t="s">
        <v>830</v>
      </c>
      <c r="C237" s="81" t="s">
        <v>831</v>
      </c>
      <c r="D237" s="94" t="s">
        <v>115</v>
      </c>
      <c r="E237" s="94" t="s">
        <v>292</v>
      </c>
      <c r="F237" s="81" t="s">
        <v>832</v>
      </c>
      <c r="G237" s="94" t="s">
        <v>426</v>
      </c>
      <c r="H237" s="81" t="s">
        <v>635</v>
      </c>
      <c r="I237" s="81" t="s">
        <v>122</v>
      </c>
      <c r="J237" s="81"/>
      <c r="K237" s="91">
        <v>5.4599999999956879</v>
      </c>
      <c r="L237" s="94" t="s">
        <v>124</v>
      </c>
      <c r="M237" s="95">
        <v>4.4500000000000005E-2</v>
      </c>
      <c r="N237" s="95">
        <v>2.049999999993839E-2</v>
      </c>
      <c r="O237" s="91">
        <v>57218.516509000001</v>
      </c>
      <c r="P237" s="93">
        <v>113.46</v>
      </c>
      <c r="Q237" s="81"/>
      <c r="R237" s="91">
        <v>64.920129467999999</v>
      </c>
      <c r="S237" s="92">
        <v>1.999864266755676E-4</v>
      </c>
      <c r="T237" s="92">
        <v>2.6041558590027712E-3</v>
      </c>
      <c r="U237" s="92">
        <v>1.1410149497859852E-3</v>
      </c>
    </row>
    <row r="238" spans="2:21">
      <c r="B238" s="84" t="s">
        <v>833</v>
      </c>
      <c r="C238" s="81" t="s">
        <v>834</v>
      </c>
      <c r="D238" s="94" t="s">
        <v>115</v>
      </c>
      <c r="E238" s="94" t="s">
        <v>292</v>
      </c>
      <c r="F238" s="81" t="s">
        <v>835</v>
      </c>
      <c r="G238" s="94" t="s">
        <v>362</v>
      </c>
      <c r="H238" s="81" t="s">
        <v>635</v>
      </c>
      <c r="I238" s="81" t="s">
        <v>122</v>
      </c>
      <c r="J238" s="81"/>
      <c r="K238" s="91">
        <v>3.560000000015501</v>
      </c>
      <c r="L238" s="94" t="s">
        <v>124</v>
      </c>
      <c r="M238" s="95">
        <v>4.2000000000000003E-2</v>
      </c>
      <c r="N238" s="95">
        <v>7.1200000000525315E-2</v>
      </c>
      <c r="O238" s="91">
        <v>50487.031557999995</v>
      </c>
      <c r="P238" s="93">
        <v>92</v>
      </c>
      <c r="Q238" s="81"/>
      <c r="R238" s="91">
        <v>46.448069038</v>
      </c>
      <c r="S238" s="92">
        <v>8.488123818560518E-5</v>
      </c>
      <c r="T238" s="92">
        <v>1.8631819146986567E-3</v>
      </c>
      <c r="U238" s="92">
        <v>8.1635606082968359E-4</v>
      </c>
    </row>
    <row r="239" spans="2:21">
      <c r="B239" s="84" t="s">
        <v>836</v>
      </c>
      <c r="C239" s="81" t="s">
        <v>837</v>
      </c>
      <c r="D239" s="94" t="s">
        <v>115</v>
      </c>
      <c r="E239" s="94" t="s">
        <v>292</v>
      </c>
      <c r="F239" s="81" t="s">
        <v>835</v>
      </c>
      <c r="G239" s="94" t="s">
        <v>362</v>
      </c>
      <c r="H239" s="81" t="s">
        <v>635</v>
      </c>
      <c r="I239" s="81" t="s">
        <v>122</v>
      </c>
      <c r="J239" s="81"/>
      <c r="K239" s="91">
        <v>4.0700000000167478</v>
      </c>
      <c r="L239" s="94" t="s">
        <v>124</v>
      </c>
      <c r="M239" s="95">
        <v>3.2500000000000001E-2</v>
      </c>
      <c r="N239" s="95">
        <v>4.9600000000189971E-2</v>
      </c>
      <c r="O239" s="91">
        <v>84328.712624999986</v>
      </c>
      <c r="P239" s="93">
        <v>94.88</v>
      </c>
      <c r="Q239" s="81"/>
      <c r="R239" s="91">
        <v>80.011079738000007</v>
      </c>
      <c r="S239" s="92">
        <v>1.0280992811241599E-4</v>
      </c>
      <c r="T239" s="92">
        <v>3.2095025655725891E-3</v>
      </c>
      <c r="U239" s="92">
        <v>1.4062485530713009E-3</v>
      </c>
    </row>
    <row r="240" spans="2:21">
      <c r="B240" s="84" t="s">
        <v>838</v>
      </c>
      <c r="C240" s="81" t="s">
        <v>839</v>
      </c>
      <c r="D240" s="94" t="s">
        <v>115</v>
      </c>
      <c r="E240" s="94" t="s">
        <v>292</v>
      </c>
      <c r="F240" s="81" t="s">
        <v>840</v>
      </c>
      <c r="G240" s="94" t="s">
        <v>362</v>
      </c>
      <c r="H240" s="81" t="s">
        <v>635</v>
      </c>
      <c r="I240" s="81" t="s">
        <v>122</v>
      </c>
      <c r="J240" s="81"/>
      <c r="K240" s="91">
        <v>3.1200000000155748</v>
      </c>
      <c r="L240" s="94" t="s">
        <v>124</v>
      </c>
      <c r="M240" s="95">
        <v>4.5999999999999999E-2</v>
      </c>
      <c r="N240" s="95">
        <v>5.7199999999872568E-2</v>
      </c>
      <c r="O240" s="91">
        <v>28830.675106999999</v>
      </c>
      <c r="P240" s="93">
        <v>97.99</v>
      </c>
      <c r="Q240" s="81"/>
      <c r="R240" s="91">
        <v>28.251178538000001</v>
      </c>
      <c r="S240" s="92">
        <v>1.2065848707074352E-4</v>
      </c>
      <c r="T240" s="92">
        <v>1.133245924127892E-3</v>
      </c>
      <c r="U240" s="92">
        <v>4.9653346851102691E-4</v>
      </c>
    </row>
    <row r="241" spans="2:21">
      <c r="B241" s="84" t="s">
        <v>841</v>
      </c>
      <c r="C241" s="81" t="s">
        <v>842</v>
      </c>
      <c r="D241" s="94" t="s">
        <v>115</v>
      </c>
      <c r="E241" s="94" t="s">
        <v>292</v>
      </c>
      <c r="F241" s="81" t="s">
        <v>843</v>
      </c>
      <c r="G241" s="94" t="s">
        <v>426</v>
      </c>
      <c r="H241" s="81" t="s">
        <v>844</v>
      </c>
      <c r="I241" s="81" t="s">
        <v>296</v>
      </c>
      <c r="J241" s="81"/>
      <c r="K241" s="91">
        <v>0.90999999989772806</v>
      </c>
      <c r="L241" s="94" t="s">
        <v>124</v>
      </c>
      <c r="M241" s="95">
        <v>4.7E-2</v>
      </c>
      <c r="N241" s="95">
        <v>1.1900000001753236E-2</v>
      </c>
      <c r="O241" s="91">
        <v>2643.172611</v>
      </c>
      <c r="P241" s="93">
        <v>103.58</v>
      </c>
      <c r="Q241" s="81"/>
      <c r="R241" s="91">
        <v>2.7377981079999998</v>
      </c>
      <c r="S241" s="92">
        <v>1.1998713552258861E-4</v>
      </c>
      <c r="T241" s="92">
        <v>1.0982191566991873E-4</v>
      </c>
      <c r="U241" s="92">
        <v>4.8118643575157714E-5</v>
      </c>
    </row>
    <row r="242" spans="2:21">
      <c r="B242" s="80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91"/>
      <c r="P242" s="93"/>
      <c r="Q242" s="81"/>
      <c r="R242" s="81"/>
      <c r="S242" s="81"/>
      <c r="T242" s="92"/>
      <c r="U242" s="81"/>
    </row>
    <row r="243" spans="2:21">
      <c r="B243" s="97" t="s">
        <v>45</v>
      </c>
      <c r="C243" s="79"/>
      <c r="D243" s="79"/>
      <c r="E243" s="79"/>
      <c r="F243" s="79"/>
      <c r="G243" s="79"/>
      <c r="H243" s="79"/>
      <c r="I243" s="79"/>
      <c r="J243" s="79"/>
      <c r="K243" s="88">
        <v>3.992223331858018</v>
      </c>
      <c r="L243" s="79"/>
      <c r="M243" s="79"/>
      <c r="N243" s="99">
        <v>5.7877019273501452E-2</v>
      </c>
      <c r="O243" s="88"/>
      <c r="P243" s="90"/>
      <c r="Q243" s="79"/>
      <c r="R243" s="88">
        <v>747.29655475799996</v>
      </c>
      <c r="S243" s="79"/>
      <c r="T243" s="89">
        <v>2.9976475977991975E-2</v>
      </c>
      <c r="U243" s="89">
        <v>1.3134239686363144E-2</v>
      </c>
    </row>
    <row r="244" spans="2:21">
      <c r="B244" s="84" t="s">
        <v>845</v>
      </c>
      <c r="C244" s="81" t="s">
        <v>846</v>
      </c>
      <c r="D244" s="94" t="s">
        <v>115</v>
      </c>
      <c r="E244" s="94" t="s">
        <v>292</v>
      </c>
      <c r="F244" s="81" t="s">
        <v>847</v>
      </c>
      <c r="G244" s="94" t="s">
        <v>118</v>
      </c>
      <c r="H244" s="81" t="s">
        <v>392</v>
      </c>
      <c r="I244" s="81" t="s">
        <v>296</v>
      </c>
      <c r="J244" s="81"/>
      <c r="K244" s="91">
        <v>2.8199999999991276</v>
      </c>
      <c r="L244" s="94" t="s">
        <v>124</v>
      </c>
      <c r="M244" s="95">
        <v>3.49E-2</v>
      </c>
      <c r="N244" s="95">
        <v>3.8700000000000623E-2</v>
      </c>
      <c r="O244" s="91">
        <v>336190.03209600004</v>
      </c>
      <c r="P244" s="93">
        <v>95.52</v>
      </c>
      <c r="Q244" s="81"/>
      <c r="R244" s="91">
        <v>321.128725454</v>
      </c>
      <c r="S244" s="92">
        <v>1.6684562528479738E-4</v>
      </c>
      <c r="T244" s="92">
        <v>1.2881509305943926E-2</v>
      </c>
      <c r="U244" s="92">
        <v>5.6440533860817842E-3</v>
      </c>
    </row>
    <row r="245" spans="2:21">
      <c r="B245" s="84" t="s">
        <v>848</v>
      </c>
      <c r="C245" s="81" t="s">
        <v>849</v>
      </c>
      <c r="D245" s="94" t="s">
        <v>115</v>
      </c>
      <c r="E245" s="94" t="s">
        <v>292</v>
      </c>
      <c r="F245" s="81" t="s">
        <v>850</v>
      </c>
      <c r="G245" s="94" t="s">
        <v>118</v>
      </c>
      <c r="H245" s="81" t="s">
        <v>575</v>
      </c>
      <c r="I245" s="81" t="s">
        <v>122</v>
      </c>
      <c r="J245" s="81"/>
      <c r="K245" s="91">
        <v>4.8399999999947143</v>
      </c>
      <c r="L245" s="94" t="s">
        <v>124</v>
      </c>
      <c r="M245" s="95">
        <v>4.6900000000000004E-2</v>
      </c>
      <c r="N245" s="95">
        <v>7.3599999999935398E-2</v>
      </c>
      <c r="O245" s="91">
        <v>154516.01994699999</v>
      </c>
      <c r="P245" s="93">
        <v>88.16</v>
      </c>
      <c r="Q245" s="81"/>
      <c r="R245" s="91">
        <v>136.22132128300001</v>
      </c>
      <c r="S245" s="92">
        <v>7.4892785454332801E-5</v>
      </c>
      <c r="T245" s="92">
        <v>5.4642767173636066E-3</v>
      </c>
      <c r="U245" s="92">
        <v>2.3941813631181467E-3</v>
      </c>
    </row>
    <row r="246" spans="2:21">
      <c r="B246" s="84" t="s">
        <v>851</v>
      </c>
      <c r="C246" s="81" t="s">
        <v>852</v>
      </c>
      <c r="D246" s="94" t="s">
        <v>115</v>
      </c>
      <c r="E246" s="94" t="s">
        <v>292</v>
      </c>
      <c r="F246" s="81" t="s">
        <v>850</v>
      </c>
      <c r="G246" s="94" t="s">
        <v>118</v>
      </c>
      <c r="H246" s="81" t="s">
        <v>575</v>
      </c>
      <c r="I246" s="81" t="s">
        <v>122</v>
      </c>
      <c r="J246" s="81"/>
      <c r="K246" s="91">
        <v>5.0400000000051079</v>
      </c>
      <c r="L246" s="94" t="s">
        <v>124</v>
      </c>
      <c r="M246" s="95">
        <v>4.6900000000000004E-2</v>
      </c>
      <c r="N246" s="95">
        <v>7.3700000000098506E-2</v>
      </c>
      <c r="O246" s="91">
        <v>307053.73748100002</v>
      </c>
      <c r="P246" s="93">
        <v>89.26</v>
      </c>
      <c r="Q246" s="81"/>
      <c r="R246" s="91">
        <v>274.07618969000004</v>
      </c>
      <c r="S246" s="92">
        <v>1.8057205399640302E-4</v>
      </c>
      <c r="T246" s="92">
        <v>1.099408028054194E-2</v>
      </c>
      <c r="U246" s="92">
        <v>4.8170734158935382E-3</v>
      </c>
    </row>
    <row r="247" spans="2:21">
      <c r="B247" s="84" t="s">
        <v>853</v>
      </c>
      <c r="C247" s="81" t="s">
        <v>854</v>
      </c>
      <c r="D247" s="94" t="s">
        <v>115</v>
      </c>
      <c r="E247" s="94" t="s">
        <v>292</v>
      </c>
      <c r="F247" s="81" t="s">
        <v>618</v>
      </c>
      <c r="G247" s="94" t="s">
        <v>426</v>
      </c>
      <c r="H247" s="81" t="s">
        <v>612</v>
      </c>
      <c r="I247" s="81" t="s">
        <v>296</v>
      </c>
      <c r="J247" s="81"/>
      <c r="K247" s="91">
        <v>2.3399999999659742</v>
      </c>
      <c r="L247" s="94" t="s">
        <v>124</v>
      </c>
      <c r="M247" s="95">
        <v>6.7000000000000004E-2</v>
      </c>
      <c r="N247" s="95">
        <v>3.7700000000081918E-2</v>
      </c>
      <c r="O247" s="91">
        <v>16646.023021000001</v>
      </c>
      <c r="P247" s="93">
        <v>95.34</v>
      </c>
      <c r="Q247" s="81"/>
      <c r="R247" s="91">
        <v>15.870318330999998</v>
      </c>
      <c r="S247" s="92">
        <v>1.4549674619956268E-5</v>
      </c>
      <c r="T247" s="92">
        <v>6.3660967414250517E-4</v>
      </c>
      <c r="U247" s="92">
        <v>2.7893152126967603E-4</v>
      </c>
    </row>
    <row r="248" spans="2:21">
      <c r="B248" s="80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91"/>
      <c r="P248" s="93"/>
      <c r="Q248" s="81"/>
      <c r="R248" s="81"/>
      <c r="S248" s="81"/>
      <c r="T248" s="92"/>
      <c r="U248" s="81"/>
    </row>
    <row r="249" spans="2:21">
      <c r="B249" s="78" t="s">
        <v>182</v>
      </c>
      <c r="C249" s="79"/>
      <c r="D249" s="79"/>
      <c r="E249" s="79"/>
      <c r="F249" s="79"/>
      <c r="G249" s="79"/>
      <c r="H249" s="79"/>
      <c r="I249" s="79"/>
      <c r="J249" s="79"/>
      <c r="K249" s="88">
        <v>6.1540101805003369</v>
      </c>
      <c r="L249" s="79"/>
      <c r="M249" s="79"/>
      <c r="N249" s="99">
        <v>3.5833249242502842E-2</v>
      </c>
      <c r="O249" s="88"/>
      <c r="P249" s="90"/>
      <c r="Q249" s="79"/>
      <c r="R249" s="88">
        <v>3634.0548653780006</v>
      </c>
      <c r="S249" s="79"/>
      <c r="T249" s="89">
        <v>0.14577366599794606</v>
      </c>
      <c r="U249" s="89">
        <v>6.3870959034095356E-2</v>
      </c>
    </row>
    <row r="250" spans="2:21">
      <c r="B250" s="97" t="s">
        <v>61</v>
      </c>
      <c r="C250" s="79"/>
      <c r="D250" s="79"/>
      <c r="E250" s="79"/>
      <c r="F250" s="79"/>
      <c r="G250" s="79"/>
      <c r="H250" s="79"/>
      <c r="I250" s="79"/>
      <c r="J250" s="79"/>
      <c r="K250" s="88">
        <v>7.3672739551038449</v>
      </c>
      <c r="L250" s="79"/>
      <c r="M250" s="79"/>
      <c r="N250" s="99">
        <v>4.3495896186889052E-2</v>
      </c>
      <c r="O250" s="88"/>
      <c r="P250" s="90"/>
      <c r="Q250" s="79"/>
      <c r="R250" s="88">
        <v>303.05372987999999</v>
      </c>
      <c r="S250" s="79"/>
      <c r="T250" s="89">
        <v>1.2156462914151334E-2</v>
      </c>
      <c r="U250" s="89">
        <v>5.3263731790912042E-3</v>
      </c>
    </row>
    <row r="251" spans="2:21">
      <c r="B251" s="84" t="s">
        <v>855</v>
      </c>
      <c r="C251" s="81" t="s">
        <v>856</v>
      </c>
      <c r="D251" s="94" t="s">
        <v>29</v>
      </c>
      <c r="E251" s="94" t="s">
        <v>857</v>
      </c>
      <c r="F251" s="81" t="s">
        <v>858</v>
      </c>
      <c r="G251" s="94" t="s">
        <v>859</v>
      </c>
      <c r="H251" s="81" t="s">
        <v>860</v>
      </c>
      <c r="I251" s="81" t="s">
        <v>861</v>
      </c>
      <c r="J251" s="81"/>
      <c r="K251" s="91">
        <v>3.670000000015222</v>
      </c>
      <c r="L251" s="94" t="s">
        <v>123</v>
      </c>
      <c r="M251" s="95">
        <v>5.0819999999999997E-2</v>
      </c>
      <c r="N251" s="95">
        <v>3.9600000000176258E-2</v>
      </c>
      <c r="O251" s="91">
        <v>13937.292858000003</v>
      </c>
      <c r="P251" s="93">
        <v>103.6541</v>
      </c>
      <c r="Q251" s="81"/>
      <c r="R251" s="91">
        <v>49.927372871999999</v>
      </c>
      <c r="S251" s="92">
        <v>4.3554040181250007E-5</v>
      </c>
      <c r="T251" s="92">
        <v>2.002748017520864E-3</v>
      </c>
      <c r="U251" s="92">
        <v>8.7750716638005885E-4</v>
      </c>
    </row>
    <row r="252" spans="2:21">
      <c r="B252" s="84" t="s">
        <v>862</v>
      </c>
      <c r="C252" s="81" t="s">
        <v>863</v>
      </c>
      <c r="D252" s="94" t="s">
        <v>29</v>
      </c>
      <c r="E252" s="94" t="s">
        <v>857</v>
      </c>
      <c r="F252" s="81" t="s">
        <v>858</v>
      </c>
      <c r="G252" s="94" t="s">
        <v>859</v>
      </c>
      <c r="H252" s="81" t="s">
        <v>860</v>
      </c>
      <c r="I252" s="81" t="s">
        <v>861</v>
      </c>
      <c r="J252" s="81"/>
      <c r="K252" s="91">
        <v>5.2200000000265474</v>
      </c>
      <c r="L252" s="94" t="s">
        <v>123</v>
      </c>
      <c r="M252" s="95">
        <v>5.4120000000000001E-2</v>
      </c>
      <c r="N252" s="95">
        <v>4.4300000000155569E-2</v>
      </c>
      <c r="O252" s="91">
        <v>19367.120675999999</v>
      </c>
      <c r="P252" s="93">
        <v>104.676</v>
      </c>
      <c r="Q252" s="81"/>
      <c r="R252" s="91">
        <v>70.062545337000003</v>
      </c>
      <c r="S252" s="92">
        <v>6.0522252112499999E-5</v>
      </c>
      <c r="T252" s="92">
        <v>2.8104347516116671E-3</v>
      </c>
      <c r="U252" s="92">
        <v>1.2313963681939368E-3</v>
      </c>
    </row>
    <row r="253" spans="2:21">
      <c r="B253" s="84" t="s">
        <v>864</v>
      </c>
      <c r="C253" s="81" t="s">
        <v>865</v>
      </c>
      <c r="D253" s="94" t="s">
        <v>29</v>
      </c>
      <c r="E253" s="94" t="s">
        <v>857</v>
      </c>
      <c r="F253" s="81" t="s">
        <v>866</v>
      </c>
      <c r="G253" s="94" t="s">
        <v>475</v>
      </c>
      <c r="H253" s="81" t="s">
        <v>860</v>
      </c>
      <c r="I253" s="81" t="s">
        <v>867</v>
      </c>
      <c r="J253" s="81"/>
      <c r="K253" s="91">
        <v>11.499999999963734</v>
      </c>
      <c r="L253" s="94" t="s">
        <v>123</v>
      </c>
      <c r="M253" s="95">
        <v>6.3750000000000001E-2</v>
      </c>
      <c r="N253" s="95">
        <v>4.7299999999862175E-2</v>
      </c>
      <c r="O253" s="91">
        <v>30036.42</v>
      </c>
      <c r="P253" s="93">
        <v>119.52630000000001</v>
      </c>
      <c r="Q253" s="81"/>
      <c r="R253" s="91">
        <v>124.075260727</v>
      </c>
      <c r="S253" s="92">
        <v>5.00607E-5</v>
      </c>
      <c r="T253" s="92">
        <v>4.977059038965401E-3</v>
      </c>
      <c r="U253" s="92">
        <v>2.1807061777023031E-3</v>
      </c>
    </row>
    <row r="254" spans="2:21">
      <c r="B254" s="84" t="s">
        <v>868</v>
      </c>
      <c r="C254" s="81" t="s">
        <v>869</v>
      </c>
      <c r="D254" s="94" t="s">
        <v>29</v>
      </c>
      <c r="E254" s="94" t="s">
        <v>857</v>
      </c>
      <c r="F254" s="81" t="s">
        <v>870</v>
      </c>
      <c r="G254" s="94" t="s">
        <v>871</v>
      </c>
      <c r="H254" s="81" t="s">
        <v>872</v>
      </c>
      <c r="I254" s="81" t="s">
        <v>867</v>
      </c>
      <c r="J254" s="81"/>
      <c r="K254" s="91">
        <v>4.2600000000356939</v>
      </c>
      <c r="L254" s="94" t="s">
        <v>125</v>
      </c>
      <c r="M254" s="95">
        <v>0.06</v>
      </c>
      <c r="N254" s="95">
        <v>4.6000000000360947E-2</v>
      </c>
      <c r="O254" s="91">
        <v>12114.689399999999</v>
      </c>
      <c r="P254" s="93">
        <v>106.1413</v>
      </c>
      <c r="Q254" s="81"/>
      <c r="R254" s="91">
        <v>49.868582647000004</v>
      </c>
      <c r="S254" s="92">
        <v>1.2114689399999999E-5</v>
      </c>
      <c r="T254" s="92">
        <v>2.0003897519083273E-3</v>
      </c>
      <c r="U254" s="92">
        <v>8.764738886251316E-4</v>
      </c>
    </row>
    <row r="255" spans="2:21">
      <c r="B255" s="84" t="s">
        <v>873</v>
      </c>
      <c r="C255" s="81" t="s">
        <v>874</v>
      </c>
      <c r="D255" s="94" t="s">
        <v>29</v>
      </c>
      <c r="E255" s="94" t="s">
        <v>857</v>
      </c>
      <c r="F255" s="81" t="s">
        <v>875</v>
      </c>
      <c r="G255" s="94" t="s">
        <v>876</v>
      </c>
      <c r="H255" s="81" t="s">
        <v>877</v>
      </c>
      <c r="I255" s="81"/>
      <c r="J255" s="81"/>
      <c r="K255" s="91">
        <v>4.869999999957237</v>
      </c>
      <c r="L255" s="94" t="s">
        <v>123</v>
      </c>
      <c r="M255" s="95">
        <v>0</v>
      </c>
      <c r="N255" s="95">
        <v>-6.8000000000438612E-3</v>
      </c>
      <c r="O255" s="91">
        <v>2553.0956999999999</v>
      </c>
      <c r="P255" s="93">
        <v>103.36</v>
      </c>
      <c r="Q255" s="81"/>
      <c r="R255" s="91">
        <v>9.1199682969999998</v>
      </c>
      <c r="S255" s="92">
        <v>4.4401664347826087E-6</v>
      </c>
      <c r="T255" s="92">
        <v>3.6583135414507573E-4</v>
      </c>
      <c r="U255" s="92">
        <v>1.602895781897739E-4</v>
      </c>
    </row>
    <row r="256" spans="2:21">
      <c r="B256" s="80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91"/>
      <c r="P256" s="93"/>
      <c r="Q256" s="81"/>
      <c r="R256" s="81"/>
      <c r="S256" s="81"/>
      <c r="T256" s="92"/>
      <c r="U256" s="81"/>
    </row>
    <row r="257" spans="2:21">
      <c r="B257" s="97" t="s">
        <v>60</v>
      </c>
      <c r="C257" s="79"/>
      <c r="D257" s="79"/>
      <c r="E257" s="79"/>
      <c r="F257" s="79"/>
      <c r="G257" s="79"/>
      <c r="H257" s="79"/>
      <c r="I257" s="79"/>
      <c r="J257" s="79"/>
      <c r="K257" s="88">
        <v>6.043627716710839</v>
      </c>
      <c r="L257" s="79"/>
      <c r="M257" s="79"/>
      <c r="N257" s="99">
        <v>3.5136103356690145E-2</v>
      </c>
      <c r="O257" s="88"/>
      <c r="P257" s="90"/>
      <c r="Q257" s="79"/>
      <c r="R257" s="88">
        <v>3331.0011354980006</v>
      </c>
      <c r="S257" s="79"/>
      <c r="T257" s="89">
        <v>0.13361720308379474</v>
      </c>
      <c r="U257" s="89">
        <v>5.8544585855004147E-2</v>
      </c>
    </row>
    <row r="258" spans="2:21">
      <c r="B258" s="84" t="s">
        <v>878</v>
      </c>
      <c r="C258" s="81" t="s">
        <v>879</v>
      </c>
      <c r="D258" s="94" t="s">
        <v>29</v>
      </c>
      <c r="E258" s="94" t="s">
        <v>857</v>
      </c>
      <c r="F258" s="81"/>
      <c r="G258" s="94" t="s">
        <v>880</v>
      </c>
      <c r="H258" s="81" t="s">
        <v>881</v>
      </c>
      <c r="I258" s="81" t="s">
        <v>867</v>
      </c>
      <c r="J258" s="81"/>
      <c r="K258" s="91">
        <v>4.290000094897751</v>
      </c>
      <c r="L258" s="94" t="s">
        <v>123</v>
      </c>
      <c r="M258" s="95">
        <v>4.4999999999999998E-2</v>
      </c>
      <c r="N258" s="95">
        <v>3.3400000823007044E-2</v>
      </c>
      <c r="O258" s="91">
        <v>6.5078909999999999</v>
      </c>
      <c r="P258" s="93">
        <v>105.886</v>
      </c>
      <c r="Q258" s="81"/>
      <c r="R258" s="91">
        <v>2.3815105999999999E-2</v>
      </c>
      <c r="S258" s="92">
        <v>1.3015782000000001E-8</v>
      </c>
      <c r="T258" s="92">
        <v>9.5530074155569387E-7</v>
      </c>
      <c r="U258" s="92">
        <v>4.1856650933100868E-7</v>
      </c>
    </row>
    <row r="259" spans="2:21">
      <c r="B259" s="84" t="s">
        <v>882</v>
      </c>
      <c r="C259" s="81" t="s">
        <v>883</v>
      </c>
      <c r="D259" s="94" t="s">
        <v>29</v>
      </c>
      <c r="E259" s="94" t="s">
        <v>857</v>
      </c>
      <c r="F259" s="81"/>
      <c r="G259" s="94" t="s">
        <v>880</v>
      </c>
      <c r="H259" s="81" t="s">
        <v>881</v>
      </c>
      <c r="I259" s="81" t="s">
        <v>867</v>
      </c>
      <c r="J259" s="81"/>
      <c r="K259" s="91">
        <v>6.9400000000355409</v>
      </c>
      <c r="L259" s="94" t="s">
        <v>123</v>
      </c>
      <c r="M259" s="95">
        <v>5.1249999999999997E-2</v>
      </c>
      <c r="N259" s="95">
        <v>3.6000000000253857E-2</v>
      </c>
      <c r="O259" s="91">
        <v>6024.8052449999996</v>
      </c>
      <c r="P259" s="93">
        <v>113.5123</v>
      </c>
      <c r="Q259" s="81"/>
      <c r="R259" s="91">
        <v>23.635230963999998</v>
      </c>
      <c r="S259" s="92">
        <v>1.204961049E-5</v>
      </c>
      <c r="T259" s="92">
        <v>9.4808537349148458E-4</v>
      </c>
      <c r="U259" s="92">
        <v>4.1540508456412712E-4</v>
      </c>
    </row>
    <row r="260" spans="2:21">
      <c r="B260" s="84" t="s">
        <v>884</v>
      </c>
      <c r="C260" s="81" t="s">
        <v>885</v>
      </c>
      <c r="D260" s="94" t="s">
        <v>29</v>
      </c>
      <c r="E260" s="94" t="s">
        <v>857</v>
      </c>
      <c r="F260" s="81"/>
      <c r="G260" s="94" t="s">
        <v>859</v>
      </c>
      <c r="H260" s="81" t="s">
        <v>886</v>
      </c>
      <c r="I260" s="81" t="s">
        <v>867</v>
      </c>
      <c r="J260" s="81"/>
      <c r="K260" s="91">
        <v>4.9200000000536148</v>
      </c>
      <c r="L260" s="94" t="s">
        <v>123</v>
      </c>
      <c r="M260" s="95">
        <v>6.7500000000000004E-2</v>
      </c>
      <c r="N260" s="95">
        <v>3.3900000000258494E-2</v>
      </c>
      <c r="O260" s="91">
        <v>7652.7792090000003</v>
      </c>
      <c r="P260" s="93">
        <v>118.4783</v>
      </c>
      <c r="Q260" s="81"/>
      <c r="R260" s="91">
        <v>31.335133420999998</v>
      </c>
      <c r="S260" s="92">
        <v>3.4012352039999999E-6</v>
      </c>
      <c r="T260" s="92">
        <v>1.2569533049245258E-3</v>
      </c>
      <c r="U260" s="92">
        <v>5.507360502804144E-4</v>
      </c>
    </row>
    <row r="261" spans="2:21">
      <c r="B261" s="84" t="s">
        <v>887</v>
      </c>
      <c r="C261" s="81" t="s">
        <v>888</v>
      </c>
      <c r="D261" s="94" t="s">
        <v>29</v>
      </c>
      <c r="E261" s="94" t="s">
        <v>857</v>
      </c>
      <c r="F261" s="81"/>
      <c r="G261" s="94" t="s">
        <v>889</v>
      </c>
      <c r="H261" s="81" t="s">
        <v>886</v>
      </c>
      <c r="I261" s="81" t="s">
        <v>861</v>
      </c>
      <c r="J261" s="81"/>
      <c r="K261" s="91">
        <v>7.9799999999611053</v>
      </c>
      <c r="L261" s="94" t="s">
        <v>123</v>
      </c>
      <c r="M261" s="95">
        <v>3.9329999999999997E-2</v>
      </c>
      <c r="N261" s="95">
        <v>3.4599999999829836E-2</v>
      </c>
      <c r="O261" s="91">
        <v>18096.943050000002</v>
      </c>
      <c r="P261" s="93">
        <v>105.2379</v>
      </c>
      <c r="Q261" s="81"/>
      <c r="R261" s="91">
        <v>65.818976821999996</v>
      </c>
      <c r="S261" s="92">
        <v>1.2064628700000001E-5</v>
      </c>
      <c r="T261" s="92">
        <v>2.6402115265199166E-3</v>
      </c>
      <c r="U261" s="92">
        <v>1.156812796723353E-3</v>
      </c>
    </row>
    <row r="262" spans="2:21">
      <c r="B262" s="84" t="s">
        <v>890</v>
      </c>
      <c r="C262" s="81" t="s">
        <v>891</v>
      </c>
      <c r="D262" s="94" t="s">
        <v>29</v>
      </c>
      <c r="E262" s="94" t="s">
        <v>857</v>
      </c>
      <c r="F262" s="81"/>
      <c r="G262" s="94" t="s">
        <v>889</v>
      </c>
      <c r="H262" s="81" t="s">
        <v>886</v>
      </c>
      <c r="I262" s="81" t="s">
        <v>861</v>
      </c>
      <c r="J262" s="81"/>
      <c r="K262" s="91">
        <v>7.9099999999347155</v>
      </c>
      <c r="L262" s="94" t="s">
        <v>123</v>
      </c>
      <c r="M262" s="95">
        <v>4.1100000000000005E-2</v>
      </c>
      <c r="N262" s="95">
        <v>3.4599999999634673E-2</v>
      </c>
      <c r="O262" s="91">
        <v>16019.424000000001</v>
      </c>
      <c r="P262" s="93">
        <v>106.797</v>
      </c>
      <c r="Q262" s="81"/>
      <c r="R262" s="91">
        <v>59.126161246000002</v>
      </c>
      <c r="S262" s="92">
        <v>1.2815539200000001E-5</v>
      </c>
      <c r="T262" s="92">
        <v>2.3717410992688983E-3</v>
      </c>
      <c r="U262" s="92">
        <v>1.0391820604485483E-3</v>
      </c>
    </row>
    <row r="263" spans="2:21">
      <c r="B263" s="84" t="s">
        <v>892</v>
      </c>
      <c r="C263" s="81" t="s">
        <v>893</v>
      </c>
      <c r="D263" s="94" t="s">
        <v>29</v>
      </c>
      <c r="E263" s="94" t="s">
        <v>857</v>
      </c>
      <c r="F263" s="81"/>
      <c r="G263" s="94" t="s">
        <v>894</v>
      </c>
      <c r="H263" s="81" t="s">
        <v>895</v>
      </c>
      <c r="I263" s="81" t="s">
        <v>896</v>
      </c>
      <c r="J263" s="81"/>
      <c r="K263" s="91">
        <v>15.930000000009953</v>
      </c>
      <c r="L263" s="94" t="s">
        <v>123</v>
      </c>
      <c r="M263" s="95">
        <v>4.4500000000000005E-2</v>
      </c>
      <c r="N263" s="95">
        <v>3.9599999999908798E-2</v>
      </c>
      <c r="O263" s="91">
        <v>12941.692164</v>
      </c>
      <c r="P263" s="93">
        <v>107.8646</v>
      </c>
      <c r="Q263" s="81"/>
      <c r="R263" s="91">
        <v>48.244052463999992</v>
      </c>
      <c r="S263" s="92">
        <v>6.470846082E-6</v>
      </c>
      <c r="T263" s="92">
        <v>1.9352246046904428E-3</v>
      </c>
      <c r="U263" s="92">
        <v>8.4792167777202109E-4</v>
      </c>
    </row>
    <row r="264" spans="2:21">
      <c r="B264" s="84" t="s">
        <v>897</v>
      </c>
      <c r="C264" s="81" t="s">
        <v>898</v>
      </c>
      <c r="D264" s="94" t="s">
        <v>29</v>
      </c>
      <c r="E264" s="94" t="s">
        <v>857</v>
      </c>
      <c r="F264" s="81"/>
      <c r="G264" s="94" t="s">
        <v>899</v>
      </c>
      <c r="H264" s="81" t="s">
        <v>900</v>
      </c>
      <c r="I264" s="81" t="s">
        <v>867</v>
      </c>
      <c r="J264" s="81"/>
      <c r="K264" s="91">
        <v>16.030000000094386</v>
      </c>
      <c r="L264" s="94" t="s">
        <v>123</v>
      </c>
      <c r="M264" s="95">
        <v>5.5500000000000001E-2</v>
      </c>
      <c r="N264" s="95">
        <v>3.8100000000221054E-2</v>
      </c>
      <c r="O264" s="91">
        <v>12515.174999999999</v>
      </c>
      <c r="P264" s="93">
        <v>131.7834</v>
      </c>
      <c r="Q264" s="81"/>
      <c r="R264" s="91">
        <v>56.999549553999998</v>
      </c>
      <c r="S264" s="92">
        <v>3.12879375E-6</v>
      </c>
      <c r="T264" s="92">
        <v>2.2864358427494179E-3</v>
      </c>
      <c r="U264" s="92">
        <v>1.0018054293043093E-3</v>
      </c>
    </row>
    <row r="265" spans="2:21">
      <c r="B265" s="84" t="s">
        <v>901</v>
      </c>
      <c r="C265" s="81" t="s">
        <v>902</v>
      </c>
      <c r="D265" s="94" t="s">
        <v>29</v>
      </c>
      <c r="E265" s="94" t="s">
        <v>857</v>
      </c>
      <c r="F265" s="81"/>
      <c r="G265" s="94" t="s">
        <v>889</v>
      </c>
      <c r="H265" s="81" t="s">
        <v>900</v>
      </c>
      <c r="I265" s="81" t="s">
        <v>861</v>
      </c>
      <c r="J265" s="81"/>
      <c r="K265" s="91">
        <v>3.0199999999887321</v>
      </c>
      <c r="L265" s="94" t="s">
        <v>123</v>
      </c>
      <c r="M265" s="95">
        <v>4.4000000000000004E-2</v>
      </c>
      <c r="N265" s="95">
        <v>3.019999999988732E-2</v>
      </c>
      <c r="O265" s="91">
        <v>16119.545400000001</v>
      </c>
      <c r="P265" s="93">
        <v>105.1437</v>
      </c>
      <c r="Q265" s="81"/>
      <c r="R265" s="91">
        <v>58.574641832999994</v>
      </c>
      <c r="S265" s="92">
        <v>1.0746363600000001E-5</v>
      </c>
      <c r="T265" s="92">
        <v>2.3496178761255172E-3</v>
      </c>
      <c r="U265" s="92">
        <v>1.0294887357357504E-3</v>
      </c>
    </row>
    <row r="266" spans="2:21">
      <c r="B266" s="84" t="s">
        <v>903</v>
      </c>
      <c r="C266" s="81" t="s">
        <v>904</v>
      </c>
      <c r="D266" s="94" t="s">
        <v>29</v>
      </c>
      <c r="E266" s="94" t="s">
        <v>857</v>
      </c>
      <c r="F266" s="81"/>
      <c r="G266" s="94" t="s">
        <v>905</v>
      </c>
      <c r="H266" s="81" t="s">
        <v>900</v>
      </c>
      <c r="I266" s="81" t="s">
        <v>861</v>
      </c>
      <c r="J266" s="81"/>
      <c r="K266" s="91">
        <v>16.720000000093794</v>
      </c>
      <c r="L266" s="94" t="s">
        <v>123</v>
      </c>
      <c r="M266" s="95">
        <v>4.5499999999999999E-2</v>
      </c>
      <c r="N266" s="95">
        <v>3.9200000000144827E-2</v>
      </c>
      <c r="O266" s="91">
        <v>15018.21</v>
      </c>
      <c r="P266" s="93">
        <v>111.7439</v>
      </c>
      <c r="Q266" s="81"/>
      <c r="R266" s="91">
        <v>57.998371048000003</v>
      </c>
      <c r="S266" s="92">
        <v>6.0205822621005274E-6</v>
      </c>
      <c r="T266" s="92">
        <v>2.3265017955904411E-3</v>
      </c>
      <c r="U266" s="92">
        <v>1.019360389008808E-3</v>
      </c>
    </row>
    <row r="267" spans="2:21">
      <c r="B267" s="84" t="s">
        <v>906</v>
      </c>
      <c r="C267" s="81" t="s">
        <v>907</v>
      </c>
      <c r="D267" s="94" t="s">
        <v>29</v>
      </c>
      <c r="E267" s="94" t="s">
        <v>857</v>
      </c>
      <c r="F267" s="81"/>
      <c r="G267" s="94" t="s">
        <v>889</v>
      </c>
      <c r="H267" s="81" t="s">
        <v>900</v>
      </c>
      <c r="I267" s="81" t="s">
        <v>861</v>
      </c>
      <c r="J267" s="81"/>
      <c r="K267" s="91">
        <v>8.1900000000458846</v>
      </c>
      <c r="L267" s="94" t="s">
        <v>123</v>
      </c>
      <c r="M267" s="95">
        <v>3.61E-2</v>
      </c>
      <c r="N267" s="95">
        <v>3.4600000000164284E-2</v>
      </c>
      <c r="O267" s="91">
        <v>20024.28</v>
      </c>
      <c r="P267" s="93">
        <v>102.033</v>
      </c>
      <c r="Q267" s="81"/>
      <c r="R267" s="91">
        <v>70.610827204000003</v>
      </c>
      <c r="S267" s="92">
        <v>1.6019424E-5</v>
      </c>
      <c r="T267" s="92">
        <v>2.8324281063389837E-3</v>
      </c>
      <c r="U267" s="92">
        <v>1.2410327908577569E-3</v>
      </c>
    </row>
    <row r="268" spans="2:21">
      <c r="B268" s="84" t="s">
        <v>908</v>
      </c>
      <c r="C268" s="81" t="s">
        <v>909</v>
      </c>
      <c r="D268" s="94" t="s">
        <v>29</v>
      </c>
      <c r="E268" s="94" t="s">
        <v>857</v>
      </c>
      <c r="F268" s="81"/>
      <c r="G268" s="94" t="s">
        <v>889</v>
      </c>
      <c r="H268" s="81" t="s">
        <v>900</v>
      </c>
      <c r="I268" s="81" t="s">
        <v>867</v>
      </c>
      <c r="J268" s="81"/>
      <c r="K268" s="91">
        <v>3.2100000076568813</v>
      </c>
      <c r="L268" s="94" t="s">
        <v>123</v>
      </c>
      <c r="M268" s="95">
        <v>6.5000000000000002E-2</v>
      </c>
      <c r="N268" s="95">
        <v>3.0100000055000131E-2</v>
      </c>
      <c r="O268" s="91">
        <v>23.528528999999999</v>
      </c>
      <c r="P268" s="93">
        <v>114.03489999999999</v>
      </c>
      <c r="Q268" s="81"/>
      <c r="R268" s="91">
        <v>9.2727048999999992E-2</v>
      </c>
      <c r="S268" s="92">
        <v>9.4114115999999995E-9</v>
      </c>
      <c r="T268" s="92">
        <v>3.7195811209898101E-6</v>
      </c>
      <c r="U268" s="92">
        <v>1.6297402673956352E-6</v>
      </c>
    </row>
    <row r="269" spans="2:21">
      <c r="B269" s="84" t="s">
        <v>910</v>
      </c>
      <c r="C269" s="81" t="s">
        <v>911</v>
      </c>
      <c r="D269" s="94" t="s">
        <v>29</v>
      </c>
      <c r="E269" s="94" t="s">
        <v>857</v>
      </c>
      <c r="F269" s="81"/>
      <c r="G269" s="94" t="s">
        <v>912</v>
      </c>
      <c r="H269" s="81" t="s">
        <v>900</v>
      </c>
      <c r="I269" s="81" t="s">
        <v>867</v>
      </c>
      <c r="J269" s="81"/>
      <c r="K269" s="91">
        <v>6.9599999999080522</v>
      </c>
      <c r="L269" s="94" t="s">
        <v>125</v>
      </c>
      <c r="M269" s="95">
        <v>0.03</v>
      </c>
      <c r="N269" s="95">
        <v>2.5199999999726112E-2</v>
      </c>
      <c r="O269" s="91">
        <v>5106.1913999999997</v>
      </c>
      <c r="P269" s="93">
        <v>103.2495</v>
      </c>
      <c r="Q269" s="81"/>
      <c r="R269" s="91">
        <v>20.446326127999999</v>
      </c>
      <c r="S269" s="92">
        <v>1.0212382799999999E-5</v>
      </c>
      <c r="T269" s="92">
        <v>8.2016811145698689E-4</v>
      </c>
      <c r="U269" s="92">
        <v>3.5935793676670423E-4</v>
      </c>
    </row>
    <row r="270" spans="2:21">
      <c r="B270" s="84" t="s">
        <v>913</v>
      </c>
      <c r="C270" s="81" t="s">
        <v>914</v>
      </c>
      <c r="D270" s="94" t="s">
        <v>29</v>
      </c>
      <c r="E270" s="94" t="s">
        <v>857</v>
      </c>
      <c r="F270" s="81"/>
      <c r="G270" s="94" t="s">
        <v>915</v>
      </c>
      <c r="H270" s="81" t="s">
        <v>895</v>
      </c>
      <c r="I270" s="81" t="s">
        <v>896</v>
      </c>
      <c r="J270" s="81"/>
      <c r="K270" s="91">
        <v>7.7900000000647589</v>
      </c>
      <c r="L270" s="94" t="s">
        <v>123</v>
      </c>
      <c r="M270" s="95">
        <v>4.8750000000000002E-2</v>
      </c>
      <c r="N270" s="95">
        <v>3.3000000000359769E-2</v>
      </c>
      <c r="O270" s="91">
        <v>10012.14</v>
      </c>
      <c r="P270" s="93">
        <v>112.4607</v>
      </c>
      <c r="Q270" s="81"/>
      <c r="R270" s="91">
        <v>38.913590212000003</v>
      </c>
      <c r="S270" s="92">
        <v>8.0097120000000001E-6</v>
      </c>
      <c r="T270" s="92">
        <v>1.5609496588475397E-3</v>
      </c>
      <c r="U270" s="92">
        <v>6.8393252671536072E-4</v>
      </c>
    </row>
    <row r="271" spans="2:21">
      <c r="B271" s="84" t="s">
        <v>916</v>
      </c>
      <c r="C271" s="81" t="s">
        <v>917</v>
      </c>
      <c r="D271" s="94" t="s">
        <v>29</v>
      </c>
      <c r="E271" s="94" t="s">
        <v>857</v>
      </c>
      <c r="F271" s="81"/>
      <c r="G271" s="94" t="s">
        <v>918</v>
      </c>
      <c r="H271" s="81" t="s">
        <v>900</v>
      </c>
      <c r="I271" s="81" t="s">
        <v>861</v>
      </c>
      <c r="J271" s="81"/>
      <c r="K271" s="91">
        <v>14.330000000005009</v>
      </c>
      <c r="L271" s="94" t="s">
        <v>123</v>
      </c>
      <c r="M271" s="95">
        <v>5.0999999999999997E-2</v>
      </c>
      <c r="N271" s="95">
        <v>4.3700000000038305E-2</v>
      </c>
      <c r="O271" s="91">
        <v>17521.244999999999</v>
      </c>
      <c r="P271" s="93">
        <v>112.09950000000001</v>
      </c>
      <c r="Q271" s="81"/>
      <c r="R271" s="91">
        <v>67.880084101999998</v>
      </c>
      <c r="S271" s="92">
        <v>2.3361659999999998E-5</v>
      </c>
      <c r="T271" s="92">
        <v>2.7228891897228369E-3</v>
      </c>
      <c r="U271" s="92">
        <v>1.1930381437592356E-3</v>
      </c>
    </row>
    <row r="272" spans="2:21">
      <c r="B272" s="84" t="s">
        <v>919</v>
      </c>
      <c r="C272" s="81" t="s">
        <v>920</v>
      </c>
      <c r="D272" s="94" t="s">
        <v>29</v>
      </c>
      <c r="E272" s="94" t="s">
        <v>857</v>
      </c>
      <c r="F272" s="81"/>
      <c r="G272" s="94" t="s">
        <v>880</v>
      </c>
      <c r="H272" s="81" t="s">
        <v>900</v>
      </c>
      <c r="I272" s="81" t="s">
        <v>867</v>
      </c>
      <c r="J272" s="81"/>
      <c r="K272" s="91">
        <v>6.5400000000917915</v>
      </c>
      <c r="L272" s="94" t="s">
        <v>123</v>
      </c>
      <c r="M272" s="95">
        <v>4.4999999999999998E-2</v>
      </c>
      <c r="N272" s="95">
        <v>3.8700000000550135E-2</v>
      </c>
      <c r="O272" s="91">
        <v>9060.9866999999995</v>
      </c>
      <c r="P272" s="93">
        <v>105.065</v>
      </c>
      <c r="Q272" s="81"/>
      <c r="R272" s="91">
        <v>32.900863137000002</v>
      </c>
      <c r="S272" s="92">
        <v>1.20813156E-5</v>
      </c>
      <c r="T272" s="92">
        <v>1.3197597756902067E-3</v>
      </c>
      <c r="U272" s="92">
        <v>5.7825480336855738E-4</v>
      </c>
    </row>
    <row r="273" spans="2:21">
      <c r="B273" s="84" t="s">
        <v>921</v>
      </c>
      <c r="C273" s="81" t="s">
        <v>922</v>
      </c>
      <c r="D273" s="94" t="s">
        <v>29</v>
      </c>
      <c r="E273" s="94" t="s">
        <v>857</v>
      </c>
      <c r="F273" s="81"/>
      <c r="G273" s="94" t="s">
        <v>880</v>
      </c>
      <c r="H273" s="81" t="s">
        <v>900</v>
      </c>
      <c r="I273" s="81" t="s">
        <v>867</v>
      </c>
      <c r="J273" s="81"/>
      <c r="K273" s="91">
        <v>4.899999999939217</v>
      </c>
      <c r="L273" s="94" t="s">
        <v>123</v>
      </c>
      <c r="M273" s="95">
        <v>5.7500000000000002E-2</v>
      </c>
      <c r="N273" s="95">
        <v>3.659999999951373E-2</v>
      </c>
      <c r="O273" s="91">
        <v>4242.6443250000002</v>
      </c>
      <c r="P273" s="93">
        <v>112.2042</v>
      </c>
      <c r="Q273" s="81"/>
      <c r="R273" s="91">
        <v>16.452032480000003</v>
      </c>
      <c r="S273" s="92">
        <v>6.0609204642857148E-6</v>
      </c>
      <c r="T273" s="92">
        <v>6.5994410557074007E-4</v>
      </c>
      <c r="U273" s="92">
        <v>2.8915553878088886E-4</v>
      </c>
    </row>
    <row r="274" spans="2:21">
      <c r="B274" s="84" t="s">
        <v>923</v>
      </c>
      <c r="C274" s="81" t="s">
        <v>924</v>
      </c>
      <c r="D274" s="94" t="s">
        <v>29</v>
      </c>
      <c r="E274" s="94" t="s">
        <v>857</v>
      </c>
      <c r="F274" s="81"/>
      <c r="G274" s="94" t="s">
        <v>889</v>
      </c>
      <c r="H274" s="81" t="s">
        <v>860</v>
      </c>
      <c r="I274" s="81" t="s">
        <v>867</v>
      </c>
      <c r="J274" s="81"/>
      <c r="K274" s="91">
        <v>3.4799999999657065</v>
      </c>
      <c r="L274" s="94" t="s">
        <v>123</v>
      </c>
      <c r="M274" s="95">
        <v>7.8750000000000001E-2</v>
      </c>
      <c r="N274" s="95">
        <v>4.0199999999693439E-2</v>
      </c>
      <c r="O274" s="91">
        <v>9761.8364999999994</v>
      </c>
      <c r="P274" s="93">
        <v>114.09399999999999</v>
      </c>
      <c r="Q274" s="81"/>
      <c r="R274" s="91">
        <v>38.491786609000002</v>
      </c>
      <c r="S274" s="92">
        <v>5.5781922857142852E-6</v>
      </c>
      <c r="T274" s="92">
        <v>1.5440297553738047E-3</v>
      </c>
      <c r="U274" s="92">
        <v>6.7651904462836295E-4</v>
      </c>
    </row>
    <row r="275" spans="2:21">
      <c r="B275" s="84" t="s">
        <v>925</v>
      </c>
      <c r="C275" s="81" t="s">
        <v>926</v>
      </c>
      <c r="D275" s="94" t="s">
        <v>29</v>
      </c>
      <c r="E275" s="94" t="s">
        <v>857</v>
      </c>
      <c r="F275" s="81"/>
      <c r="G275" s="94" t="s">
        <v>927</v>
      </c>
      <c r="H275" s="81" t="s">
        <v>860</v>
      </c>
      <c r="I275" s="81" t="s">
        <v>867</v>
      </c>
      <c r="J275" s="81"/>
      <c r="K275" s="91">
        <v>6.7099999999976951</v>
      </c>
      <c r="L275" s="94" t="s">
        <v>123</v>
      </c>
      <c r="M275" s="95">
        <v>4.2500000000000003E-2</v>
      </c>
      <c r="N275" s="95">
        <v>3.8999999999974395E-2</v>
      </c>
      <c r="O275" s="91">
        <v>11013.353999999999</v>
      </c>
      <c r="P275" s="93">
        <v>102.61109999999999</v>
      </c>
      <c r="Q275" s="81"/>
      <c r="R275" s="91">
        <v>39.055996479000001</v>
      </c>
      <c r="S275" s="92">
        <v>1.835559E-5</v>
      </c>
      <c r="T275" s="92">
        <v>1.5666620336934579E-3</v>
      </c>
      <c r="U275" s="92">
        <v>6.8643541266031726E-4</v>
      </c>
    </row>
    <row r="276" spans="2:21">
      <c r="B276" s="84" t="s">
        <v>928</v>
      </c>
      <c r="C276" s="81" t="s">
        <v>929</v>
      </c>
      <c r="D276" s="94" t="s">
        <v>29</v>
      </c>
      <c r="E276" s="94" t="s">
        <v>857</v>
      </c>
      <c r="F276" s="81"/>
      <c r="G276" s="94" t="s">
        <v>927</v>
      </c>
      <c r="H276" s="81" t="s">
        <v>860</v>
      </c>
      <c r="I276" s="81" t="s">
        <v>867</v>
      </c>
      <c r="J276" s="81"/>
      <c r="K276" s="91">
        <v>1.5100000000102358</v>
      </c>
      <c r="L276" s="94" t="s">
        <v>123</v>
      </c>
      <c r="M276" s="95">
        <v>5.2499999999999998E-2</v>
      </c>
      <c r="N276" s="95">
        <v>2.8400000000257788E-2</v>
      </c>
      <c r="O276" s="91">
        <v>13946.410413</v>
      </c>
      <c r="P276" s="93">
        <v>109.45489999999999</v>
      </c>
      <c r="Q276" s="81"/>
      <c r="R276" s="91">
        <v>52.755950245999998</v>
      </c>
      <c r="S276" s="92">
        <v>2.3244017354999998E-5</v>
      </c>
      <c r="T276" s="92">
        <v>2.1162113824510832E-3</v>
      </c>
      <c r="U276" s="92">
        <v>9.2722131662603517E-4</v>
      </c>
    </row>
    <row r="277" spans="2:21">
      <c r="B277" s="84" t="s">
        <v>930</v>
      </c>
      <c r="C277" s="81" t="s">
        <v>931</v>
      </c>
      <c r="D277" s="94" t="s">
        <v>29</v>
      </c>
      <c r="E277" s="94" t="s">
        <v>857</v>
      </c>
      <c r="F277" s="81"/>
      <c r="G277" s="94" t="s">
        <v>932</v>
      </c>
      <c r="H277" s="81" t="s">
        <v>860</v>
      </c>
      <c r="I277" s="81" t="s">
        <v>867</v>
      </c>
      <c r="J277" s="81"/>
      <c r="K277" s="91">
        <v>7.4600000000290478</v>
      </c>
      <c r="L277" s="94" t="s">
        <v>123</v>
      </c>
      <c r="M277" s="95">
        <v>4.7500000000000001E-2</v>
      </c>
      <c r="N277" s="95">
        <v>3.5300000000153986E-2</v>
      </c>
      <c r="O277" s="91">
        <v>30036.42</v>
      </c>
      <c r="P277" s="93">
        <v>110.1046</v>
      </c>
      <c r="Q277" s="81"/>
      <c r="R277" s="91">
        <v>114.29501790799999</v>
      </c>
      <c r="S277" s="92">
        <v>1.001214E-5</v>
      </c>
      <c r="T277" s="92">
        <v>4.5847419433545124E-3</v>
      </c>
      <c r="U277" s="92">
        <v>2.0088118305951141E-3</v>
      </c>
    </row>
    <row r="278" spans="2:21">
      <c r="B278" s="84" t="s">
        <v>933</v>
      </c>
      <c r="C278" s="81" t="s">
        <v>934</v>
      </c>
      <c r="D278" s="94" t="s">
        <v>29</v>
      </c>
      <c r="E278" s="94" t="s">
        <v>857</v>
      </c>
      <c r="F278" s="81"/>
      <c r="G278" s="94" t="s">
        <v>859</v>
      </c>
      <c r="H278" s="81" t="s">
        <v>860</v>
      </c>
      <c r="I278" s="81" t="s">
        <v>867</v>
      </c>
      <c r="J278" s="81"/>
      <c r="K278" s="91">
        <v>7.9899999998603137</v>
      </c>
      <c r="L278" s="94" t="s">
        <v>123</v>
      </c>
      <c r="M278" s="95">
        <v>3.7000000000000005E-2</v>
      </c>
      <c r="N278" s="95">
        <v>3.4199999999374328E-2</v>
      </c>
      <c r="O278" s="91">
        <v>7759.4084999999995</v>
      </c>
      <c r="P278" s="93">
        <v>102.51309999999999</v>
      </c>
      <c r="Q278" s="81"/>
      <c r="R278" s="91">
        <v>27.490429715999998</v>
      </c>
      <c r="S278" s="92">
        <v>5.1729390000000001E-6</v>
      </c>
      <c r="T278" s="92">
        <v>1.1027298343068252E-3</v>
      </c>
      <c r="U278" s="92">
        <v>4.8316279617800366E-4</v>
      </c>
    </row>
    <row r="279" spans="2:21">
      <c r="B279" s="84" t="s">
        <v>935</v>
      </c>
      <c r="C279" s="81" t="s">
        <v>936</v>
      </c>
      <c r="D279" s="94" t="s">
        <v>29</v>
      </c>
      <c r="E279" s="94" t="s">
        <v>857</v>
      </c>
      <c r="F279" s="81"/>
      <c r="G279" s="94" t="s">
        <v>937</v>
      </c>
      <c r="H279" s="81" t="s">
        <v>860</v>
      </c>
      <c r="I279" s="81" t="s">
        <v>867</v>
      </c>
      <c r="J279" s="81"/>
      <c r="K279" s="91">
        <v>7.6199999999810837</v>
      </c>
      <c r="L279" s="94" t="s">
        <v>123</v>
      </c>
      <c r="M279" s="95">
        <v>5.2999999999999999E-2</v>
      </c>
      <c r="N279" s="95">
        <v>3.7099999999991404E-2</v>
      </c>
      <c r="O279" s="91">
        <v>11864.385899999999</v>
      </c>
      <c r="P279" s="93">
        <v>113.4543</v>
      </c>
      <c r="Q279" s="81"/>
      <c r="R279" s="91">
        <v>46.520017924000001</v>
      </c>
      <c r="S279" s="92">
        <v>6.7796490857142854E-6</v>
      </c>
      <c r="T279" s="92">
        <v>1.8660680166605755E-3</v>
      </c>
      <c r="U279" s="92">
        <v>8.176206109040471E-4</v>
      </c>
    </row>
    <row r="280" spans="2:21">
      <c r="B280" s="84" t="s">
        <v>938</v>
      </c>
      <c r="C280" s="81" t="s">
        <v>939</v>
      </c>
      <c r="D280" s="94" t="s">
        <v>29</v>
      </c>
      <c r="E280" s="94" t="s">
        <v>857</v>
      </c>
      <c r="F280" s="81"/>
      <c r="G280" s="94" t="s">
        <v>859</v>
      </c>
      <c r="H280" s="81" t="s">
        <v>860</v>
      </c>
      <c r="I280" s="81" t="s">
        <v>861</v>
      </c>
      <c r="J280" s="81"/>
      <c r="K280" s="91">
        <v>3.359999999965702</v>
      </c>
      <c r="L280" s="94" t="s">
        <v>123</v>
      </c>
      <c r="M280" s="95">
        <v>5.8749999999999997E-2</v>
      </c>
      <c r="N280" s="95">
        <v>2.7399999999939469E-2</v>
      </c>
      <c r="O280" s="91">
        <v>5106.1913999999997</v>
      </c>
      <c r="P280" s="93">
        <v>112.3496</v>
      </c>
      <c r="Q280" s="81"/>
      <c r="R280" s="91">
        <v>19.826328138000001</v>
      </c>
      <c r="S280" s="92">
        <v>2.836773E-6</v>
      </c>
      <c r="T280" s="92">
        <v>7.9529799164269606E-4</v>
      </c>
      <c r="U280" s="92">
        <v>3.4846105499483469E-4</v>
      </c>
    </row>
    <row r="281" spans="2:21">
      <c r="B281" s="84" t="s">
        <v>940</v>
      </c>
      <c r="C281" s="81" t="s">
        <v>941</v>
      </c>
      <c r="D281" s="94" t="s">
        <v>29</v>
      </c>
      <c r="E281" s="94" t="s">
        <v>857</v>
      </c>
      <c r="F281" s="81"/>
      <c r="G281" s="94" t="s">
        <v>859</v>
      </c>
      <c r="H281" s="81" t="s">
        <v>860</v>
      </c>
      <c r="I281" s="81" t="s">
        <v>867</v>
      </c>
      <c r="J281" s="81"/>
      <c r="K281" s="91">
        <v>7.3500000000442496</v>
      </c>
      <c r="L281" s="94" t="s">
        <v>123</v>
      </c>
      <c r="M281" s="95">
        <v>5.2499999999999998E-2</v>
      </c>
      <c r="N281" s="95">
        <v>3.620000000022465E-2</v>
      </c>
      <c r="O281" s="91">
        <v>15018.21</v>
      </c>
      <c r="P281" s="93">
        <v>113.2067</v>
      </c>
      <c r="Q281" s="81"/>
      <c r="R281" s="91">
        <v>58.757624464000003</v>
      </c>
      <c r="S281" s="92">
        <v>1.001214E-5</v>
      </c>
      <c r="T281" s="92">
        <v>2.3569578998518916E-3</v>
      </c>
      <c r="U281" s="92">
        <v>1.0327047785753615E-3</v>
      </c>
    </row>
    <row r="282" spans="2:21">
      <c r="B282" s="84" t="s">
        <v>942</v>
      </c>
      <c r="C282" s="81" t="s">
        <v>943</v>
      </c>
      <c r="D282" s="94" t="s">
        <v>29</v>
      </c>
      <c r="E282" s="94" t="s">
        <v>857</v>
      </c>
      <c r="F282" s="81"/>
      <c r="G282" s="155" t="s">
        <v>915</v>
      </c>
      <c r="H282" s="81" t="s">
        <v>860</v>
      </c>
      <c r="I282" s="81" t="s">
        <v>867</v>
      </c>
      <c r="J282" s="81"/>
      <c r="K282" s="91">
        <v>4.5500000000465635</v>
      </c>
      <c r="L282" s="94" t="s">
        <v>123</v>
      </c>
      <c r="M282" s="95">
        <v>4.1250000000000002E-2</v>
      </c>
      <c r="N282" s="95">
        <v>3.7500000000511069E-2</v>
      </c>
      <c r="O282" s="91">
        <v>12515.174999999999</v>
      </c>
      <c r="P282" s="93">
        <v>101.78530000000001</v>
      </c>
      <c r="Q282" s="81"/>
      <c r="R282" s="91">
        <v>44.024645109000005</v>
      </c>
      <c r="S282" s="92">
        <v>2.9447470588235292E-5</v>
      </c>
      <c r="T282" s="92">
        <v>1.7659705616827385E-3</v>
      </c>
      <c r="U282" s="92">
        <v>7.7376275494262328E-4</v>
      </c>
    </row>
    <row r="283" spans="2:21">
      <c r="B283" s="84" t="s">
        <v>944</v>
      </c>
      <c r="C283" s="81" t="s">
        <v>945</v>
      </c>
      <c r="D283" s="94" t="s">
        <v>29</v>
      </c>
      <c r="E283" s="94" t="s">
        <v>857</v>
      </c>
      <c r="F283" s="81"/>
      <c r="G283" s="94" t="s">
        <v>946</v>
      </c>
      <c r="H283" s="81" t="s">
        <v>947</v>
      </c>
      <c r="I283" s="81" t="s">
        <v>896</v>
      </c>
      <c r="J283" s="81"/>
      <c r="K283" s="91">
        <v>5.1200000000381021</v>
      </c>
      <c r="L283" s="94" t="s">
        <v>123</v>
      </c>
      <c r="M283" s="95">
        <v>5.2499999999999998E-2</v>
      </c>
      <c r="N283" s="95">
        <v>3.2000000000197079E-2</v>
      </c>
      <c r="O283" s="91">
        <v>7834.4995500000005</v>
      </c>
      <c r="P283" s="93">
        <v>112.44</v>
      </c>
      <c r="Q283" s="81"/>
      <c r="R283" s="91">
        <v>30.444288631999999</v>
      </c>
      <c r="S283" s="92">
        <v>6.2675996400000003E-6</v>
      </c>
      <c r="T283" s="92">
        <v>1.2212186461099598E-3</v>
      </c>
      <c r="U283" s="92">
        <v>5.350788538065692E-4</v>
      </c>
    </row>
    <row r="284" spans="2:21">
      <c r="B284" s="84" t="s">
        <v>948</v>
      </c>
      <c r="C284" s="81" t="s">
        <v>949</v>
      </c>
      <c r="D284" s="94" t="s">
        <v>29</v>
      </c>
      <c r="E284" s="94" t="s">
        <v>857</v>
      </c>
      <c r="F284" s="81"/>
      <c r="G284" s="94" t="s">
        <v>950</v>
      </c>
      <c r="H284" s="81" t="s">
        <v>860</v>
      </c>
      <c r="I284" s="81" t="s">
        <v>861</v>
      </c>
      <c r="J284" s="81"/>
      <c r="K284" s="91">
        <v>8.0000000006621733E-2</v>
      </c>
      <c r="L284" s="94" t="s">
        <v>123</v>
      </c>
      <c r="M284" s="95">
        <v>5.2499999999999998E-2</v>
      </c>
      <c r="N284" s="95">
        <v>9.999999999448189E-4</v>
      </c>
      <c r="O284" s="91">
        <v>14918.589207000001</v>
      </c>
      <c r="P284" s="93">
        <v>105.44580000000001</v>
      </c>
      <c r="Q284" s="81"/>
      <c r="R284" s="91">
        <v>54.366442133</v>
      </c>
      <c r="S284" s="92">
        <v>2.2951675703076924E-5</v>
      </c>
      <c r="T284" s="92">
        <v>2.1808134083215764E-3</v>
      </c>
      <c r="U284" s="92">
        <v>9.5552679498281834E-4</v>
      </c>
    </row>
    <row r="285" spans="2:21">
      <c r="B285" s="84" t="s">
        <v>951</v>
      </c>
      <c r="C285" s="81" t="s">
        <v>952</v>
      </c>
      <c r="D285" s="94" t="s">
        <v>29</v>
      </c>
      <c r="E285" s="94" t="s">
        <v>857</v>
      </c>
      <c r="F285" s="81"/>
      <c r="G285" s="94" t="s">
        <v>889</v>
      </c>
      <c r="H285" s="81" t="s">
        <v>860</v>
      </c>
      <c r="I285" s="81" t="s">
        <v>861</v>
      </c>
      <c r="J285" s="81"/>
      <c r="K285" s="91">
        <v>4.8499999999715389</v>
      </c>
      <c r="L285" s="94" t="s">
        <v>123</v>
      </c>
      <c r="M285" s="95">
        <v>4.8750000000000002E-2</v>
      </c>
      <c r="N285" s="95">
        <v>3.3799999999962055E-2</v>
      </c>
      <c r="O285" s="91">
        <v>11352.264939000001</v>
      </c>
      <c r="P285" s="93">
        <v>107.4684</v>
      </c>
      <c r="Q285" s="81"/>
      <c r="R285" s="91">
        <v>42.163527132000006</v>
      </c>
      <c r="S285" s="92">
        <v>1.5136353252000001E-5</v>
      </c>
      <c r="T285" s="92">
        <v>1.6913151146924655E-3</v>
      </c>
      <c r="U285" s="92">
        <v>7.4105235444782468E-4</v>
      </c>
    </row>
    <row r="286" spans="2:21">
      <c r="B286" s="84" t="s">
        <v>953</v>
      </c>
      <c r="C286" s="81" t="s">
        <v>954</v>
      </c>
      <c r="D286" s="94" t="s">
        <v>29</v>
      </c>
      <c r="E286" s="94" t="s">
        <v>857</v>
      </c>
      <c r="F286" s="81"/>
      <c r="G286" s="94" t="s">
        <v>955</v>
      </c>
      <c r="H286" s="81" t="s">
        <v>947</v>
      </c>
      <c r="I286" s="81" t="s">
        <v>896</v>
      </c>
      <c r="J286" s="81"/>
      <c r="K286" s="91">
        <v>8.3600000000673695</v>
      </c>
      <c r="L286" s="94" t="s">
        <v>125</v>
      </c>
      <c r="M286" s="95">
        <v>2.8750000000000001E-2</v>
      </c>
      <c r="N286" s="95">
        <v>1.9900000000094387E-2</v>
      </c>
      <c r="O286" s="91">
        <v>12815.539199999999</v>
      </c>
      <c r="P286" s="93">
        <v>108.71259999999999</v>
      </c>
      <c r="Q286" s="81"/>
      <c r="R286" s="91">
        <v>54.031508451000001</v>
      </c>
      <c r="S286" s="92">
        <v>1.2815539199999999E-5</v>
      </c>
      <c r="T286" s="92">
        <v>2.1673781376666157E-3</v>
      </c>
      <c r="U286" s="92">
        <v>9.4964011019829035E-4</v>
      </c>
    </row>
    <row r="287" spans="2:21">
      <c r="B287" s="84" t="s">
        <v>956</v>
      </c>
      <c r="C287" s="81" t="s">
        <v>957</v>
      </c>
      <c r="D287" s="94" t="s">
        <v>29</v>
      </c>
      <c r="E287" s="94" t="s">
        <v>857</v>
      </c>
      <c r="F287" s="81"/>
      <c r="G287" s="94" t="s">
        <v>899</v>
      </c>
      <c r="H287" s="81" t="s">
        <v>860</v>
      </c>
      <c r="I287" s="81" t="s">
        <v>867</v>
      </c>
      <c r="J287" s="81"/>
      <c r="K287" s="91">
        <v>15.909999999909203</v>
      </c>
      <c r="L287" s="94" t="s">
        <v>123</v>
      </c>
      <c r="M287" s="95">
        <v>4.2000000000000003E-2</v>
      </c>
      <c r="N287" s="95">
        <v>4.2199999999713265E-2</v>
      </c>
      <c r="O287" s="91">
        <v>15018.21</v>
      </c>
      <c r="P287" s="93">
        <v>100.79300000000001</v>
      </c>
      <c r="Q287" s="81"/>
      <c r="R287" s="91">
        <v>52.314524024999997</v>
      </c>
      <c r="S287" s="92">
        <v>8.3434499999999989E-6</v>
      </c>
      <c r="T287" s="92">
        <v>2.0985043524566157E-3</v>
      </c>
      <c r="U287" s="92">
        <v>9.1946295382676184E-4</v>
      </c>
    </row>
    <row r="288" spans="2:21">
      <c r="B288" s="84" t="s">
        <v>958</v>
      </c>
      <c r="C288" s="81" t="s">
        <v>959</v>
      </c>
      <c r="D288" s="94" t="s">
        <v>29</v>
      </c>
      <c r="E288" s="94" t="s">
        <v>857</v>
      </c>
      <c r="F288" s="81"/>
      <c r="G288" s="94" t="s">
        <v>937</v>
      </c>
      <c r="H288" s="81" t="s">
        <v>860</v>
      </c>
      <c r="I288" s="81" t="s">
        <v>867</v>
      </c>
      <c r="J288" s="81"/>
      <c r="K288" s="91">
        <v>7.609999999982783</v>
      </c>
      <c r="L288" s="94" t="s">
        <v>123</v>
      </c>
      <c r="M288" s="95">
        <v>4.5999999999999999E-2</v>
      </c>
      <c r="N288" s="95">
        <v>3.3499999999979983E-2</v>
      </c>
      <c r="O288" s="91">
        <v>19743.439472999999</v>
      </c>
      <c r="P288" s="93">
        <v>109.8048</v>
      </c>
      <c r="Q288" s="81"/>
      <c r="R288" s="91">
        <v>74.923452888999989</v>
      </c>
      <c r="S288" s="92">
        <v>2.4679299341249998E-5</v>
      </c>
      <c r="T288" s="92">
        <v>3.0054214373337151E-3</v>
      </c>
      <c r="U288" s="92">
        <v>1.3168300885486298E-3</v>
      </c>
    </row>
    <row r="289" spans="2:21">
      <c r="B289" s="84" t="s">
        <v>960</v>
      </c>
      <c r="C289" s="81" t="s">
        <v>961</v>
      </c>
      <c r="D289" s="94" t="s">
        <v>29</v>
      </c>
      <c r="E289" s="94" t="s">
        <v>857</v>
      </c>
      <c r="F289" s="81"/>
      <c r="G289" s="94" t="s">
        <v>932</v>
      </c>
      <c r="H289" s="81" t="s">
        <v>860</v>
      </c>
      <c r="I289" s="81" t="s">
        <v>867</v>
      </c>
      <c r="J289" s="81"/>
      <c r="K289" s="91">
        <v>7.7599999999743234</v>
      </c>
      <c r="L289" s="94" t="s">
        <v>123</v>
      </c>
      <c r="M289" s="95">
        <v>4.2999999999999997E-2</v>
      </c>
      <c r="N289" s="95">
        <v>3.2499999999899699E-2</v>
      </c>
      <c r="O289" s="91">
        <v>20024.28</v>
      </c>
      <c r="P289" s="93">
        <v>108.0483</v>
      </c>
      <c r="Q289" s="81"/>
      <c r="R289" s="91">
        <v>74.773673166999998</v>
      </c>
      <c r="S289" s="92">
        <v>2.0024279999999999E-5</v>
      </c>
      <c r="T289" s="92">
        <v>2.9994132894171537E-3</v>
      </c>
      <c r="U289" s="92">
        <v>1.3141976091716283E-3</v>
      </c>
    </row>
    <row r="290" spans="2:21">
      <c r="B290" s="84" t="s">
        <v>962</v>
      </c>
      <c r="C290" s="81" t="s">
        <v>963</v>
      </c>
      <c r="D290" s="94" t="s">
        <v>29</v>
      </c>
      <c r="E290" s="94" t="s">
        <v>857</v>
      </c>
      <c r="F290" s="81"/>
      <c r="G290" s="94" t="s">
        <v>932</v>
      </c>
      <c r="H290" s="81" t="s">
        <v>860</v>
      </c>
      <c r="I290" s="81" t="s">
        <v>867</v>
      </c>
      <c r="J290" s="81"/>
      <c r="K290" s="91">
        <v>7.1100000000414045</v>
      </c>
      <c r="L290" s="94" t="s">
        <v>123</v>
      </c>
      <c r="M290" s="95">
        <v>5.5500000000000001E-2</v>
      </c>
      <c r="N290" s="95">
        <v>3.2699999999940853E-2</v>
      </c>
      <c r="O290" s="91">
        <v>2503.0349999999999</v>
      </c>
      <c r="P290" s="93">
        <v>117.2621</v>
      </c>
      <c r="Q290" s="81"/>
      <c r="R290" s="91">
        <v>10.143743578</v>
      </c>
      <c r="S290" s="92">
        <v>5.0060699999999998E-6</v>
      </c>
      <c r="T290" s="92">
        <v>4.0689828389654065E-4</v>
      </c>
      <c r="U290" s="92">
        <v>1.7828311748821509E-4</v>
      </c>
    </row>
    <row r="291" spans="2:21">
      <c r="B291" s="84" t="s">
        <v>964</v>
      </c>
      <c r="C291" s="81" t="s">
        <v>965</v>
      </c>
      <c r="D291" s="94" t="s">
        <v>29</v>
      </c>
      <c r="E291" s="94" t="s">
        <v>857</v>
      </c>
      <c r="F291" s="81"/>
      <c r="G291" s="94" t="s">
        <v>912</v>
      </c>
      <c r="H291" s="81" t="s">
        <v>860</v>
      </c>
      <c r="I291" s="81" t="s">
        <v>867</v>
      </c>
      <c r="J291" s="81"/>
      <c r="K291" s="91">
        <v>2.5399999999947576</v>
      </c>
      <c r="L291" s="94" t="s">
        <v>123</v>
      </c>
      <c r="M291" s="95">
        <v>4.7500000000000001E-2</v>
      </c>
      <c r="N291" s="95">
        <v>3.5399999999947578E-2</v>
      </c>
      <c r="O291" s="91">
        <v>20172.459672000001</v>
      </c>
      <c r="P291" s="93">
        <v>103.9772</v>
      </c>
      <c r="Q291" s="81"/>
      <c r="R291" s="91">
        <v>72.488781696999993</v>
      </c>
      <c r="S291" s="92">
        <v>2.2413844080000001E-5</v>
      </c>
      <c r="T291" s="92">
        <v>2.9077589203093577E-3</v>
      </c>
      <c r="U291" s="92">
        <v>1.2740391044478577E-3</v>
      </c>
    </row>
    <row r="292" spans="2:21">
      <c r="B292" s="84" t="s">
        <v>966</v>
      </c>
      <c r="C292" s="81" t="s">
        <v>967</v>
      </c>
      <c r="D292" s="94" t="s">
        <v>29</v>
      </c>
      <c r="E292" s="94" t="s">
        <v>857</v>
      </c>
      <c r="F292" s="81"/>
      <c r="G292" s="94" t="s">
        <v>889</v>
      </c>
      <c r="H292" s="81" t="s">
        <v>860</v>
      </c>
      <c r="I292" s="81" t="s">
        <v>861</v>
      </c>
      <c r="J292" s="81"/>
      <c r="K292" s="91">
        <v>4.7099999999855182</v>
      </c>
      <c r="L292" s="94" t="s">
        <v>123</v>
      </c>
      <c r="M292" s="95">
        <v>3.5159999999999997E-2</v>
      </c>
      <c r="N292" s="95">
        <v>3.2599999999982969E-2</v>
      </c>
      <c r="O292" s="91">
        <v>13399.747568999999</v>
      </c>
      <c r="P292" s="93">
        <v>101.39279999999999</v>
      </c>
      <c r="Q292" s="81"/>
      <c r="R292" s="91">
        <v>46.954526707999996</v>
      </c>
      <c r="S292" s="92">
        <v>1.3399747569E-5</v>
      </c>
      <c r="T292" s="92">
        <v>1.8834975659377301E-3</v>
      </c>
      <c r="U292" s="92">
        <v>8.2525739509440677E-4</v>
      </c>
    </row>
    <row r="293" spans="2:21">
      <c r="B293" s="84" t="s">
        <v>968</v>
      </c>
      <c r="C293" s="81" t="s">
        <v>969</v>
      </c>
      <c r="D293" s="94" t="s">
        <v>29</v>
      </c>
      <c r="E293" s="94" t="s">
        <v>857</v>
      </c>
      <c r="F293" s="81"/>
      <c r="G293" s="94" t="s">
        <v>889</v>
      </c>
      <c r="H293" s="81" t="s">
        <v>860</v>
      </c>
      <c r="I293" s="81" t="s">
        <v>861</v>
      </c>
      <c r="J293" s="81"/>
      <c r="K293" s="91">
        <v>6.1499999999855106</v>
      </c>
      <c r="L293" s="94" t="s">
        <v>123</v>
      </c>
      <c r="M293" s="95">
        <v>4.2999999999999997E-2</v>
      </c>
      <c r="N293" s="95">
        <v>3.4400000000099365E-2</v>
      </c>
      <c r="O293" s="91">
        <v>6557.9516999999996</v>
      </c>
      <c r="P293" s="93">
        <v>106.57769999999999</v>
      </c>
      <c r="Q293" s="81"/>
      <c r="R293" s="91">
        <v>24.155074528999997</v>
      </c>
      <c r="S293" s="92">
        <v>5.2463613599999999E-6</v>
      </c>
      <c r="T293" s="92">
        <v>9.6893797616885474E-4</v>
      </c>
      <c r="U293" s="92">
        <v>4.2454168493870603E-4</v>
      </c>
    </row>
    <row r="294" spans="2:21">
      <c r="B294" s="84" t="s">
        <v>970</v>
      </c>
      <c r="C294" s="81" t="s">
        <v>971</v>
      </c>
      <c r="D294" s="94" t="s">
        <v>29</v>
      </c>
      <c r="E294" s="94" t="s">
        <v>857</v>
      </c>
      <c r="F294" s="81"/>
      <c r="G294" s="94" t="s">
        <v>889</v>
      </c>
      <c r="H294" s="81" t="s">
        <v>947</v>
      </c>
      <c r="I294" s="81" t="s">
        <v>896</v>
      </c>
      <c r="J294" s="81"/>
      <c r="K294" s="91">
        <v>3.6299999999523611</v>
      </c>
      <c r="L294" s="94" t="s">
        <v>123</v>
      </c>
      <c r="M294" s="95">
        <v>6.25E-2</v>
      </c>
      <c r="N294" s="95">
        <v>4.1599999999625499E-2</v>
      </c>
      <c r="O294" s="91">
        <v>9311.2901999999995</v>
      </c>
      <c r="P294" s="93">
        <v>112.8502</v>
      </c>
      <c r="Q294" s="81"/>
      <c r="R294" s="91">
        <v>36.314997171000002</v>
      </c>
      <c r="S294" s="92">
        <v>1.8622580399999999E-5</v>
      </c>
      <c r="T294" s="92">
        <v>1.4567117075628059E-3</v>
      </c>
      <c r="U294" s="92">
        <v>6.3826050584158333E-4</v>
      </c>
    </row>
    <row r="295" spans="2:21">
      <c r="B295" s="84" t="s">
        <v>972</v>
      </c>
      <c r="C295" s="81" t="s">
        <v>973</v>
      </c>
      <c r="D295" s="94" t="s">
        <v>29</v>
      </c>
      <c r="E295" s="94" t="s">
        <v>857</v>
      </c>
      <c r="F295" s="81"/>
      <c r="G295" s="94" t="s">
        <v>912</v>
      </c>
      <c r="H295" s="81" t="s">
        <v>860</v>
      </c>
      <c r="I295" s="81" t="s">
        <v>861</v>
      </c>
      <c r="J295" s="81"/>
      <c r="K295" s="91">
        <v>6.0000000000180496</v>
      </c>
      <c r="L295" s="94" t="s">
        <v>123</v>
      </c>
      <c r="M295" s="95">
        <v>5.2999999999999999E-2</v>
      </c>
      <c r="N295" s="95">
        <v>4.9100000000126348E-2</v>
      </c>
      <c r="O295" s="91">
        <v>15493.78665</v>
      </c>
      <c r="P295" s="93">
        <v>103.4688</v>
      </c>
      <c r="Q295" s="81"/>
      <c r="R295" s="91">
        <v>55.403966429999997</v>
      </c>
      <c r="S295" s="92">
        <v>1.03291911E-5</v>
      </c>
      <c r="T295" s="92">
        <v>2.2224318554662646E-3</v>
      </c>
      <c r="U295" s="92">
        <v>9.7376198248697639E-4</v>
      </c>
    </row>
    <row r="296" spans="2:21">
      <c r="B296" s="84" t="s">
        <v>974</v>
      </c>
      <c r="C296" s="81" t="s">
        <v>975</v>
      </c>
      <c r="D296" s="94" t="s">
        <v>29</v>
      </c>
      <c r="E296" s="94" t="s">
        <v>857</v>
      </c>
      <c r="F296" s="81"/>
      <c r="G296" s="94" t="s">
        <v>912</v>
      </c>
      <c r="H296" s="81" t="s">
        <v>860</v>
      </c>
      <c r="I296" s="81" t="s">
        <v>861</v>
      </c>
      <c r="J296" s="81"/>
      <c r="K296" s="91">
        <v>5.5099999999138252</v>
      </c>
      <c r="L296" s="94" t="s">
        <v>123</v>
      </c>
      <c r="M296" s="95">
        <v>5.8749999999999997E-2</v>
      </c>
      <c r="N296" s="95">
        <v>4.3899999998988394E-2</v>
      </c>
      <c r="O296" s="91">
        <v>3504.2489999999998</v>
      </c>
      <c r="P296" s="93">
        <v>110.19410000000001</v>
      </c>
      <c r="Q296" s="81"/>
      <c r="R296" s="91">
        <v>13.345262865000002</v>
      </c>
      <c r="S296" s="92">
        <v>2.9202074999999997E-6</v>
      </c>
      <c r="T296" s="92">
        <v>5.3532155226141624E-4</v>
      </c>
      <c r="U296" s="92">
        <v>2.345519727482123E-4</v>
      </c>
    </row>
    <row r="297" spans="2:21">
      <c r="B297" s="84" t="s">
        <v>976</v>
      </c>
      <c r="C297" s="81" t="s">
        <v>977</v>
      </c>
      <c r="D297" s="94" t="s">
        <v>29</v>
      </c>
      <c r="E297" s="94" t="s">
        <v>857</v>
      </c>
      <c r="F297" s="81"/>
      <c r="G297" s="94" t="s">
        <v>950</v>
      </c>
      <c r="H297" s="81" t="s">
        <v>860</v>
      </c>
      <c r="I297" s="81" t="s">
        <v>867</v>
      </c>
      <c r="J297" s="81"/>
      <c r="K297" s="91">
        <v>7.1499999999940727</v>
      </c>
      <c r="L297" s="94" t="s">
        <v>125</v>
      </c>
      <c r="M297" s="95">
        <v>4.6249999999999999E-2</v>
      </c>
      <c r="N297" s="95">
        <v>2.8299999999948623E-2</v>
      </c>
      <c r="O297" s="91">
        <v>11313.718199999998</v>
      </c>
      <c r="P297" s="93">
        <v>115.33710000000001</v>
      </c>
      <c r="Q297" s="81"/>
      <c r="R297" s="91">
        <v>50.606276622000003</v>
      </c>
      <c r="S297" s="92">
        <v>7.5424787999999987E-6</v>
      </c>
      <c r="T297" s="92">
        <v>2.029981037429318E-3</v>
      </c>
      <c r="U297" s="92">
        <v>8.8943935651220583E-4</v>
      </c>
    </row>
    <row r="298" spans="2:21">
      <c r="B298" s="84" t="s">
        <v>978</v>
      </c>
      <c r="C298" s="81" t="s">
        <v>979</v>
      </c>
      <c r="D298" s="94" t="s">
        <v>29</v>
      </c>
      <c r="E298" s="94" t="s">
        <v>857</v>
      </c>
      <c r="F298" s="81"/>
      <c r="G298" s="94" t="s">
        <v>955</v>
      </c>
      <c r="H298" s="81" t="s">
        <v>980</v>
      </c>
      <c r="I298" s="81" t="s">
        <v>861</v>
      </c>
      <c r="J298" s="81"/>
      <c r="K298" s="91">
        <v>7.0700000000476626</v>
      </c>
      <c r="L298" s="94" t="s">
        <v>125</v>
      </c>
      <c r="M298" s="95">
        <v>3.125E-2</v>
      </c>
      <c r="N298" s="95">
        <v>2.7500000000111359E-2</v>
      </c>
      <c r="O298" s="91">
        <v>11263.657499999999</v>
      </c>
      <c r="P298" s="93">
        <v>102.7824</v>
      </c>
      <c r="Q298" s="81"/>
      <c r="R298" s="91">
        <v>44.898133198000004</v>
      </c>
      <c r="S298" s="92">
        <v>1.5018209999999999E-5</v>
      </c>
      <c r="T298" s="92">
        <v>1.8010089872585796E-3</v>
      </c>
      <c r="U298" s="92">
        <v>7.8911489573741723E-4</v>
      </c>
    </row>
    <row r="299" spans="2:21">
      <c r="B299" s="84" t="s">
        <v>981</v>
      </c>
      <c r="C299" s="81" t="s">
        <v>982</v>
      </c>
      <c r="D299" s="94" t="s">
        <v>29</v>
      </c>
      <c r="E299" s="94" t="s">
        <v>857</v>
      </c>
      <c r="F299" s="81"/>
      <c r="G299" s="94" t="s">
        <v>889</v>
      </c>
      <c r="H299" s="81" t="s">
        <v>983</v>
      </c>
      <c r="I299" s="81" t="s">
        <v>896</v>
      </c>
      <c r="J299" s="81"/>
      <c r="K299" s="91">
        <v>6.6300000001326751</v>
      </c>
      <c r="L299" s="94" t="s">
        <v>123</v>
      </c>
      <c r="M299" s="95">
        <v>7.0000000000000007E-2</v>
      </c>
      <c r="N299" s="95">
        <v>4.6700000000957732E-2</v>
      </c>
      <c r="O299" s="91">
        <v>5556.7377000000006</v>
      </c>
      <c r="P299" s="93">
        <v>118.5286</v>
      </c>
      <c r="Q299" s="81"/>
      <c r="R299" s="91">
        <v>22.762325145999998</v>
      </c>
      <c r="S299" s="92">
        <v>7.4089836000000012E-6</v>
      </c>
      <c r="T299" s="92">
        <v>9.1307030468416211E-4</v>
      </c>
      <c r="U299" s="92">
        <v>4.0006317757387529E-4</v>
      </c>
    </row>
    <row r="300" spans="2:21">
      <c r="B300" s="84" t="s">
        <v>984</v>
      </c>
      <c r="C300" s="81" t="s">
        <v>985</v>
      </c>
      <c r="D300" s="94" t="s">
        <v>29</v>
      </c>
      <c r="E300" s="94" t="s">
        <v>857</v>
      </c>
      <c r="F300" s="81"/>
      <c r="G300" s="94" t="s">
        <v>859</v>
      </c>
      <c r="H300" s="81" t="s">
        <v>983</v>
      </c>
      <c r="I300" s="81" t="s">
        <v>896</v>
      </c>
      <c r="J300" s="81"/>
      <c r="K300" s="91">
        <v>3.5899999999821284</v>
      </c>
      <c r="L300" s="94" t="s">
        <v>123</v>
      </c>
      <c r="M300" s="95">
        <v>7.0000000000000007E-2</v>
      </c>
      <c r="N300" s="95">
        <v>2.8699999999862925E-2</v>
      </c>
      <c r="O300" s="91">
        <v>14461.535016000002</v>
      </c>
      <c r="P300" s="93">
        <v>115.316</v>
      </c>
      <c r="Q300" s="81"/>
      <c r="R300" s="91">
        <v>57.633858617000008</v>
      </c>
      <c r="S300" s="92">
        <v>1.1569875925851849E-5</v>
      </c>
      <c r="T300" s="92">
        <v>2.3118800258766906E-3</v>
      </c>
      <c r="U300" s="92">
        <v>1.0129538378117892E-3</v>
      </c>
    </row>
    <row r="301" spans="2:21">
      <c r="B301" s="84" t="s">
        <v>986</v>
      </c>
      <c r="C301" s="81" t="s">
        <v>987</v>
      </c>
      <c r="D301" s="94" t="s">
        <v>29</v>
      </c>
      <c r="E301" s="94" t="s">
        <v>857</v>
      </c>
      <c r="F301" s="81"/>
      <c r="G301" s="94" t="s">
        <v>859</v>
      </c>
      <c r="H301" s="81" t="s">
        <v>983</v>
      </c>
      <c r="I301" s="81" t="s">
        <v>896</v>
      </c>
      <c r="J301" s="81"/>
      <c r="K301" s="91">
        <v>6.0199999999371645</v>
      </c>
      <c r="L301" s="94" t="s">
        <v>123</v>
      </c>
      <c r="M301" s="95">
        <v>5.1249999999999997E-2</v>
      </c>
      <c r="N301" s="95">
        <v>3.3999999999844849E-2</v>
      </c>
      <c r="O301" s="91">
        <v>6758.1944999999996</v>
      </c>
      <c r="P301" s="93">
        <v>110.384</v>
      </c>
      <c r="Q301" s="81"/>
      <c r="R301" s="91">
        <v>25.781640481</v>
      </c>
      <c r="S301" s="92">
        <v>4.5054629999999999E-6</v>
      </c>
      <c r="T301" s="92">
        <v>1.0341847846497764E-3</v>
      </c>
      <c r="U301" s="92">
        <v>4.5312967580153526E-4</v>
      </c>
    </row>
    <row r="302" spans="2:21">
      <c r="B302" s="84" t="s">
        <v>988</v>
      </c>
      <c r="C302" s="81" t="s">
        <v>989</v>
      </c>
      <c r="D302" s="94" t="s">
        <v>29</v>
      </c>
      <c r="E302" s="94" t="s">
        <v>857</v>
      </c>
      <c r="F302" s="81"/>
      <c r="G302" s="94" t="s">
        <v>894</v>
      </c>
      <c r="H302" s="81" t="s">
        <v>980</v>
      </c>
      <c r="I302" s="81" t="s">
        <v>867</v>
      </c>
      <c r="J302" s="81"/>
      <c r="K302" s="91">
        <v>6.7600000002546601</v>
      </c>
      <c r="L302" s="94" t="s">
        <v>123</v>
      </c>
      <c r="M302" s="95">
        <v>4.6249999999999999E-2</v>
      </c>
      <c r="N302" s="95">
        <v>3.8400000000965953E-2</v>
      </c>
      <c r="O302" s="91">
        <v>1251.5174999999999</v>
      </c>
      <c r="P302" s="93">
        <v>105.3143</v>
      </c>
      <c r="Q302" s="81"/>
      <c r="R302" s="91">
        <v>4.5551023839999996</v>
      </c>
      <c r="S302" s="92">
        <v>3.5757642857142856E-7</v>
      </c>
      <c r="T302" s="92">
        <v>1.827198537473362E-4</v>
      </c>
      <c r="U302" s="92">
        <v>8.0058988799639849E-5</v>
      </c>
    </row>
    <row r="303" spans="2:21">
      <c r="B303" s="84" t="s">
        <v>990</v>
      </c>
      <c r="C303" s="81" t="s">
        <v>991</v>
      </c>
      <c r="D303" s="94" t="s">
        <v>29</v>
      </c>
      <c r="E303" s="94" t="s">
        <v>857</v>
      </c>
      <c r="F303" s="81"/>
      <c r="G303" s="94" t="s">
        <v>859</v>
      </c>
      <c r="H303" s="81" t="s">
        <v>983</v>
      </c>
      <c r="I303" s="81" t="s">
        <v>896</v>
      </c>
      <c r="J303" s="81"/>
      <c r="K303" s="91">
        <v>0.19999999998052714</v>
      </c>
      <c r="L303" s="94" t="s">
        <v>123</v>
      </c>
      <c r="M303" s="95">
        <v>0.05</v>
      </c>
      <c r="N303" s="95">
        <v>1.3100000000038945E-2</v>
      </c>
      <c r="O303" s="91">
        <v>5819.5563749999992</v>
      </c>
      <c r="P303" s="93">
        <v>102.1332</v>
      </c>
      <c r="Q303" s="81"/>
      <c r="R303" s="91">
        <v>20.541428732</v>
      </c>
      <c r="S303" s="92">
        <v>5.2953197224749764E-6</v>
      </c>
      <c r="T303" s="92">
        <v>8.2398298375380055E-4</v>
      </c>
      <c r="U303" s="92">
        <v>3.610294290113564E-4</v>
      </c>
    </row>
    <row r="304" spans="2:21">
      <c r="B304" s="84" t="s">
        <v>992</v>
      </c>
      <c r="C304" s="81" t="s">
        <v>993</v>
      </c>
      <c r="D304" s="94" t="s">
        <v>29</v>
      </c>
      <c r="E304" s="94" t="s">
        <v>857</v>
      </c>
      <c r="F304" s="81"/>
      <c r="G304" s="94" t="s">
        <v>876</v>
      </c>
      <c r="H304" s="81" t="s">
        <v>983</v>
      </c>
      <c r="I304" s="81" t="s">
        <v>896</v>
      </c>
      <c r="J304" s="81"/>
      <c r="K304" s="91">
        <v>6.5900000000187466</v>
      </c>
      <c r="L304" s="94" t="s">
        <v>123</v>
      </c>
      <c r="M304" s="95">
        <v>4.4999999999999998E-2</v>
      </c>
      <c r="N304" s="95">
        <v>3.220000000000852E-2</v>
      </c>
      <c r="O304" s="91">
        <v>12515.174999999999</v>
      </c>
      <c r="P304" s="93">
        <v>108.527</v>
      </c>
      <c r="Q304" s="81"/>
      <c r="R304" s="91">
        <v>46.940580767999997</v>
      </c>
      <c r="S304" s="92">
        <v>1.6686899999999998E-5</v>
      </c>
      <c r="T304" s="92">
        <v>1.8829381492874876E-3</v>
      </c>
      <c r="U304" s="92">
        <v>8.2501228581691123E-4</v>
      </c>
    </row>
    <row r="305" spans="2:21">
      <c r="B305" s="84" t="s">
        <v>994</v>
      </c>
      <c r="C305" s="81" t="s">
        <v>995</v>
      </c>
      <c r="D305" s="94" t="s">
        <v>29</v>
      </c>
      <c r="E305" s="94" t="s">
        <v>857</v>
      </c>
      <c r="F305" s="81"/>
      <c r="G305" s="94" t="s">
        <v>912</v>
      </c>
      <c r="H305" s="81" t="s">
        <v>983</v>
      </c>
      <c r="I305" s="81" t="s">
        <v>896</v>
      </c>
      <c r="J305" s="81"/>
      <c r="K305" s="91">
        <v>5.7299999999547087</v>
      </c>
      <c r="L305" s="94" t="s">
        <v>123</v>
      </c>
      <c r="M305" s="95">
        <v>0.06</v>
      </c>
      <c r="N305" s="95">
        <v>5.0199999999731987E-2</v>
      </c>
      <c r="O305" s="91">
        <v>15774.12657</v>
      </c>
      <c r="P305" s="93">
        <v>108.1367</v>
      </c>
      <c r="Q305" s="81"/>
      <c r="R305" s="91">
        <v>58.951116278999997</v>
      </c>
      <c r="S305" s="92">
        <v>2.1032168760000001E-5</v>
      </c>
      <c r="T305" s="92">
        <v>2.3647194808565889E-3</v>
      </c>
      <c r="U305" s="92">
        <v>1.0361055273937236E-3</v>
      </c>
    </row>
    <row r="306" spans="2:21">
      <c r="B306" s="84" t="s">
        <v>996</v>
      </c>
      <c r="C306" s="81" t="s">
        <v>997</v>
      </c>
      <c r="D306" s="94" t="s">
        <v>29</v>
      </c>
      <c r="E306" s="94" t="s">
        <v>857</v>
      </c>
      <c r="F306" s="81"/>
      <c r="G306" s="94" t="s">
        <v>946</v>
      </c>
      <c r="H306" s="81" t="s">
        <v>983</v>
      </c>
      <c r="I306" s="81" t="s">
        <v>896</v>
      </c>
      <c r="J306" s="81"/>
      <c r="K306" s="91">
        <v>3.9499999999952</v>
      </c>
      <c r="L306" s="94" t="s">
        <v>123</v>
      </c>
      <c r="M306" s="95">
        <v>5.2499999999999998E-2</v>
      </c>
      <c r="N306" s="95">
        <v>3.1600000000089584E-2</v>
      </c>
      <c r="O306" s="91">
        <v>8312.5792349999992</v>
      </c>
      <c r="P306" s="93">
        <v>108.795</v>
      </c>
      <c r="Q306" s="81"/>
      <c r="R306" s="91">
        <v>31.254925517000004</v>
      </c>
      <c r="S306" s="92">
        <v>1.3854298724999999E-5</v>
      </c>
      <c r="T306" s="92">
        <v>1.2537359071027475E-3</v>
      </c>
      <c r="U306" s="92">
        <v>5.4932634240852693E-4</v>
      </c>
    </row>
    <row r="307" spans="2:21">
      <c r="B307" s="84" t="s">
        <v>998</v>
      </c>
      <c r="C307" s="81" t="s">
        <v>999</v>
      </c>
      <c r="D307" s="94" t="s">
        <v>29</v>
      </c>
      <c r="E307" s="94" t="s">
        <v>857</v>
      </c>
      <c r="F307" s="81"/>
      <c r="G307" s="94" t="s">
        <v>950</v>
      </c>
      <c r="H307" s="81" t="s">
        <v>983</v>
      </c>
      <c r="I307" s="81" t="s">
        <v>896</v>
      </c>
      <c r="J307" s="81"/>
      <c r="K307" s="91">
        <v>1.8800000000188615</v>
      </c>
      <c r="L307" s="94" t="s">
        <v>123</v>
      </c>
      <c r="M307" s="95">
        <v>5.5960000000000003E-2</v>
      </c>
      <c r="N307" s="95">
        <v>2.8700000000240058E-2</v>
      </c>
      <c r="O307" s="91">
        <v>12515.174999999999</v>
      </c>
      <c r="P307" s="93">
        <v>107.8712</v>
      </c>
      <c r="Q307" s="81"/>
      <c r="R307" s="91">
        <v>46.656926423999991</v>
      </c>
      <c r="S307" s="92">
        <v>8.9394107142857136E-6</v>
      </c>
      <c r="T307" s="92">
        <v>1.8715598583334729E-3</v>
      </c>
      <c r="U307" s="92">
        <v>8.2002686989540914E-4</v>
      </c>
    </row>
    <row r="308" spans="2:21">
      <c r="B308" s="84" t="s">
        <v>1000</v>
      </c>
      <c r="C308" s="81" t="s">
        <v>1001</v>
      </c>
      <c r="D308" s="94" t="s">
        <v>29</v>
      </c>
      <c r="E308" s="94" t="s">
        <v>857</v>
      </c>
      <c r="F308" s="81"/>
      <c r="G308" s="94" t="s">
        <v>859</v>
      </c>
      <c r="H308" s="81" t="s">
        <v>980</v>
      </c>
      <c r="I308" s="81" t="s">
        <v>867</v>
      </c>
      <c r="J308" s="81"/>
      <c r="K308" s="91">
        <v>5.5599999999600076</v>
      </c>
      <c r="L308" s="94" t="s">
        <v>123</v>
      </c>
      <c r="M308" s="95">
        <v>5.1249999999999997E-2</v>
      </c>
      <c r="N308" s="95">
        <v>4.8999999999595298E-2</v>
      </c>
      <c r="O308" s="91">
        <v>12014.567999999997</v>
      </c>
      <c r="P308" s="93">
        <v>101.16670000000001</v>
      </c>
      <c r="Q308" s="81"/>
      <c r="R308" s="91">
        <v>42.006797452999997</v>
      </c>
      <c r="S308" s="92">
        <v>2.1844669090909088E-5</v>
      </c>
      <c r="T308" s="92">
        <v>1.6850281815764638E-3</v>
      </c>
      <c r="U308" s="92">
        <v>7.3829772490103195E-4</v>
      </c>
    </row>
    <row r="309" spans="2:21">
      <c r="B309" s="84" t="s">
        <v>1002</v>
      </c>
      <c r="C309" s="81" t="s">
        <v>1003</v>
      </c>
      <c r="D309" s="94" t="s">
        <v>29</v>
      </c>
      <c r="E309" s="94" t="s">
        <v>857</v>
      </c>
      <c r="F309" s="81"/>
      <c r="G309" s="94" t="s">
        <v>946</v>
      </c>
      <c r="H309" s="81" t="s">
        <v>980</v>
      </c>
      <c r="I309" s="81" t="s">
        <v>861</v>
      </c>
      <c r="J309" s="81"/>
      <c r="K309" s="91">
        <v>4.2300000000318105</v>
      </c>
      <c r="L309" s="94" t="s">
        <v>125</v>
      </c>
      <c r="M309" s="95">
        <v>0.03</v>
      </c>
      <c r="N309" s="95">
        <v>1.6200000000048943E-2</v>
      </c>
      <c r="O309" s="91">
        <v>9861.9578999999994</v>
      </c>
      <c r="P309" s="93">
        <v>106.84820000000001</v>
      </c>
      <c r="Q309" s="81"/>
      <c r="R309" s="91">
        <v>40.865856890000003</v>
      </c>
      <c r="S309" s="92">
        <v>1.97239158E-5</v>
      </c>
      <c r="T309" s="92">
        <v>1.6392613743279525E-3</v>
      </c>
      <c r="U309" s="92">
        <v>7.1824492694963656E-4</v>
      </c>
    </row>
    <row r="310" spans="2:21">
      <c r="B310" s="84" t="s">
        <v>1004</v>
      </c>
      <c r="C310" s="81" t="s">
        <v>1005</v>
      </c>
      <c r="D310" s="94" t="s">
        <v>29</v>
      </c>
      <c r="E310" s="94" t="s">
        <v>857</v>
      </c>
      <c r="F310" s="81"/>
      <c r="G310" s="94" t="s">
        <v>1006</v>
      </c>
      <c r="H310" s="81" t="s">
        <v>980</v>
      </c>
      <c r="I310" s="81" t="s">
        <v>861</v>
      </c>
      <c r="J310" s="81"/>
      <c r="K310" s="91">
        <v>1.7099999999999997</v>
      </c>
      <c r="L310" s="94" t="s">
        <v>123</v>
      </c>
      <c r="M310" s="95">
        <v>4.1250000000000002E-2</v>
      </c>
      <c r="N310" s="95">
        <v>2.4399999999999998E-2</v>
      </c>
      <c r="O310" s="91">
        <v>10099.746225000001</v>
      </c>
      <c r="P310" s="93">
        <v>104.5321</v>
      </c>
      <c r="Q310" s="81"/>
      <c r="R310" s="91">
        <v>36.486634100000003</v>
      </c>
      <c r="S310" s="92">
        <v>1.6832910375000002E-5</v>
      </c>
      <c r="T310" s="92">
        <v>1.4635966185748352E-3</v>
      </c>
      <c r="U310" s="92">
        <v>6.4127714033583355E-4</v>
      </c>
    </row>
    <row r="311" spans="2:21">
      <c r="B311" s="84" t="s">
        <v>1007</v>
      </c>
      <c r="C311" s="81" t="s">
        <v>1008</v>
      </c>
      <c r="D311" s="94" t="s">
        <v>29</v>
      </c>
      <c r="E311" s="94" t="s">
        <v>857</v>
      </c>
      <c r="F311" s="81"/>
      <c r="G311" s="94" t="s">
        <v>859</v>
      </c>
      <c r="H311" s="81" t="s">
        <v>980</v>
      </c>
      <c r="I311" s="81" t="s">
        <v>867</v>
      </c>
      <c r="J311" s="81"/>
      <c r="K311" s="91">
        <v>5.6100000000423575</v>
      </c>
      <c r="L311" s="94" t="s">
        <v>123</v>
      </c>
      <c r="M311" s="95">
        <v>6.4899999999999999E-2</v>
      </c>
      <c r="N311" s="95">
        <v>5.3600000000377325E-2</v>
      </c>
      <c r="O311" s="91">
        <v>14500.081754999999</v>
      </c>
      <c r="P311" s="93">
        <v>107.8847</v>
      </c>
      <c r="Q311" s="81"/>
      <c r="R311" s="91">
        <v>54.063482911000001</v>
      </c>
      <c r="S311" s="92">
        <v>6.1429831662027674E-6</v>
      </c>
      <c r="T311" s="92">
        <v>2.1686607364234233E-3</v>
      </c>
      <c r="U311" s="92">
        <v>9.5020208284329747E-4</v>
      </c>
    </row>
    <row r="312" spans="2:21">
      <c r="B312" s="84" t="s">
        <v>1009</v>
      </c>
      <c r="C312" s="81" t="s">
        <v>1010</v>
      </c>
      <c r="D312" s="94" t="s">
        <v>29</v>
      </c>
      <c r="E312" s="94" t="s">
        <v>857</v>
      </c>
      <c r="F312" s="81"/>
      <c r="G312" s="94" t="s">
        <v>889</v>
      </c>
      <c r="H312" s="81" t="s">
        <v>980</v>
      </c>
      <c r="I312" s="81" t="s">
        <v>861</v>
      </c>
      <c r="J312" s="81"/>
      <c r="K312" s="91">
        <v>4.4399999999835771</v>
      </c>
      <c r="L312" s="94" t="s">
        <v>123</v>
      </c>
      <c r="M312" s="95">
        <v>3.7539999999999997E-2</v>
      </c>
      <c r="N312" s="95">
        <v>3.2599999999917889E-2</v>
      </c>
      <c r="O312" s="91">
        <v>17170.820100000001</v>
      </c>
      <c r="P312" s="93">
        <v>102.6082</v>
      </c>
      <c r="Q312" s="81"/>
      <c r="R312" s="91">
        <v>60.890144624999998</v>
      </c>
      <c r="S312" s="92">
        <v>2.28944268E-5</v>
      </c>
      <c r="T312" s="92">
        <v>2.4425001641267497E-3</v>
      </c>
      <c r="U312" s="92">
        <v>1.0701852550371403E-3</v>
      </c>
    </row>
    <row r="313" spans="2:21">
      <c r="B313" s="84" t="s">
        <v>1011</v>
      </c>
      <c r="C313" s="81" t="s">
        <v>1012</v>
      </c>
      <c r="D313" s="94" t="s">
        <v>29</v>
      </c>
      <c r="E313" s="94" t="s">
        <v>857</v>
      </c>
      <c r="F313" s="81"/>
      <c r="G313" s="94" t="s">
        <v>859</v>
      </c>
      <c r="H313" s="81" t="s">
        <v>980</v>
      </c>
      <c r="I313" s="81" t="s">
        <v>867</v>
      </c>
      <c r="J313" s="81"/>
      <c r="K313" s="91">
        <v>4.6699999999683186</v>
      </c>
      <c r="L313" s="94" t="s">
        <v>125</v>
      </c>
      <c r="M313" s="95">
        <v>4.4999999999999998E-2</v>
      </c>
      <c r="N313" s="95">
        <v>1.3899999999863154E-2</v>
      </c>
      <c r="O313" s="91">
        <v>11607.073902</v>
      </c>
      <c r="P313" s="93">
        <v>118.5042</v>
      </c>
      <c r="Q313" s="81"/>
      <c r="R313" s="91">
        <v>53.344143007</v>
      </c>
      <c r="S313" s="92">
        <v>1.1607073902000001E-5</v>
      </c>
      <c r="T313" s="92">
        <v>2.1398056919100039E-3</v>
      </c>
      <c r="U313" s="92">
        <v>9.3755920010157108E-4</v>
      </c>
    </row>
    <row r="314" spans="2:21">
      <c r="B314" s="84" t="s">
        <v>1013</v>
      </c>
      <c r="C314" s="81" t="s">
        <v>1014</v>
      </c>
      <c r="D314" s="94" t="s">
        <v>29</v>
      </c>
      <c r="E314" s="94" t="s">
        <v>857</v>
      </c>
      <c r="F314" s="81"/>
      <c r="G314" s="94" t="s">
        <v>946</v>
      </c>
      <c r="H314" s="81" t="s">
        <v>980</v>
      </c>
      <c r="I314" s="81" t="s">
        <v>861</v>
      </c>
      <c r="J314" s="81"/>
      <c r="K314" s="91">
        <v>3.8000000000756424</v>
      </c>
      <c r="L314" s="94" t="s">
        <v>125</v>
      </c>
      <c r="M314" s="95">
        <v>4.2500000000000003E-2</v>
      </c>
      <c r="N314" s="95">
        <v>1.4100000000359299E-2</v>
      </c>
      <c r="O314" s="91">
        <v>5957.2232999999997</v>
      </c>
      <c r="P314" s="93">
        <v>114.4438</v>
      </c>
      <c r="Q314" s="81"/>
      <c r="R314" s="91">
        <v>26.440305405000004</v>
      </c>
      <c r="S314" s="92">
        <v>1.9857410999999997E-5</v>
      </c>
      <c r="T314" s="92">
        <v>1.0606059599464106E-3</v>
      </c>
      <c r="U314" s="92">
        <v>4.6470615495125881E-4</v>
      </c>
    </row>
    <row r="315" spans="2:21">
      <c r="B315" s="84" t="s">
        <v>1015</v>
      </c>
      <c r="C315" s="81" t="s">
        <v>1016</v>
      </c>
      <c r="D315" s="94" t="s">
        <v>29</v>
      </c>
      <c r="E315" s="94" t="s">
        <v>857</v>
      </c>
      <c r="F315" s="81"/>
      <c r="G315" s="94" t="s">
        <v>927</v>
      </c>
      <c r="H315" s="81" t="s">
        <v>980</v>
      </c>
      <c r="I315" s="81" t="s">
        <v>861</v>
      </c>
      <c r="J315" s="81"/>
      <c r="K315" s="91">
        <v>8.2000000000401485</v>
      </c>
      <c r="L315" s="94" t="s">
        <v>123</v>
      </c>
      <c r="M315" s="95">
        <v>3.7999999999999999E-2</v>
      </c>
      <c r="N315" s="95">
        <v>3.8100000000235154E-2</v>
      </c>
      <c r="O315" s="91">
        <v>10012.14</v>
      </c>
      <c r="P315" s="93">
        <v>100.774</v>
      </c>
      <c r="Q315" s="81"/>
      <c r="R315" s="91">
        <v>34.869774978000002</v>
      </c>
      <c r="S315" s="92">
        <v>2.503035E-5</v>
      </c>
      <c r="T315" s="92">
        <v>1.3987391823644868E-3</v>
      </c>
      <c r="U315" s="92">
        <v>6.1285975354042981E-4</v>
      </c>
    </row>
    <row r="316" spans="2:21">
      <c r="B316" s="84" t="s">
        <v>1017</v>
      </c>
      <c r="C316" s="81" t="s">
        <v>1018</v>
      </c>
      <c r="D316" s="94" t="s">
        <v>29</v>
      </c>
      <c r="E316" s="94" t="s">
        <v>857</v>
      </c>
      <c r="F316" s="81"/>
      <c r="G316" s="94" t="s">
        <v>876</v>
      </c>
      <c r="H316" s="81" t="s">
        <v>983</v>
      </c>
      <c r="I316" s="81" t="s">
        <v>896</v>
      </c>
      <c r="J316" s="81"/>
      <c r="K316" s="91">
        <v>8.0000000002113214E-2</v>
      </c>
      <c r="L316" s="94" t="s">
        <v>123</v>
      </c>
      <c r="M316" s="95">
        <v>4.6249999999999999E-2</v>
      </c>
      <c r="N316" s="95">
        <v>4.1000000000422634E-3</v>
      </c>
      <c r="O316" s="91">
        <v>10705.981302</v>
      </c>
      <c r="P316" s="93">
        <v>102.3168</v>
      </c>
      <c r="Q316" s="81"/>
      <c r="R316" s="91">
        <v>37.857096724000002</v>
      </c>
      <c r="S316" s="92">
        <v>1.4274641736E-5</v>
      </c>
      <c r="T316" s="92">
        <v>1.5185702962473831E-3</v>
      </c>
      <c r="U316" s="92">
        <v>6.6536394291803887E-4</v>
      </c>
    </row>
    <row r="317" spans="2:21">
      <c r="B317" s="84" t="s">
        <v>1019</v>
      </c>
      <c r="C317" s="81" t="s">
        <v>1020</v>
      </c>
      <c r="D317" s="94" t="s">
        <v>29</v>
      </c>
      <c r="E317" s="94" t="s">
        <v>857</v>
      </c>
      <c r="F317" s="81"/>
      <c r="G317" s="94" t="s">
        <v>905</v>
      </c>
      <c r="H317" s="81" t="s">
        <v>980</v>
      </c>
      <c r="I317" s="81" t="s">
        <v>867</v>
      </c>
      <c r="J317" s="81"/>
      <c r="K317" s="91">
        <v>4.219999999969831</v>
      </c>
      <c r="L317" s="94" t="s">
        <v>123</v>
      </c>
      <c r="M317" s="95">
        <v>6.2539999999999998E-2</v>
      </c>
      <c r="N317" s="95">
        <v>4.0599999999730067E-2</v>
      </c>
      <c r="O317" s="91">
        <v>16520.030999999999</v>
      </c>
      <c r="P317" s="93">
        <v>110.30840000000001</v>
      </c>
      <c r="Q317" s="81"/>
      <c r="R317" s="91">
        <v>62.978615845</v>
      </c>
      <c r="S317" s="92">
        <v>1.2707716153846153E-5</v>
      </c>
      <c r="T317" s="92">
        <v>2.5262754832533468E-3</v>
      </c>
      <c r="U317" s="92">
        <v>1.1068915417273475E-3</v>
      </c>
    </row>
    <row r="318" spans="2:21">
      <c r="B318" s="84" t="s">
        <v>1021</v>
      </c>
      <c r="C318" s="81" t="s">
        <v>1022</v>
      </c>
      <c r="D318" s="94" t="s">
        <v>29</v>
      </c>
      <c r="E318" s="94" t="s">
        <v>857</v>
      </c>
      <c r="F318" s="81"/>
      <c r="G318" s="94" t="s">
        <v>859</v>
      </c>
      <c r="H318" s="81" t="s">
        <v>1023</v>
      </c>
      <c r="I318" s="81" t="s">
        <v>867</v>
      </c>
      <c r="J318" s="81"/>
      <c r="K318" s="91">
        <v>6.5599999999351351</v>
      </c>
      <c r="L318" s="94" t="s">
        <v>123</v>
      </c>
      <c r="M318" s="95">
        <v>4.4999999999999998E-2</v>
      </c>
      <c r="N318" s="95">
        <v>4.0699999999739313E-2</v>
      </c>
      <c r="O318" s="91">
        <v>13566.449699999999</v>
      </c>
      <c r="P318" s="93">
        <v>103.90600000000001</v>
      </c>
      <c r="Q318" s="81"/>
      <c r="R318" s="91">
        <v>48.717003661</v>
      </c>
      <c r="S318" s="92">
        <v>9.0442997999999992E-6</v>
      </c>
      <c r="T318" s="92">
        <v>1.9541962031882098E-3</v>
      </c>
      <c r="U318" s="92">
        <v>8.5623411323261555E-4</v>
      </c>
    </row>
    <row r="319" spans="2:21">
      <c r="B319" s="84" t="s">
        <v>1024</v>
      </c>
      <c r="C319" s="81" t="s">
        <v>1025</v>
      </c>
      <c r="D319" s="94" t="s">
        <v>29</v>
      </c>
      <c r="E319" s="94" t="s">
        <v>857</v>
      </c>
      <c r="F319" s="81"/>
      <c r="G319" s="94" t="s">
        <v>912</v>
      </c>
      <c r="H319" s="81" t="s">
        <v>1023</v>
      </c>
      <c r="I319" s="81" t="s">
        <v>861</v>
      </c>
      <c r="J319" s="81"/>
      <c r="K319" s="91">
        <v>5.120000000012392</v>
      </c>
      <c r="L319" s="94" t="s">
        <v>126</v>
      </c>
      <c r="M319" s="95">
        <v>0.06</v>
      </c>
      <c r="N319" s="95">
        <v>3.880000000020218E-2</v>
      </c>
      <c r="O319" s="91">
        <v>11864.385899999999</v>
      </c>
      <c r="P319" s="93">
        <v>113.3723</v>
      </c>
      <c r="Q319" s="81"/>
      <c r="R319" s="91">
        <v>61.332210677000006</v>
      </c>
      <c r="S319" s="92">
        <v>9.49150872E-6</v>
      </c>
      <c r="T319" s="92">
        <v>2.4602328598070551E-3</v>
      </c>
      <c r="U319" s="92">
        <v>1.0779548632966786E-3</v>
      </c>
    </row>
    <row r="320" spans="2:21">
      <c r="B320" s="84" t="s">
        <v>1026</v>
      </c>
      <c r="C320" s="81" t="s">
        <v>1027</v>
      </c>
      <c r="D320" s="94" t="s">
        <v>29</v>
      </c>
      <c r="E320" s="94" t="s">
        <v>857</v>
      </c>
      <c r="F320" s="81"/>
      <c r="G320" s="94" t="s">
        <v>912</v>
      </c>
      <c r="H320" s="81" t="s">
        <v>1023</v>
      </c>
      <c r="I320" s="81" t="s">
        <v>861</v>
      </c>
      <c r="J320" s="81"/>
      <c r="K320" s="91">
        <v>5.2100000000125464</v>
      </c>
      <c r="L320" s="94" t="s">
        <v>125</v>
      </c>
      <c r="M320" s="95">
        <v>0.05</v>
      </c>
      <c r="N320" s="95">
        <v>2.3600000000276896E-2</v>
      </c>
      <c r="O320" s="91">
        <v>5006.07</v>
      </c>
      <c r="P320" s="93">
        <v>119.05159999999999</v>
      </c>
      <c r="Q320" s="81"/>
      <c r="R320" s="91">
        <v>23.113327151</v>
      </c>
      <c r="S320" s="92">
        <v>5.0060699999999998E-6</v>
      </c>
      <c r="T320" s="92">
        <v>9.271501276194048E-4</v>
      </c>
      <c r="U320" s="92">
        <v>4.0623227394493642E-4</v>
      </c>
    </row>
    <row r="321" spans="2:21">
      <c r="B321" s="84" t="s">
        <v>1028</v>
      </c>
      <c r="C321" s="81" t="s">
        <v>1029</v>
      </c>
      <c r="D321" s="94" t="s">
        <v>29</v>
      </c>
      <c r="E321" s="94" t="s">
        <v>857</v>
      </c>
      <c r="F321" s="81"/>
      <c r="G321" s="94" t="s">
        <v>1030</v>
      </c>
      <c r="H321" s="81" t="s">
        <v>1031</v>
      </c>
      <c r="I321" s="81" t="s">
        <v>896</v>
      </c>
      <c r="J321" s="81"/>
      <c r="K321" s="91">
        <v>4.4400000000136206</v>
      </c>
      <c r="L321" s="94" t="s">
        <v>123</v>
      </c>
      <c r="M321" s="95">
        <v>4.8750000000000002E-2</v>
      </c>
      <c r="N321" s="95">
        <v>3.9300000000123431E-2</v>
      </c>
      <c r="O321" s="91">
        <v>12515.174999999999</v>
      </c>
      <c r="P321" s="93">
        <v>108.63590000000001</v>
      </c>
      <c r="Q321" s="81"/>
      <c r="R321" s="91">
        <v>46.987689894000006</v>
      </c>
      <c r="S321" s="92">
        <v>1.2515175E-5</v>
      </c>
      <c r="T321" s="92">
        <v>1.8848278483298453E-3</v>
      </c>
      <c r="U321" s="92">
        <v>8.2584026039856783E-4</v>
      </c>
    </row>
    <row r="322" spans="2:21">
      <c r="B322" s="84" t="s">
        <v>1032</v>
      </c>
      <c r="C322" s="81" t="s">
        <v>1033</v>
      </c>
      <c r="D322" s="94" t="s">
        <v>29</v>
      </c>
      <c r="E322" s="94" t="s">
        <v>857</v>
      </c>
      <c r="F322" s="81"/>
      <c r="G322" s="94" t="s">
        <v>889</v>
      </c>
      <c r="H322" s="81" t="s">
        <v>1023</v>
      </c>
      <c r="I322" s="81" t="s">
        <v>861</v>
      </c>
      <c r="J322" s="81"/>
      <c r="K322" s="91">
        <v>3.539999999983181</v>
      </c>
      <c r="L322" s="94" t="s">
        <v>123</v>
      </c>
      <c r="M322" s="95">
        <v>7.0000000000000007E-2</v>
      </c>
      <c r="N322" s="95">
        <v>4.4099999999937606E-2</v>
      </c>
      <c r="O322" s="91">
        <v>9511.5329999999994</v>
      </c>
      <c r="P322" s="93">
        <v>112.1427</v>
      </c>
      <c r="Q322" s="81"/>
      <c r="R322" s="91">
        <v>36.863378203000003</v>
      </c>
      <c r="S322" s="92">
        <v>3.8046132E-6</v>
      </c>
      <c r="T322" s="92">
        <v>1.4787090401182303E-3</v>
      </c>
      <c r="U322" s="92">
        <v>6.4789867139699068E-4</v>
      </c>
    </row>
    <row r="323" spans="2:21">
      <c r="B323" s="84" t="s">
        <v>1034</v>
      </c>
      <c r="C323" s="81" t="s">
        <v>1035</v>
      </c>
      <c r="D323" s="94" t="s">
        <v>29</v>
      </c>
      <c r="E323" s="94" t="s">
        <v>857</v>
      </c>
      <c r="F323" s="81"/>
      <c r="G323" s="94" t="s">
        <v>950</v>
      </c>
      <c r="H323" s="81" t="s">
        <v>1036</v>
      </c>
      <c r="I323" s="81" t="s">
        <v>896</v>
      </c>
      <c r="J323" s="81"/>
      <c r="K323" s="91">
        <v>0.72999999999036369</v>
      </c>
      <c r="L323" s="94" t="s">
        <v>123</v>
      </c>
      <c r="M323" s="95">
        <v>0.05</v>
      </c>
      <c r="N323" s="95">
        <v>3.279999999991666E-2</v>
      </c>
      <c r="O323" s="91">
        <v>10712.989799999999</v>
      </c>
      <c r="P323" s="93">
        <v>103.70610000000001</v>
      </c>
      <c r="Q323" s="81"/>
      <c r="R323" s="91">
        <v>38.396246769000001</v>
      </c>
      <c r="S323" s="92">
        <v>1.07129898E-5</v>
      </c>
      <c r="T323" s="92">
        <v>1.5401973441302808E-3</v>
      </c>
      <c r="U323" s="92">
        <v>6.7483986766686446E-4</v>
      </c>
    </row>
    <row r="324" spans="2:21">
      <c r="B324" s="84" t="s">
        <v>1037</v>
      </c>
      <c r="C324" s="81" t="s">
        <v>1038</v>
      </c>
      <c r="D324" s="94" t="s">
        <v>29</v>
      </c>
      <c r="E324" s="94" t="s">
        <v>857</v>
      </c>
      <c r="F324" s="81"/>
      <c r="G324" s="94" t="s">
        <v>889</v>
      </c>
      <c r="H324" s="81" t="s">
        <v>872</v>
      </c>
      <c r="I324" s="81" t="s">
        <v>861</v>
      </c>
      <c r="J324" s="81"/>
      <c r="K324" s="91">
        <v>4.7300000000732236</v>
      </c>
      <c r="L324" s="94" t="s">
        <v>123</v>
      </c>
      <c r="M324" s="95">
        <v>7.2499999999999995E-2</v>
      </c>
      <c r="N324" s="95">
        <v>4.8500000000915311E-2</v>
      </c>
      <c r="O324" s="91">
        <v>5006.07</v>
      </c>
      <c r="P324" s="93">
        <v>113.667</v>
      </c>
      <c r="Q324" s="81"/>
      <c r="R324" s="91">
        <v>19.665502572000001</v>
      </c>
      <c r="S324" s="92">
        <v>3.3373799999999999E-6</v>
      </c>
      <c r="T324" s="92">
        <v>7.888467592836667E-4</v>
      </c>
      <c r="U324" s="92">
        <v>3.4563443747854888E-4</v>
      </c>
    </row>
    <row r="325" spans="2:21">
      <c r="B325" s="84" t="s">
        <v>1039</v>
      </c>
      <c r="C325" s="81" t="s">
        <v>1040</v>
      </c>
      <c r="D325" s="94" t="s">
        <v>29</v>
      </c>
      <c r="E325" s="94" t="s">
        <v>857</v>
      </c>
      <c r="F325" s="81"/>
      <c r="G325" s="94" t="s">
        <v>915</v>
      </c>
      <c r="H325" s="81" t="s">
        <v>872</v>
      </c>
      <c r="I325" s="81" t="s">
        <v>861</v>
      </c>
      <c r="J325" s="81"/>
      <c r="K325" s="91">
        <v>3.099999999948738</v>
      </c>
      <c r="L325" s="94" t="s">
        <v>123</v>
      </c>
      <c r="M325" s="95">
        <v>7.4999999999999997E-2</v>
      </c>
      <c r="N325" s="95">
        <v>4.4799999999589918E-2</v>
      </c>
      <c r="O325" s="91">
        <v>4004.8560000000002</v>
      </c>
      <c r="P325" s="93">
        <v>112.75579999999999</v>
      </c>
      <c r="Q325" s="81"/>
      <c r="R325" s="91">
        <v>15.606289468000002</v>
      </c>
      <c r="S325" s="92">
        <v>2.002428E-6</v>
      </c>
      <c r="T325" s="92">
        <v>6.2601862455339131E-4</v>
      </c>
      <c r="U325" s="92">
        <v>2.7429103637960063E-4</v>
      </c>
    </row>
    <row r="326" spans="2:21">
      <c r="B326" s="84" t="s">
        <v>1041</v>
      </c>
      <c r="C326" s="81" t="s">
        <v>1042</v>
      </c>
      <c r="D326" s="94" t="s">
        <v>29</v>
      </c>
      <c r="E326" s="94" t="s">
        <v>857</v>
      </c>
      <c r="F326" s="81"/>
      <c r="G326" s="94" t="s">
        <v>894</v>
      </c>
      <c r="H326" s="81" t="s">
        <v>872</v>
      </c>
      <c r="I326" s="81" t="s">
        <v>861</v>
      </c>
      <c r="J326" s="81"/>
      <c r="K326" s="91">
        <v>6.8499999999398282</v>
      </c>
      <c r="L326" s="94" t="s">
        <v>123</v>
      </c>
      <c r="M326" s="95">
        <v>5.8749999999999997E-2</v>
      </c>
      <c r="N326" s="95">
        <v>3.7399999999611952E-2</v>
      </c>
      <c r="O326" s="91">
        <v>10012.14</v>
      </c>
      <c r="P326" s="93">
        <v>117.6726</v>
      </c>
      <c r="Q326" s="81"/>
      <c r="R326" s="91">
        <v>40.717020116999997</v>
      </c>
      <c r="S326" s="92">
        <v>1.001214E-5</v>
      </c>
      <c r="T326" s="92">
        <v>1.633291051138223E-3</v>
      </c>
      <c r="U326" s="92">
        <v>7.1562902053566959E-4</v>
      </c>
    </row>
    <row r="327" spans="2:21">
      <c r="B327" s="84" t="s">
        <v>1043</v>
      </c>
      <c r="C327" s="81" t="s">
        <v>1044</v>
      </c>
      <c r="D327" s="94" t="s">
        <v>29</v>
      </c>
      <c r="E327" s="94" t="s">
        <v>857</v>
      </c>
      <c r="F327" s="81"/>
      <c r="G327" s="94" t="s">
        <v>889</v>
      </c>
      <c r="H327" s="81" t="s">
        <v>872</v>
      </c>
      <c r="I327" s="81" t="s">
        <v>861</v>
      </c>
      <c r="J327" s="81"/>
      <c r="K327" s="91">
        <v>4.7800000000267575</v>
      </c>
      <c r="L327" s="94" t="s">
        <v>123</v>
      </c>
      <c r="M327" s="95">
        <v>7.4999999999999997E-2</v>
      </c>
      <c r="N327" s="95">
        <v>4.9900000000221517E-2</v>
      </c>
      <c r="O327" s="91">
        <v>11764.264499999999</v>
      </c>
      <c r="P327" s="93">
        <v>112.14449999999999</v>
      </c>
      <c r="Q327" s="81"/>
      <c r="R327" s="91">
        <v>45.594923700999999</v>
      </c>
      <c r="S327" s="92">
        <v>7.8428429999999998E-6</v>
      </c>
      <c r="T327" s="92">
        <v>1.8289595025418146E-3</v>
      </c>
      <c r="U327" s="92">
        <v>8.0136145758667818E-4</v>
      </c>
    </row>
    <row r="328" spans="2:21">
      <c r="B328" s="84" t="s">
        <v>1045</v>
      </c>
      <c r="C328" s="81" t="s">
        <v>1046</v>
      </c>
      <c r="D328" s="94" t="s">
        <v>29</v>
      </c>
      <c r="E328" s="94" t="s">
        <v>857</v>
      </c>
      <c r="F328" s="81"/>
      <c r="G328" s="94" t="s">
        <v>915</v>
      </c>
      <c r="H328" s="81" t="s">
        <v>1036</v>
      </c>
      <c r="I328" s="81" t="s">
        <v>896</v>
      </c>
      <c r="J328" s="81"/>
      <c r="K328" s="91">
        <v>2.3200000001134238</v>
      </c>
      <c r="L328" s="94" t="s">
        <v>123</v>
      </c>
      <c r="M328" s="95">
        <v>6.5000000000000002E-2</v>
      </c>
      <c r="N328" s="95">
        <v>4.3600000002887149E-2</v>
      </c>
      <c r="O328" s="91">
        <v>1001.2140000000001</v>
      </c>
      <c r="P328" s="93">
        <v>112.1112</v>
      </c>
      <c r="Q328" s="81"/>
      <c r="R328" s="91">
        <v>3.8792656330000002</v>
      </c>
      <c r="S328" s="92">
        <v>1.3349520000000001E-6</v>
      </c>
      <c r="T328" s="92">
        <v>1.5560986106450328E-4</v>
      </c>
      <c r="U328" s="92">
        <v>6.8180703238211737E-5</v>
      </c>
    </row>
    <row r="329" spans="2:21">
      <c r="B329" s="84" t="s">
        <v>1047</v>
      </c>
      <c r="C329" s="81" t="s">
        <v>1048</v>
      </c>
      <c r="D329" s="94" t="s">
        <v>29</v>
      </c>
      <c r="E329" s="94" t="s">
        <v>857</v>
      </c>
      <c r="F329" s="81"/>
      <c r="G329" s="94" t="s">
        <v>915</v>
      </c>
      <c r="H329" s="81" t="s">
        <v>1036</v>
      </c>
      <c r="I329" s="81" t="s">
        <v>896</v>
      </c>
      <c r="J329" s="81"/>
      <c r="K329" s="91">
        <v>3.5199999999955729</v>
      </c>
      <c r="L329" s="94" t="s">
        <v>123</v>
      </c>
      <c r="M329" s="95">
        <v>6.8750000000000006E-2</v>
      </c>
      <c r="N329" s="95">
        <v>4.6299999999933596E-2</v>
      </c>
      <c r="O329" s="91">
        <v>11513.960999999999</v>
      </c>
      <c r="P329" s="93">
        <v>113.53</v>
      </c>
      <c r="Q329" s="81"/>
      <c r="R329" s="91">
        <v>45.176157109999998</v>
      </c>
      <c r="S329" s="92">
        <v>1.5351947999999999E-5</v>
      </c>
      <c r="T329" s="92">
        <v>1.812161423418377E-3</v>
      </c>
      <c r="U329" s="92">
        <v>7.940013530287008E-4</v>
      </c>
    </row>
    <row r="330" spans="2:21">
      <c r="B330" s="84" t="s">
        <v>1049</v>
      </c>
      <c r="C330" s="81" t="s">
        <v>1050</v>
      </c>
      <c r="D330" s="94" t="s">
        <v>29</v>
      </c>
      <c r="E330" s="94" t="s">
        <v>857</v>
      </c>
      <c r="F330" s="81"/>
      <c r="G330" s="94" t="s">
        <v>1051</v>
      </c>
      <c r="H330" s="81" t="s">
        <v>1036</v>
      </c>
      <c r="I330" s="81" t="s">
        <v>896</v>
      </c>
      <c r="J330" s="81"/>
      <c r="K330" s="91">
        <v>1.4700000000247038</v>
      </c>
      <c r="L330" s="94" t="s">
        <v>123</v>
      </c>
      <c r="M330" s="95">
        <v>4.6249999999999999E-2</v>
      </c>
      <c r="N330" s="95">
        <v>2.8900000000429069E-2</v>
      </c>
      <c r="O330" s="91">
        <v>10425.140775</v>
      </c>
      <c r="P330" s="93">
        <v>106.73480000000001</v>
      </c>
      <c r="Q330" s="81"/>
      <c r="R330" s="91">
        <v>38.455788914999999</v>
      </c>
      <c r="S330" s="92">
        <v>6.9500938500000001E-6</v>
      </c>
      <c r="T330" s="92">
        <v>1.5425857717202155E-3</v>
      </c>
      <c r="U330" s="92">
        <v>6.7588636093921428E-4</v>
      </c>
    </row>
    <row r="331" spans="2:21">
      <c r="B331" s="84" t="s">
        <v>1052</v>
      </c>
      <c r="C331" s="81" t="s">
        <v>1053</v>
      </c>
      <c r="D331" s="94" t="s">
        <v>29</v>
      </c>
      <c r="E331" s="94" t="s">
        <v>857</v>
      </c>
      <c r="F331" s="81"/>
      <c r="G331" s="94" t="s">
        <v>1051</v>
      </c>
      <c r="H331" s="81" t="s">
        <v>1036</v>
      </c>
      <c r="I331" s="81" t="s">
        <v>896</v>
      </c>
      <c r="J331" s="81"/>
      <c r="K331" s="91">
        <v>7.9999999988514883E-2</v>
      </c>
      <c r="L331" s="94" t="s">
        <v>123</v>
      </c>
      <c r="M331" s="95">
        <v>4.6249999999999999E-2</v>
      </c>
      <c r="N331" s="95">
        <v>2.8999999999425748E-3</v>
      </c>
      <c r="O331" s="91">
        <v>1970.8897589999999</v>
      </c>
      <c r="P331" s="93">
        <v>102.26300000000001</v>
      </c>
      <c r="Q331" s="81"/>
      <c r="R331" s="91">
        <v>6.9655349759999998</v>
      </c>
      <c r="S331" s="92">
        <v>3.9417795179999997E-6</v>
      </c>
      <c r="T331" s="92">
        <v>2.7941008231938678E-4</v>
      </c>
      <c r="U331" s="92">
        <v>1.2242396319912964E-4</v>
      </c>
    </row>
    <row r="332" spans="2:21">
      <c r="B332" s="84" t="s">
        <v>1054</v>
      </c>
      <c r="C332" s="81" t="s">
        <v>1055</v>
      </c>
      <c r="D332" s="94" t="s">
        <v>29</v>
      </c>
      <c r="E332" s="94" t="s">
        <v>857</v>
      </c>
      <c r="F332" s="81"/>
      <c r="G332" s="94" t="s">
        <v>918</v>
      </c>
      <c r="H332" s="81" t="s">
        <v>1036</v>
      </c>
      <c r="I332" s="81" t="s">
        <v>896</v>
      </c>
      <c r="J332" s="81"/>
      <c r="K332" s="91">
        <v>4.4100000000272326</v>
      </c>
      <c r="L332" s="94" t="s">
        <v>123</v>
      </c>
      <c r="M332" s="95">
        <v>4.8750000000000002E-2</v>
      </c>
      <c r="N332" s="95">
        <v>3.4600000000249251E-2</v>
      </c>
      <c r="O332" s="91">
        <v>11485.426400999999</v>
      </c>
      <c r="P332" s="93">
        <v>109.1601</v>
      </c>
      <c r="Q332" s="81"/>
      <c r="R332" s="91">
        <v>43.329620102</v>
      </c>
      <c r="S332" s="92">
        <v>3.2815504002857139E-5</v>
      </c>
      <c r="T332" s="92">
        <v>1.73809086614047E-3</v>
      </c>
      <c r="U332" s="92">
        <v>7.6154722287328244E-4</v>
      </c>
    </row>
    <row r="333" spans="2:21">
      <c r="B333" s="84" t="s">
        <v>1056</v>
      </c>
      <c r="C333" s="81" t="s">
        <v>1057</v>
      </c>
      <c r="D333" s="94" t="s">
        <v>29</v>
      </c>
      <c r="E333" s="94" t="s">
        <v>857</v>
      </c>
      <c r="F333" s="81"/>
      <c r="G333" s="94" t="s">
        <v>918</v>
      </c>
      <c r="H333" s="81" t="s">
        <v>1058</v>
      </c>
      <c r="I333" s="81" t="s">
        <v>896</v>
      </c>
      <c r="J333" s="81"/>
      <c r="K333" s="91">
        <v>2.300000000005471</v>
      </c>
      <c r="L333" s="94" t="s">
        <v>123</v>
      </c>
      <c r="M333" s="95">
        <v>0.05</v>
      </c>
      <c r="N333" s="95">
        <v>2.7300000000087525E-2</v>
      </c>
      <c r="O333" s="91">
        <v>10012.14</v>
      </c>
      <c r="P333" s="93">
        <v>105.6628</v>
      </c>
      <c r="Q333" s="81"/>
      <c r="R333" s="91">
        <v>36.561387715999999</v>
      </c>
      <c r="S333" s="92">
        <v>1.334952E-5</v>
      </c>
      <c r="T333" s="92">
        <v>1.466595227306569E-3</v>
      </c>
      <c r="U333" s="92">
        <v>6.4259098542680175E-4</v>
      </c>
    </row>
    <row r="334" spans="2:21">
      <c r="B334" s="84" t="s">
        <v>1059</v>
      </c>
      <c r="C334" s="81" t="s">
        <v>1060</v>
      </c>
      <c r="D334" s="94" t="s">
        <v>29</v>
      </c>
      <c r="E334" s="94" t="s">
        <v>857</v>
      </c>
      <c r="F334" s="81"/>
      <c r="G334" s="94" t="s">
        <v>889</v>
      </c>
      <c r="H334" s="81" t="s">
        <v>1061</v>
      </c>
      <c r="I334" s="81" t="s">
        <v>861</v>
      </c>
      <c r="J334" s="81"/>
      <c r="K334" s="91">
        <v>3.8199999998880951</v>
      </c>
      <c r="L334" s="94" t="s">
        <v>123</v>
      </c>
      <c r="M334" s="95">
        <v>0.08</v>
      </c>
      <c r="N334" s="95">
        <v>4.919999999900812E-2</v>
      </c>
      <c r="O334" s="91">
        <v>4054.9167000000002</v>
      </c>
      <c r="P334" s="93">
        <v>112.22929999999999</v>
      </c>
      <c r="Q334" s="81"/>
      <c r="R334" s="91">
        <v>15.727585467999999</v>
      </c>
      <c r="S334" s="92">
        <v>2.02745835E-6</v>
      </c>
      <c r="T334" s="92">
        <v>6.3088419847725868E-4</v>
      </c>
      <c r="U334" s="92">
        <v>2.7642289518030523E-4</v>
      </c>
    </row>
    <row r="335" spans="2:21">
      <c r="B335" s="84" t="s">
        <v>1062</v>
      </c>
      <c r="C335" s="81" t="s">
        <v>1063</v>
      </c>
      <c r="D335" s="94" t="s">
        <v>29</v>
      </c>
      <c r="E335" s="94" t="s">
        <v>857</v>
      </c>
      <c r="F335" s="81"/>
      <c r="G335" s="94" t="s">
        <v>889</v>
      </c>
      <c r="H335" s="81" t="s">
        <v>1061</v>
      </c>
      <c r="I335" s="81" t="s">
        <v>861</v>
      </c>
      <c r="J335" s="81"/>
      <c r="K335" s="91">
        <v>3.2699999999610059</v>
      </c>
      <c r="L335" s="94" t="s">
        <v>123</v>
      </c>
      <c r="M335" s="95">
        <v>7.7499999999999999E-2</v>
      </c>
      <c r="N335" s="95">
        <v>4.9699999999374515E-2</v>
      </c>
      <c r="O335" s="91">
        <v>10112.261399999999</v>
      </c>
      <c r="P335" s="93">
        <v>109.3349</v>
      </c>
      <c r="Q335" s="81"/>
      <c r="R335" s="91">
        <v>38.210339786999995</v>
      </c>
      <c r="S335" s="92">
        <v>4.0449045599999996E-6</v>
      </c>
      <c r="T335" s="92">
        <v>1.5327400152498221E-3</v>
      </c>
      <c r="U335" s="92">
        <v>6.7157242739109989E-4</v>
      </c>
    </row>
    <row r="336" spans="2:21">
      <c r="B336" s="84" t="s">
        <v>1064</v>
      </c>
      <c r="C336" s="81" t="s">
        <v>1065</v>
      </c>
      <c r="D336" s="94" t="s">
        <v>29</v>
      </c>
      <c r="E336" s="94" t="s">
        <v>857</v>
      </c>
      <c r="F336" s="81"/>
      <c r="G336" s="94" t="s">
        <v>1066</v>
      </c>
      <c r="H336" s="81" t="s">
        <v>1058</v>
      </c>
      <c r="I336" s="81" t="s">
        <v>896</v>
      </c>
      <c r="J336" s="81"/>
      <c r="K336" s="91">
        <v>6.4499999999981341</v>
      </c>
      <c r="L336" s="94" t="s">
        <v>123</v>
      </c>
      <c r="M336" s="95">
        <v>4.7500000000000001E-2</v>
      </c>
      <c r="N336" s="95">
        <v>4.3800000000067146E-2</v>
      </c>
      <c r="O336" s="91">
        <v>15018.21</v>
      </c>
      <c r="P336" s="93">
        <v>103.2903</v>
      </c>
      <c r="Q336" s="81"/>
      <c r="R336" s="91">
        <v>53.610698878000001</v>
      </c>
      <c r="S336" s="92">
        <v>4.9240032786885243E-6</v>
      </c>
      <c r="T336" s="92">
        <v>2.1504981079434374E-3</v>
      </c>
      <c r="U336" s="92">
        <v>9.4224409885726673E-4</v>
      </c>
    </row>
    <row r="337" spans="2:21">
      <c r="B337" s="84" t="s">
        <v>1067</v>
      </c>
      <c r="C337" s="81" t="s">
        <v>1068</v>
      </c>
      <c r="D337" s="94" t="s">
        <v>29</v>
      </c>
      <c r="E337" s="94" t="s">
        <v>857</v>
      </c>
      <c r="F337" s="81"/>
      <c r="G337" s="94" t="s">
        <v>889</v>
      </c>
      <c r="H337" s="81" t="s">
        <v>1061</v>
      </c>
      <c r="I337" s="81" t="s">
        <v>861</v>
      </c>
      <c r="J337" s="81"/>
      <c r="K337" s="91">
        <v>4.579999999970652</v>
      </c>
      <c r="L337" s="94" t="s">
        <v>123</v>
      </c>
      <c r="M337" s="95">
        <v>0.08</v>
      </c>
      <c r="N337" s="95">
        <v>4.8499999999809036E-2</v>
      </c>
      <c r="O337" s="91">
        <v>12515.174999999999</v>
      </c>
      <c r="P337" s="93">
        <v>115.015</v>
      </c>
      <c r="Q337" s="81"/>
      <c r="R337" s="91">
        <v>49.746799386999996</v>
      </c>
      <c r="S337" s="92">
        <v>1.0882760869565217E-5</v>
      </c>
      <c r="T337" s="92">
        <v>1.9955046324137055E-3</v>
      </c>
      <c r="U337" s="92">
        <v>8.7433346590212746E-4</v>
      </c>
    </row>
    <row r="338" spans="2:21">
      <c r="B338" s="84" t="s">
        <v>1069</v>
      </c>
      <c r="C338" s="81" t="s">
        <v>1070</v>
      </c>
      <c r="D338" s="94" t="s">
        <v>29</v>
      </c>
      <c r="E338" s="94" t="s">
        <v>857</v>
      </c>
      <c r="F338" s="81"/>
      <c r="G338" s="94" t="s">
        <v>859</v>
      </c>
      <c r="H338" s="81" t="s">
        <v>1071</v>
      </c>
      <c r="I338" s="81" t="s">
        <v>861</v>
      </c>
      <c r="J338" s="81"/>
      <c r="K338" s="91">
        <v>2.8100000000010046</v>
      </c>
      <c r="L338" s="94" t="s">
        <v>123</v>
      </c>
      <c r="M338" s="95">
        <v>7.7499999999999999E-2</v>
      </c>
      <c r="N338" s="95">
        <v>5.630000000023104E-2</v>
      </c>
      <c r="O338" s="91">
        <v>8075.5418209999998</v>
      </c>
      <c r="P338" s="93">
        <v>107.0091</v>
      </c>
      <c r="Q338" s="81"/>
      <c r="R338" s="91">
        <v>29.865250437</v>
      </c>
      <c r="S338" s="92">
        <v>1.9227480526190477E-5</v>
      </c>
      <c r="T338" s="92">
        <v>1.1979915558306821E-3</v>
      </c>
      <c r="U338" s="92">
        <v>5.249018679871285E-4</v>
      </c>
    </row>
    <row r="339" spans="2:21">
      <c r="B339" s="151"/>
      <c r="C339" s="152"/>
      <c r="D339" s="152"/>
      <c r="E339" s="152"/>
      <c r="F339" s="152"/>
      <c r="G339" s="152"/>
      <c r="H339" s="152"/>
      <c r="I339" s="152"/>
      <c r="J339" s="152"/>
      <c r="K339" s="152"/>
      <c r="L339" s="152"/>
      <c r="M339" s="152"/>
      <c r="N339" s="152"/>
      <c r="O339" s="152"/>
      <c r="P339" s="152"/>
      <c r="Q339" s="152"/>
      <c r="R339" s="152"/>
      <c r="S339" s="152"/>
      <c r="T339" s="152"/>
      <c r="U339" s="152"/>
    </row>
    <row r="340" spans="2:21">
      <c r="B340" s="151"/>
      <c r="C340" s="152"/>
      <c r="D340" s="152"/>
      <c r="E340" s="152"/>
      <c r="F340" s="152"/>
      <c r="G340" s="152"/>
      <c r="H340" s="152"/>
      <c r="I340" s="152"/>
      <c r="J340" s="152"/>
      <c r="K340" s="152"/>
      <c r="L340" s="152"/>
      <c r="M340" s="152"/>
      <c r="N340" s="152"/>
      <c r="O340" s="152"/>
      <c r="P340" s="152"/>
      <c r="Q340" s="152"/>
      <c r="R340" s="152"/>
      <c r="S340" s="152"/>
      <c r="T340" s="152"/>
      <c r="U340" s="152"/>
    </row>
    <row r="341" spans="2:21">
      <c r="B341" s="151"/>
      <c r="C341" s="152"/>
      <c r="D341" s="152"/>
      <c r="E341" s="152"/>
      <c r="F341" s="152"/>
      <c r="G341" s="152"/>
      <c r="H341" s="152"/>
      <c r="I341" s="152"/>
      <c r="J341" s="152"/>
      <c r="K341" s="152"/>
      <c r="L341" s="152"/>
      <c r="M341" s="152"/>
      <c r="N341" s="152"/>
      <c r="O341" s="152"/>
      <c r="P341" s="152"/>
      <c r="Q341" s="152"/>
      <c r="R341" s="152"/>
      <c r="S341" s="152"/>
      <c r="T341" s="152"/>
      <c r="U341" s="152"/>
    </row>
    <row r="342" spans="2:21">
      <c r="B342" s="149" t="s">
        <v>202</v>
      </c>
      <c r="C342" s="153"/>
      <c r="D342" s="153"/>
      <c r="E342" s="153"/>
      <c r="F342" s="153"/>
      <c r="G342" s="153"/>
      <c r="H342" s="153"/>
      <c r="I342" s="153"/>
      <c r="J342" s="153"/>
      <c r="K342" s="153"/>
      <c r="L342" s="152"/>
      <c r="M342" s="152"/>
      <c r="N342" s="152"/>
      <c r="O342" s="152"/>
      <c r="P342" s="152"/>
      <c r="Q342" s="152"/>
      <c r="R342" s="152"/>
      <c r="S342" s="152"/>
      <c r="T342" s="152"/>
      <c r="U342" s="152"/>
    </row>
    <row r="343" spans="2:21">
      <c r="B343" s="149" t="s">
        <v>107</v>
      </c>
      <c r="C343" s="153"/>
      <c r="D343" s="153"/>
      <c r="E343" s="153"/>
      <c r="F343" s="153"/>
      <c r="G343" s="153"/>
      <c r="H343" s="153"/>
      <c r="I343" s="153"/>
      <c r="J343" s="153"/>
      <c r="K343" s="153"/>
      <c r="L343" s="152"/>
      <c r="M343" s="152"/>
      <c r="N343" s="152"/>
      <c r="O343" s="152"/>
      <c r="P343" s="152"/>
      <c r="Q343" s="152"/>
      <c r="R343" s="152"/>
      <c r="S343" s="152"/>
      <c r="T343" s="152"/>
      <c r="U343" s="152"/>
    </row>
    <row r="344" spans="2:21">
      <c r="B344" s="149" t="s">
        <v>184</v>
      </c>
      <c r="C344" s="153"/>
      <c r="D344" s="153"/>
      <c r="E344" s="153"/>
      <c r="F344" s="153"/>
      <c r="G344" s="153"/>
      <c r="H344" s="153"/>
      <c r="I344" s="153"/>
      <c r="J344" s="153"/>
      <c r="K344" s="153"/>
      <c r="L344" s="152"/>
      <c r="M344" s="152"/>
      <c r="N344" s="152"/>
      <c r="O344" s="152"/>
      <c r="P344" s="152"/>
      <c r="Q344" s="152"/>
      <c r="R344" s="152"/>
      <c r="S344" s="152"/>
      <c r="T344" s="152"/>
      <c r="U344" s="152"/>
    </row>
    <row r="345" spans="2:21">
      <c r="B345" s="149" t="s">
        <v>192</v>
      </c>
      <c r="C345" s="153"/>
      <c r="D345" s="153"/>
      <c r="E345" s="153"/>
      <c r="F345" s="153"/>
      <c r="G345" s="153"/>
      <c r="H345" s="153"/>
      <c r="I345" s="153"/>
      <c r="J345" s="153"/>
      <c r="K345" s="153"/>
      <c r="L345" s="152"/>
      <c r="M345" s="152"/>
      <c r="N345" s="152"/>
      <c r="O345" s="152"/>
      <c r="P345" s="152"/>
      <c r="Q345" s="152"/>
      <c r="R345" s="152"/>
      <c r="S345" s="152"/>
      <c r="T345" s="152"/>
      <c r="U345" s="152"/>
    </row>
    <row r="346" spans="2:21">
      <c r="B346" s="154" t="s">
        <v>198</v>
      </c>
      <c r="C346" s="154"/>
      <c r="D346" s="154"/>
      <c r="E346" s="154"/>
      <c r="F346" s="154"/>
      <c r="G346" s="154"/>
      <c r="H346" s="154"/>
      <c r="I346" s="154"/>
      <c r="J346" s="154"/>
      <c r="K346" s="154"/>
      <c r="L346" s="152"/>
      <c r="M346" s="152"/>
      <c r="N346" s="152"/>
      <c r="O346" s="152"/>
      <c r="P346" s="152"/>
      <c r="Q346" s="152"/>
      <c r="R346" s="152"/>
      <c r="S346" s="152"/>
      <c r="T346" s="152"/>
      <c r="U346" s="152"/>
    </row>
    <row r="347" spans="2:21">
      <c r="B347" s="151"/>
      <c r="C347" s="152"/>
      <c r="D347" s="152"/>
      <c r="E347" s="152"/>
      <c r="F347" s="152"/>
      <c r="G347" s="152"/>
      <c r="H347" s="152"/>
      <c r="I347" s="152"/>
      <c r="J347" s="152"/>
      <c r="K347" s="152"/>
      <c r="L347" s="152"/>
      <c r="M347" s="152"/>
      <c r="N347" s="152"/>
      <c r="O347" s="152"/>
      <c r="P347" s="152"/>
      <c r="Q347" s="152"/>
      <c r="R347" s="152"/>
      <c r="S347" s="152"/>
      <c r="T347" s="152"/>
      <c r="U347" s="152"/>
    </row>
    <row r="348" spans="2:21">
      <c r="B348" s="151"/>
      <c r="C348" s="152"/>
      <c r="D348" s="152"/>
      <c r="E348" s="152"/>
      <c r="F348" s="152"/>
      <c r="G348" s="152"/>
      <c r="H348" s="152"/>
      <c r="I348" s="152"/>
      <c r="J348" s="152"/>
      <c r="K348" s="152"/>
      <c r="L348" s="152"/>
      <c r="M348" s="152"/>
      <c r="N348" s="152"/>
      <c r="O348" s="152"/>
      <c r="P348" s="152"/>
      <c r="Q348" s="152"/>
      <c r="R348" s="152"/>
      <c r="S348" s="152"/>
      <c r="T348" s="152"/>
      <c r="U348" s="152"/>
    </row>
    <row r="349" spans="2:21">
      <c r="B349" s="151"/>
      <c r="C349" s="152"/>
      <c r="D349" s="152"/>
      <c r="E349" s="152"/>
      <c r="F349" s="152"/>
      <c r="G349" s="152"/>
      <c r="H349" s="152"/>
      <c r="I349" s="152"/>
      <c r="J349" s="152"/>
      <c r="K349" s="152"/>
      <c r="L349" s="152"/>
      <c r="M349" s="152"/>
      <c r="N349" s="152"/>
      <c r="O349" s="152"/>
      <c r="P349" s="152"/>
      <c r="Q349" s="152"/>
      <c r="R349" s="152"/>
      <c r="S349" s="152"/>
      <c r="T349" s="152"/>
      <c r="U349" s="152"/>
    </row>
    <row r="350" spans="2:21">
      <c r="B350" s="151"/>
      <c r="C350" s="152"/>
      <c r="D350" s="152"/>
      <c r="E350" s="152"/>
      <c r="F350" s="152"/>
      <c r="G350" s="152"/>
      <c r="H350" s="152"/>
      <c r="I350" s="152"/>
      <c r="J350" s="152"/>
      <c r="K350" s="152"/>
      <c r="L350" s="152"/>
      <c r="M350" s="152"/>
      <c r="N350" s="152"/>
      <c r="O350" s="152"/>
      <c r="P350" s="152"/>
      <c r="Q350" s="152"/>
      <c r="R350" s="152"/>
      <c r="S350" s="152"/>
      <c r="T350" s="152"/>
      <c r="U350" s="152"/>
    </row>
    <row r="351" spans="2:21">
      <c r="B351" s="151"/>
      <c r="C351" s="152"/>
      <c r="D351" s="152"/>
      <c r="E351" s="152"/>
      <c r="F351" s="152"/>
      <c r="G351" s="152"/>
      <c r="H351" s="152"/>
      <c r="I351" s="152"/>
      <c r="J351" s="152"/>
      <c r="K351" s="152"/>
      <c r="L351" s="152"/>
      <c r="M351" s="152"/>
      <c r="N351" s="152"/>
      <c r="O351" s="152"/>
      <c r="P351" s="152"/>
      <c r="Q351" s="152"/>
      <c r="R351" s="152"/>
      <c r="S351" s="152"/>
      <c r="T351" s="152"/>
      <c r="U351" s="152"/>
    </row>
    <row r="352" spans="2:21">
      <c r="B352" s="151"/>
      <c r="C352" s="152"/>
      <c r="D352" s="152"/>
      <c r="E352" s="152"/>
      <c r="F352" s="152"/>
      <c r="G352" s="152"/>
      <c r="H352" s="152"/>
      <c r="I352" s="152"/>
      <c r="J352" s="152"/>
      <c r="K352" s="152"/>
      <c r="L352" s="152"/>
      <c r="M352" s="152"/>
      <c r="N352" s="152"/>
      <c r="O352" s="152"/>
      <c r="P352" s="152"/>
      <c r="Q352" s="152"/>
      <c r="R352" s="152"/>
      <c r="S352" s="152"/>
      <c r="T352" s="152"/>
      <c r="U352" s="152"/>
    </row>
    <row r="353" spans="2:21">
      <c r="B353" s="151"/>
      <c r="C353" s="152"/>
      <c r="D353" s="152"/>
      <c r="E353" s="152"/>
      <c r="F353" s="152"/>
      <c r="G353" s="152"/>
      <c r="H353" s="152"/>
      <c r="I353" s="152"/>
      <c r="J353" s="152"/>
      <c r="K353" s="152"/>
      <c r="L353" s="152"/>
      <c r="M353" s="152"/>
      <c r="N353" s="152"/>
      <c r="O353" s="152"/>
      <c r="P353" s="152"/>
      <c r="Q353" s="152"/>
      <c r="R353" s="152"/>
      <c r="S353" s="152"/>
      <c r="T353" s="152"/>
      <c r="U353" s="152"/>
    </row>
    <row r="354" spans="2:21">
      <c r="B354" s="151"/>
      <c r="C354" s="152"/>
      <c r="D354" s="152"/>
      <c r="E354" s="152"/>
      <c r="F354" s="152"/>
      <c r="G354" s="152"/>
      <c r="H354" s="152"/>
      <c r="I354" s="152"/>
      <c r="J354" s="152"/>
      <c r="K354" s="152"/>
      <c r="L354" s="152"/>
      <c r="M354" s="152"/>
      <c r="N354" s="152"/>
      <c r="O354" s="152"/>
      <c r="P354" s="152"/>
      <c r="Q354" s="152"/>
      <c r="R354" s="152"/>
      <c r="S354" s="152"/>
      <c r="T354" s="152"/>
      <c r="U354" s="152"/>
    </row>
    <row r="355" spans="2:21">
      <c r="B355" s="151"/>
      <c r="C355" s="152"/>
      <c r="D355" s="152"/>
      <c r="E355" s="152"/>
      <c r="F355" s="152"/>
      <c r="G355" s="152"/>
      <c r="H355" s="152"/>
      <c r="I355" s="152"/>
      <c r="J355" s="152"/>
      <c r="K355" s="152"/>
      <c r="L355" s="152"/>
      <c r="M355" s="152"/>
      <c r="N355" s="152"/>
      <c r="O355" s="152"/>
      <c r="P355" s="152"/>
      <c r="Q355" s="152"/>
      <c r="R355" s="152"/>
      <c r="S355" s="152"/>
      <c r="T355" s="152"/>
      <c r="U355" s="152"/>
    </row>
    <row r="356" spans="2:21">
      <c r="B356" s="151"/>
      <c r="C356" s="152"/>
      <c r="D356" s="152"/>
      <c r="E356" s="152"/>
      <c r="F356" s="152"/>
      <c r="G356" s="152"/>
      <c r="H356" s="152"/>
      <c r="I356" s="152"/>
      <c r="J356" s="152"/>
      <c r="K356" s="152"/>
      <c r="L356" s="152"/>
      <c r="M356" s="152"/>
      <c r="N356" s="152"/>
      <c r="O356" s="152"/>
      <c r="P356" s="152"/>
      <c r="Q356" s="152"/>
      <c r="R356" s="152"/>
      <c r="S356" s="152"/>
      <c r="T356" s="152"/>
      <c r="U356" s="152"/>
    </row>
    <row r="357" spans="2:21">
      <c r="B357" s="151"/>
      <c r="C357" s="152"/>
      <c r="D357" s="152"/>
      <c r="E357" s="152"/>
      <c r="F357" s="152"/>
      <c r="G357" s="152"/>
      <c r="H357" s="152"/>
      <c r="I357" s="152"/>
      <c r="J357" s="152"/>
      <c r="K357" s="152"/>
      <c r="L357" s="152"/>
      <c r="M357" s="152"/>
      <c r="N357" s="152"/>
      <c r="O357" s="152"/>
      <c r="P357" s="152"/>
      <c r="Q357" s="152"/>
      <c r="R357" s="152"/>
      <c r="S357" s="152"/>
      <c r="T357" s="152"/>
      <c r="U357" s="152"/>
    </row>
    <row r="358" spans="2:21">
      <c r="B358" s="151"/>
      <c r="C358" s="152"/>
      <c r="D358" s="152"/>
      <c r="E358" s="152"/>
      <c r="F358" s="152"/>
      <c r="G358" s="152"/>
      <c r="H358" s="152"/>
      <c r="I358" s="152"/>
      <c r="J358" s="152"/>
      <c r="K358" s="152"/>
      <c r="L358" s="152"/>
      <c r="M358" s="152"/>
      <c r="N358" s="152"/>
      <c r="O358" s="152"/>
      <c r="P358" s="152"/>
      <c r="Q358" s="152"/>
      <c r="R358" s="152"/>
      <c r="S358" s="152"/>
      <c r="T358" s="152"/>
      <c r="U358" s="152"/>
    </row>
    <row r="359" spans="2:21">
      <c r="B359" s="151"/>
      <c r="C359" s="152"/>
      <c r="D359" s="152"/>
      <c r="E359" s="152"/>
      <c r="F359" s="152"/>
      <c r="G359" s="152"/>
      <c r="H359" s="152"/>
      <c r="I359" s="152"/>
      <c r="J359" s="152"/>
      <c r="K359" s="152"/>
      <c r="L359" s="152"/>
      <c r="M359" s="152"/>
      <c r="N359" s="152"/>
      <c r="O359" s="152"/>
      <c r="P359" s="152"/>
      <c r="Q359" s="152"/>
      <c r="R359" s="152"/>
      <c r="S359" s="152"/>
      <c r="T359" s="152"/>
      <c r="U359" s="152"/>
    </row>
    <row r="360" spans="2:21">
      <c r="B360" s="151"/>
      <c r="C360" s="152"/>
      <c r="D360" s="152"/>
      <c r="E360" s="152"/>
      <c r="F360" s="152"/>
      <c r="G360" s="152"/>
      <c r="H360" s="152"/>
      <c r="I360" s="152"/>
      <c r="J360" s="152"/>
      <c r="K360" s="152"/>
      <c r="L360" s="152"/>
      <c r="M360" s="152"/>
      <c r="N360" s="152"/>
      <c r="O360" s="152"/>
      <c r="P360" s="152"/>
      <c r="Q360" s="152"/>
      <c r="R360" s="152"/>
      <c r="S360" s="152"/>
      <c r="T360" s="152"/>
      <c r="U360" s="152"/>
    </row>
    <row r="361" spans="2:21">
      <c r="B361" s="151"/>
      <c r="C361" s="152"/>
      <c r="D361" s="152"/>
      <c r="E361" s="152"/>
      <c r="F361" s="152"/>
      <c r="G361" s="152"/>
      <c r="H361" s="152"/>
      <c r="I361" s="152"/>
      <c r="J361" s="152"/>
      <c r="K361" s="152"/>
      <c r="L361" s="152"/>
      <c r="M361" s="152"/>
      <c r="N361" s="152"/>
      <c r="O361" s="152"/>
      <c r="P361" s="152"/>
      <c r="Q361" s="152"/>
      <c r="R361" s="152"/>
      <c r="S361" s="152"/>
      <c r="T361" s="152"/>
      <c r="U361" s="152"/>
    </row>
    <row r="362" spans="2:21">
      <c r="B362" s="151"/>
      <c r="C362" s="152"/>
      <c r="D362" s="152"/>
      <c r="E362" s="152"/>
      <c r="F362" s="152"/>
      <c r="G362" s="152"/>
      <c r="H362" s="152"/>
      <c r="I362" s="152"/>
      <c r="J362" s="152"/>
      <c r="K362" s="152"/>
      <c r="L362" s="152"/>
      <c r="M362" s="152"/>
      <c r="N362" s="152"/>
      <c r="O362" s="152"/>
      <c r="P362" s="152"/>
      <c r="Q362" s="152"/>
      <c r="R362" s="152"/>
      <c r="S362" s="152"/>
      <c r="T362" s="152"/>
      <c r="U362" s="152"/>
    </row>
    <row r="363" spans="2:21">
      <c r="B363" s="151"/>
      <c r="C363" s="152"/>
      <c r="D363" s="152"/>
      <c r="E363" s="152"/>
      <c r="F363" s="152"/>
      <c r="G363" s="152"/>
      <c r="H363" s="152"/>
      <c r="I363" s="152"/>
      <c r="J363" s="152"/>
      <c r="K363" s="152"/>
      <c r="L363" s="152"/>
      <c r="M363" s="152"/>
      <c r="N363" s="152"/>
      <c r="O363" s="152"/>
      <c r="P363" s="152"/>
      <c r="Q363" s="152"/>
      <c r="R363" s="152"/>
      <c r="S363" s="152"/>
      <c r="T363" s="152"/>
      <c r="U363" s="152"/>
    </row>
    <row r="364" spans="2:21">
      <c r="B364" s="151"/>
      <c r="C364" s="152"/>
      <c r="D364" s="152"/>
      <c r="E364" s="152"/>
      <c r="F364" s="152"/>
      <c r="G364" s="152"/>
      <c r="H364" s="152"/>
      <c r="I364" s="152"/>
      <c r="J364" s="152"/>
      <c r="K364" s="152"/>
      <c r="L364" s="152"/>
      <c r="M364" s="152"/>
      <c r="N364" s="152"/>
      <c r="O364" s="152"/>
      <c r="P364" s="152"/>
      <c r="Q364" s="152"/>
      <c r="R364" s="152"/>
      <c r="S364" s="152"/>
      <c r="T364" s="152"/>
      <c r="U364" s="152"/>
    </row>
    <row r="365" spans="2:21">
      <c r="B365" s="151"/>
      <c r="C365" s="152"/>
      <c r="D365" s="152"/>
      <c r="E365" s="152"/>
      <c r="F365" s="152"/>
      <c r="G365" s="152"/>
      <c r="H365" s="152"/>
      <c r="I365" s="152"/>
      <c r="J365" s="152"/>
      <c r="K365" s="152"/>
      <c r="L365" s="152"/>
      <c r="M365" s="152"/>
      <c r="N365" s="152"/>
      <c r="O365" s="152"/>
      <c r="P365" s="152"/>
      <c r="Q365" s="152"/>
      <c r="R365" s="152"/>
      <c r="S365" s="152"/>
      <c r="T365" s="152"/>
      <c r="U365" s="152"/>
    </row>
    <row r="366" spans="2:21">
      <c r="B366" s="151"/>
      <c r="C366" s="152"/>
      <c r="D366" s="152"/>
      <c r="E366" s="152"/>
      <c r="F366" s="152"/>
      <c r="G366" s="152"/>
      <c r="H366" s="152"/>
      <c r="I366" s="152"/>
      <c r="J366" s="152"/>
      <c r="K366" s="152"/>
      <c r="L366" s="152"/>
      <c r="M366" s="152"/>
      <c r="N366" s="152"/>
      <c r="O366" s="152"/>
      <c r="P366" s="152"/>
      <c r="Q366" s="152"/>
      <c r="R366" s="152"/>
      <c r="S366" s="152"/>
      <c r="T366" s="152"/>
      <c r="U366" s="152"/>
    </row>
    <row r="367" spans="2:21">
      <c r="B367" s="151"/>
      <c r="C367" s="152"/>
      <c r="D367" s="152"/>
      <c r="E367" s="152"/>
      <c r="F367" s="152"/>
      <c r="G367" s="152"/>
      <c r="H367" s="152"/>
      <c r="I367" s="152"/>
      <c r="J367" s="152"/>
      <c r="K367" s="152"/>
      <c r="L367" s="152"/>
      <c r="M367" s="152"/>
      <c r="N367" s="152"/>
      <c r="O367" s="152"/>
      <c r="P367" s="152"/>
      <c r="Q367" s="152"/>
      <c r="R367" s="152"/>
      <c r="S367" s="152"/>
      <c r="T367" s="152"/>
      <c r="U367" s="152"/>
    </row>
    <row r="368" spans="2:21">
      <c r="B368" s="151"/>
      <c r="C368" s="152"/>
      <c r="D368" s="152"/>
      <c r="E368" s="152"/>
      <c r="F368" s="152"/>
      <c r="G368" s="152"/>
      <c r="H368" s="152"/>
      <c r="I368" s="152"/>
      <c r="J368" s="152"/>
      <c r="K368" s="152"/>
      <c r="L368" s="152"/>
      <c r="M368" s="152"/>
      <c r="N368" s="152"/>
      <c r="O368" s="152"/>
      <c r="P368" s="152"/>
      <c r="Q368" s="152"/>
      <c r="R368" s="152"/>
      <c r="S368" s="152"/>
      <c r="T368" s="152"/>
      <c r="U368" s="152"/>
    </row>
    <row r="369" spans="2:21">
      <c r="B369" s="151"/>
      <c r="C369" s="152"/>
      <c r="D369" s="152"/>
      <c r="E369" s="152"/>
      <c r="F369" s="152"/>
      <c r="G369" s="152"/>
      <c r="H369" s="152"/>
      <c r="I369" s="152"/>
      <c r="J369" s="152"/>
      <c r="K369" s="152"/>
      <c r="L369" s="152"/>
      <c r="M369" s="152"/>
      <c r="N369" s="152"/>
      <c r="O369" s="152"/>
      <c r="P369" s="152"/>
      <c r="Q369" s="152"/>
      <c r="R369" s="152"/>
      <c r="S369" s="152"/>
      <c r="T369" s="152"/>
      <c r="U369" s="152"/>
    </row>
    <row r="370" spans="2:21">
      <c r="B370" s="151"/>
      <c r="C370" s="152"/>
      <c r="D370" s="152"/>
      <c r="E370" s="152"/>
      <c r="F370" s="152"/>
      <c r="G370" s="152"/>
      <c r="H370" s="152"/>
      <c r="I370" s="152"/>
      <c r="J370" s="152"/>
      <c r="K370" s="152"/>
      <c r="L370" s="152"/>
      <c r="M370" s="152"/>
      <c r="N370" s="152"/>
      <c r="O370" s="152"/>
      <c r="P370" s="152"/>
      <c r="Q370" s="152"/>
      <c r="R370" s="152"/>
      <c r="S370" s="152"/>
      <c r="T370" s="152"/>
      <c r="U370" s="152"/>
    </row>
    <row r="371" spans="2:21">
      <c r="B371" s="151"/>
      <c r="C371" s="152"/>
      <c r="D371" s="152"/>
      <c r="E371" s="152"/>
      <c r="F371" s="152"/>
      <c r="G371" s="152"/>
      <c r="H371" s="152"/>
      <c r="I371" s="152"/>
      <c r="J371" s="152"/>
      <c r="K371" s="152"/>
      <c r="L371" s="152"/>
      <c r="M371" s="152"/>
      <c r="N371" s="152"/>
      <c r="O371" s="152"/>
      <c r="P371" s="152"/>
      <c r="Q371" s="152"/>
      <c r="R371" s="152"/>
      <c r="S371" s="152"/>
      <c r="T371" s="152"/>
      <c r="U371" s="152"/>
    </row>
    <row r="372" spans="2:21">
      <c r="B372" s="151"/>
      <c r="C372" s="152"/>
      <c r="D372" s="152"/>
      <c r="E372" s="152"/>
      <c r="F372" s="152"/>
      <c r="G372" s="152"/>
      <c r="H372" s="152"/>
      <c r="I372" s="152"/>
      <c r="J372" s="152"/>
      <c r="K372" s="152"/>
      <c r="L372" s="152"/>
      <c r="M372" s="152"/>
      <c r="N372" s="152"/>
      <c r="O372" s="152"/>
      <c r="P372" s="152"/>
      <c r="Q372" s="152"/>
      <c r="R372" s="152"/>
      <c r="S372" s="152"/>
      <c r="T372" s="152"/>
      <c r="U372" s="152"/>
    </row>
    <row r="373" spans="2:21">
      <c r="B373" s="151"/>
      <c r="C373" s="152"/>
      <c r="D373" s="152"/>
      <c r="E373" s="152"/>
      <c r="F373" s="152"/>
      <c r="G373" s="152"/>
      <c r="H373" s="152"/>
      <c r="I373" s="152"/>
      <c r="J373" s="152"/>
      <c r="K373" s="152"/>
      <c r="L373" s="152"/>
      <c r="M373" s="152"/>
      <c r="N373" s="152"/>
      <c r="O373" s="152"/>
      <c r="P373" s="152"/>
      <c r="Q373" s="152"/>
      <c r="R373" s="152"/>
      <c r="S373" s="152"/>
      <c r="T373" s="152"/>
      <c r="U373" s="152"/>
    </row>
    <row r="374" spans="2:21">
      <c r="B374" s="151"/>
      <c r="C374" s="152"/>
      <c r="D374" s="152"/>
      <c r="E374" s="152"/>
      <c r="F374" s="152"/>
      <c r="G374" s="152"/>
      <c r="H374" s="152"/>
      <c r="I374" s="152"/>
      <c r="J374" s="152"/>
      <c r="K374" s="152"/>
      <c r="L374" s="152"/>
      <c r="M374" s="152"/>
      <c r="N374" s="152"/>
      <c r="O374" s="152"/>
      <c r="P374" s="152"/>
      <c r="Q374" s="152"/>
      <c r="R374" s="152"/>
      <c r="S374" s="152"/>
      <c r="T374" s="152"/>
      <c r="U374" s="152"/>
    </row>
    <row r="375" spans="2:21">
      <c r="B375" s="151"/>
      <c r="C375" s="152"/>
      <c r="D375" s="152"/>
      <c r="E375" s="152"/>
      <c r="F375" s="152"/>
      <c r="G375" s="152"/>
      <c r="H375" s="152"/>
      <c r="I375" s="152"/>
      <c r="J375" s="152"/>
      <c r="K375" s="152"/>
      <c r="L375" s="152"/>
      <c r="M375" s="152"/>
      <c r="N375" s="152"/>
      <c r="O375" s="152"/>
      <c r="P375" s="152"/>
      <c r="Q375" s="152"/>
      <c r="R375" s="152"/>
      <c r="S375" s="152"/>
      <c r="T375" s="152"/>
      <c r="U375" s="152"/>
    </row>
    <row r="376" spans="2:21">
      <c r="B376" s="151"/>
      <c r="C376" s="152"/>
      <c r="D376" s="152"/>
      <c r="E376" s="152"/>
      <c r="F376" s="152"/>
      <c r="G376" s="152"/>
      <c r="H376" s="152"/>
      <c r="I376" s="152"/>
      <c r="J376" s="152"/>
      <c r="K376" s="152"/>
      <c r="L376" s="152"/>
      <c r="M376" s="152"/>
      <c r="N376" s="152"/>
      <c r="O376" s="152"/>
      <c r="P376" s="152"/>
      <c r="Q376" s="152"/>
      <c r="R376" s="152"/>
      <c r="S376" s="152"/>
      <c r="T376" s="152"/>
      <c r="U376" s="152"/>
    </row>
    <row r="377" spans="2:21">
      <c r="B377" s="151"/>
      <c r="C377" s="152"/>
      <c r="D377" s="152"/>
      <c r="E377" s="152"/>
      <c r="F377" s="152"/>
      <c r="G377" s="152"/>
      <c r="H377" s="152"/>
      <c r="I377" s="152"/>
      <c r="J377" s="152"/>
      <c r="K377" s="152"/>
      <c r="L377" s="152"/>
      <c r="M377" s="152"/>
      <c r="N377" s="152"/>
      <c r="O377" s="152"/>
      <c r="P377" s="152"/>
      <c r="Q377" s="152"/>
      <c r="R377" s="152"/>
      <c r="S377" s="152"/>
      <c r="T377" s="152"/>
      <c r="U377" s="152"/>
    </row>
    <row r="378" spans="2:21">
      <c r="B378" s="151"/>
      <c r="C378" s="152"/>
      <c r="D378" s="152"/>
      <c r="E378" s="152"/>
      <c r="F378" s="152"/>
      <c r="G378" s="152"/>
      <c r="H378" s="152"/>
      <c r="I378" s="152"/>
      <c r="J378" s="152"/>
      <c r="K378" s="152"/>
      <c r="L378" s="152"/>
      <c r="M378" s="152"/>
      <c r="N378" s="152"/>
      <c r="O378" s="152"/>
      <c r="P378" s="152"/>
      <c r="Q378" s="152"/>
      <c r="R378" s="152"/>
      <c r="S378" s="152"/>
      <c r="T378" s="152"/>
      <c r="U378" s="152"/>
    </row>
    <row r="379" spans="2:21">
      <c r="B379" s="151"/>
      <c r="C379" s="152"/>
      <c r="D379" s="152"/>
      <c r="E379" s="152"/>
      <c r="F379" s="152"/>
      <c r="G379" s="152"/>
      <c r="H379" s="152"/>
      <c r="I379" s="152"/>
      <c r="J379" s="152"/>
      <c r="K379" s="152"/>
      <c r="L379" s="152"/>
      <c r="M379" s="152"/>
      <c r="N379" s="152"/>
      <c r="O379" s="152"/>
      <c r="P379" s="152"/>
      <c r="Q379" s="152"/>
      <c r="R379" s="152"/>
      <c r="S379" s="152"/>
      <c r="T379" s="152"/>
      <c r="U379" s="152"/>
    </row>
    <row r="380" spans="2:21">
      <c r="B380" s="151"/>
      <c r="C380" s="152"/>
      <c r="D380" s="152"/>
      <c r="E380" s="152"/>
      <c r="F380" s="152"/>
      <c r="G380" s="152"/>
      <c r="H380" s="152"/>
      <c r="I380" s="152"/>
      <c r="J380" s="152"/>
      <c r="K380" s="152"/>
      <c r="L380" s="152"/>
      <c r="M380" s="152"/>
      <c r="N380" s="152"/>
      <c r="O380" s="152"/>
      <c r="P380" s="152"/>
      <c r="Q380" s="152"/>
      <c r="R380" s="152"/>
      <c r="S380" s="152"/>
      <c r="T380" s="152"/>
      <c r="U380" s="152"/>
    </row>
    <row r="381" spans="2:21">
      <c r="B381" s="151"/>
      <c r="C381" s="152"/>
      <c r="D381" s="152"/>
      <c r="E381" s="152"/>
      <c r="F381" s="152"/>
      <c r="G381" s="152"/>
      <c r="H381" s="152"/>
      <c r="I381" s="152"/>
      <c r="J381" s="152"/>
      <c r="K381" s="152"/>
      <c r="L381" s="152"/>
      <c r="M381" s="152"/>
      <c r="N381" s="152"/>
      <c r="O381" s="152"/>
      <c r="P381" s="152"/>
      <c r="Q381" s="152"/>
      <c r="R381" s="152"/>
      <c r="S381" s="152"/>
      <c r="T381" s="152"/>
      <c r="U381" s="152"/>
    </row>
    <row r="382" spans="2:21">
      <c r="B382" s="151"/>
      <c r="C382" s="152"/>
      <c r="D382" s="152"/>
      <c r="E382" s="152"/>
      <c r="F382" s="152"/>
      <c r="G382" s="152"/>
      <c r="H382" s="152"/>
      <c r="I382" s="152"/>
      <c r="J382" s="152"/>
      <c r="K382" s="152"/>
      <c r="L382" s="152"/>
      <c r="M382" s="152"/>
      <c r="N382" s="152"/>
      <c r="O382" s="152"/>
      <c r="P382" s="152"/>
      <c r="Q382" s="152"/>
      <c r="R382" s="152"/>
      <c r="S382" s="152"/>
      <c r="T382" s="152"/>
      <c r="U382" s="152"/>
    </row>
    <row r="383" spans="2:21">
      <c r="B383" s="151"/>
      <c r="C383" s="152"/>
      <c r="D383" s="152"/>
      <c r="E383" s="152"/>
      <c r="F383" s="152"/>
      <c r="G383" s="152"/>
      <c r="H383" s="152"/>
      <c r="I383" s="152"/>
      <c r="J383" s="152"/>
      <c r="K383" s="152"/>
      <c r="L383" s="152"/>
      <c r="M383" s="152"/>
      <c r="N383" s="152"/>
      <c r="O383" s="152"/>
      <c r="P383" s="152"/>
      <c r="Q383" s="152"/>
      <c r="R383" s="152"/>
      <c r="S383" s="152"/>
      <c r="T383" s="152"/>
      <c r="U383" s="152"/>
    </row>
    <row r="384" spans="2:21">
      <c r="B384" s="151"/>
      <c r="C384" s="152"/>
      <c r="D384" s="152"/>
      <c r="E384" s="152"/>
      <c r="F384" s="152"/>
      <c r="G384" s="152"/>
      <c r="H384" s="152"/>
      <c r="I384" s="152"/>
      <c r="J384" s="152"/>
      <c r="K384" s="152"/>
      <c r="L384" s="152"/>
      <c r="M384" s="152"/>
      <c r="N384" s="152"/>
      <c r="O384" s="152"/>
      <c r="P384" s="152"/>
      <c r="Q384" s="152"/>
      <c r="R384" s="152"/>
      <c r="S384" s="152"/>
      <c r="T384" s="152"/>
      <c r="U384" s="152"/>
    </row>
    <row r="385" spans="2:21">
      <c r="B385" s="151"/>
      <c r="C385" s="152"/>
      <c r="D385" s="152"/>
      <c r="E385" s="152"/>
      <c r="F385" s="152"/>
      <c r="G385" s="152"/>
      <c r="H385" s="152"/>
      <c r="I385" s="152"/>
      <c r="J385" s="152"/>
      <c r="K385" s="152"/>
      <c r="L385" s="152"/>
      <c r="M385" s="152"/>
      <c r="N385" s="152"/>
      <c r="O385" s="152"/>
      <c r="P385" s="152"/>
      <c r="Q385" s="152"/>
      <c r="R385" s="152"/>
      <c r="S385" s="152"/>
      <c r="T385" s="152"/>
      <c r="U385" s="152"/>
    </row>
    <row r="386" spans="2:21">
      <c r="B386" s="151"/>
      <c r="C386" s="152"/>
      <c r="D386" s="152"/>
      <c r="E386" s="152"/>
      <c r="F386" s="152"/>
      <c r="G386" s="152"/>
      <c r="H386" s="152"/>
      <c r="I386" s="152"/>
      <c r="J386" s="152"/>
      <c r="K386" s="152"/>
      <c r="L386" s="152"/>
      <c r="M386" s="152"/>
      <c r="N386" s="152"/>
      <c r="O386" s="152"/>
      <c r="P386" s="152"/>
      <c r="Q386" s="152"/>
      <c r="R386" s="152"/>
      <c r="S386" s="152"/>
      <c r="T386" s="152"/>
      <c r="U386" s="152"/>
    </row>
    <row r="387" spans="2:21">
      <c r="B387" s="151"/>
      <c r="C387" s="152"/>
      <c r="D387" s="152"/>
      <c r="E387" s="152"/>
      <c r="F387" s="152"/>
      <c r="G387" s="152"/>
      <c r="H387" s="152"/>
      <c r="I387" s="152"/>
      <c r="J387" s="152"/>
      <c r="K387" s="152"/>
      <c r="L387" s="152"/>
      <c r="M387" s="152"/>
      <c r="N387" s="152"/>
      <c r="O387" s="152"/>
      <c r="P387" s="152"/>
      <c r="Q387" s="152"/>
      <c r="R387" s="152"/>
      <c r="S387" s="152"/>
      <c r="T387" s="152"/>
      <c r="U387" s="152"/>
    </row>
    <row r="388" spans="2:21">
      <c r="B388" s="151"/>
      <c r="C388" s="152"/>
      <c r="D388" s="152"/>
      <c r="E388" s="152"/>
      <c r="F388" s="152"/>
      <c r="G388" s="152"/>
      <c r="H388" s="152"/>
      <c r="I388" s="152"/>
      <c r="J388" s="152"/>
      <c r="K388" s="152"/>
      <c r="L388" s="152"/>
      <c r="M388" s="152"/>
      <c r="N388" s="152"/>
      <c r="O388" s="152"/>
      <c r="P388" s="152"/>
      <c r="Q388" s="152"/>
      <c r="R388" s="152"/>
      <c r="S388" s="152"/>
      <c r="T388" s="152"/>
      <c r="U388" s="152"/>
    </row>
    <row r="389" spans="2:21">
      <c r="B389" s="151"/>
      <c r="C389" s="152"/>
      <c r="D389" s="152"/>
      <c r="E389" s="152"/>
      <c r="F389" s="152"/>
      <c r="G389" s="152"/>
      <c r="H389" s="152"/>
      <c r="I389" s="152"/>
      <c r="J389" s="152"/>
      <c r="K389" s="152"/>
      <c r="L389" s="152"/>
      <c r="M389" s="152"/>
      <c r="N389" s="152"/>
      <c r="O389" s="152"/>
      <c r="P389" s="152"/>
      <c r="Q389" s="152"/>
      <c r="R389" s="152"/>
      <c r="S389" s="152"/>
      <c r="T389" s="152"/>
      <c r="U389" s="152"/>
    </row>
    <row r="390" spans="2:21">
      <c r="B390" s="151"/>
      <c r="C390" s="152"/>
      <c r="D390" s="152"/>
      <c r="E390" s="152"/>
      <c r="F390" s="152"/>
      <c r="G390" s="152"/>
      <c r="H390" s="152"/>
      <c r="I390" s="152"/>
      <c r="J390" s="152"/>
      <c r="K390" s="152"/>
      <c r="L390" s="152"/>
      <c r="M390" s="152"/>
      <c r="N390" s="152"/>
      <c r="O390" s="152"/>
      <c r="P390" s="152"/>
      <c r="Q390" s="152"/>
      <c r="R390" s="152"/>
      <c r="S390" s="152"/>
      <c r="T390" s="152"/>
      <c r="U390" s="152"/>
    </row>
    <row r="391" spans="2:21">
      <c r="B391" s="151"/>
      <c r="C391" s="152"/>
      <c r="D391" s="152"/>
      <c r="E391" s="152"/>
      <c r="F391" s="152"/>
      <c r="G391" s="152"/>
      <c r="H391" s="152"/>
      <c r="I391" s="152"/>
      <c r="J391" s="152"/>
      <c r="K391" s="152"/>
      <c r="L391" s="152"/>
      <c r="M391" s="152"/>
      <c r="N391" s="152"/>
      <c r="O391" s="152"/>
      <c r="P391" s="152"/>
      <c r="Q391" s="152"/>
      <c r="R391" s="152"/>
      <c r="S391" s="152"/>
      <c r="T391" s="152"/>
      <c r="U391" s="152"/>
    </row>
    <row r="392" spans="2:21">
      <c r="B392" s="151"/>
      <c r="C392" s="152"/>
      <c r="D392" s="152"/>
      <c r="E392" s="152"/>
      <c r="F392" s="152"/>
      <c r="G392" s="152"/>
      <c r="H392" s="152"/>
      <c r="I392" s="152"/>
      <c r="J392" s="152"/>
      <c r="K392" s="152"/>
      <c r="L392" s="152"/>
      <c r="M392" s="152"/>
      <c r="N392" s="152"/>
      <c r="O392" s="152"/>
      <c r="P392" s="152"/>
      <c r="Q392" s="152"/>
      <c r="R392" s="152"/>
      <c r="S392" s="152"/>
      <c r="T392" s="152"/>
      <c r="U392" s="152"/>
    </row>
    <row r="393" spans="2:21">
      <c r="B393" s="151"/>
      <c r="C393" s="152"/>
      <c r="D393" s="152"/>
      <c r="E393" s="152"/>
      <c r="F393" s="152"/>
      <c r="G393" s="152"/>
      <c r="H393" s="152"/>
      <c r="I393" s="152"/>
      <c r="J393" s="152"/>
      <c r="K393" s="152"/>
      <c r="L393" s="152"/>
      <c r="M393" s="152"/>
      <c r="N393" s="152"/>
      <c r="O393" s="152"/>
      <c r="P393" s="152"/>
      <c r="Q393" s="152"/>
      <c r="R393" s="152"/>
      <c r="S393" s="152"/>
      <c r="T393" s="152"/>
      <c r="U393" s="152"/>
    </row>
    <row r="394" spans="2:21">
      <c r="B394" s="151"/>
      <c r="C394" s="152"/>
      <c r="D394" s="152"/>
      <c r="E394" s="152"/>
      <c r="F394" s="152"/>
      <c r="G394" s="152"/>
      <c r="H394" s="152"/>
      <c r="I394" s="152"/>
      <c r="J394" s="152"/>
      <c r="K394" s="152"/>
      <c r="L394" s="152"/>
      <c r="M394" s="152"/>
      <c r="N394" s="152"/>
      <c r="O394" s="152"/>
      <c r="P394" s="152"/>
      <c r="Q394" s="152"/>
      <c r="R394" s="152"/>
      <c r="S394" s="152"/>
      <c r="T394" s="152"/>
      <c r="U394" s="152"/>
    </row>
    <row r="395" spans="2:21">
      <c r="B395" s="151"/>
      <c r="C395" s="152"/>
      <c r="D395" s="152"/>
      <c r="E395" s="152"/>
      <c r="F395" s="152"/>
      <c r="G395" s="152"/>
      <c r="H395" s="152"/>
      <c r="I395" s="152"/>
      <c r="J395" s="152"/>
      <c r="K395" s="152"/>
      <c r="L395" s="152"/>
      <c r="M395" s="152"/>
      <c r="N395" s="152"/>
      <c r="O395" s="152"/>
      <c r="P395" s="152"/>
      <c r="Q395" s="152"/>
      <c r="R395" s="152"/>
      <c r="S395" s="152"/>
      <c r="T395" s="152"/>
      <c r="U395" s="152"/>
    </row>
    <row r="396" spans="2:21">
      <c r="B396" s="151"/>
      <c r="C396" s="152"/>
      <c r="D396" s="152"/>
      <c r="E396" s="152"/>
      <c r="F396" s="152"/>
      <c r="G396" s="152"/>
      <c r="H396" s="152"/>
      <c r="I396" s="152"/>
      <c r="J396" s="152"/>
      <c r="K396" s="152"/>
      <c r="L396" s="152"/>
      <c r="M396" s="152"/>
      <c r="N396" s="152"/>
      <c r="O396" s="152"/>
      <c r="P396" s="152"/>
      <c r="Q396" s="152"/>
      <c r="R396" s="152"/>
      <c r="S396" s="152"/>
      <c r="T396" s="152"/>
      <c r="U396" s="152"/>
    </row>
    <row r="397" spans="2:21">
      <c r="B397" s="151"/>
      <c r="C397" s="152"/>
      <c r="D397" s="152"/>
      <c r="E397" s="152"/>
      <c r="F397" s="152"/>
      <c r="G397" s="152"/>
      <c r="H397" s="152"/>
      <c r="I397" s="152"/>
      <c r="J397" s="152"/>
      <c r="K397" s="152"/>
      <c r="L397" s="152"/>
      <c r="M397" s="152"/>
      <c r="N397" s="152"/>
      <c r="O397" s="152"/>
      <c r="P397" s="152"/>
      <c r="Q397" s="152"/>
      <c r="R397" s="152"/>
      <c r="S397" s="152"/>
      <c r="T397" s="152"/>
      <c r="U397" s="152"/>
    </row>
    <row r="398" spans="2:21">
      <c r="B398" s="151"/>
      <c r="C398" s="152"/>
      <c r="D398" s="152"/>
      <c r="E398" s="152"/>
      <c r="F398" s="152"/>
      <c r="G398" s="152"/>
      <c r="H398" s="152"/>
      <c r="I398" s="152"/>
      <c r="J398" s="152"/>
      <c r="K398" s="152"/>
      <c r="L398" s="152"/>
      <c r="M398" s="152"/>
      <c r="N398" s="152"/>
      <c r="O398" s="152"/>
      <c r="P398" s="152"/>
      <c r="Q398" s="152"/>
      <c r="R398" s="152"/>
      <c r="S398" s="152"/>
      <c r="T398" s="152"/>
      <c r="U398" s="152"/>
    </row>
    <row r="399" spans="2:21">
      <c r="B399" s="151"/>
      <c r="C399" s="152"/>
      <c r="D399" s="152"/>
      <c r="E399" s="152"/>
      <c r="F399" s="152"/>
      <c r="G399" s="152"/>
      <c r="H399" s="152"/>
      <c r="I399" s="152"/>
      <c r="J399" s="152"/>
      <c r="K399" s="152"/>
      <c r="L399" s="152"/>
      <c r="M399" s="152"/>
      <c r="N399" s="152"/>
      <c r="O399" s="152"/>
      <c r="P399" s="152"/>
      <c r="Q399" s="152"/>
      <c r="R399" s="152"/>
      <c r="S399" s="152"/>
      <c r="T399" s="152"/>
      <c r="U399" s="152"/>
    </row>
    <row r="400" spans="2:21">
      <c r="B400" s="151"/>
      <c r="C400" s="152"/>
      <c r="D400" s="152"/>
      <c r="E400" s="152"/>
      <c r="F400" s="152"/>
      <c r="G400" s="152"/>
      <c r="H400" s="152"/>
      <c r="I400" s="152"/>
      <c r="J400" s="152"/>
      <c r="K400" s="152"/>
      <c r="L400" s="152"/>
      <c r="M400" s="152"/>
      <c r="N400" s="152"/>
      <c r="O400" s="152"/>
      <c r="P400" s="152"/>
      <c r="Q400" s="152"/>
      <c r="R400" s="152"/>
      <c r="S400" s="152"/>
      <c r="T400" s="152"/>
      <c r="U400" s="152"/>
    </row>
    <row r="401" spans="2:21">
      <c r="B401" s="151"/>
      <c r="C401" s="152"/>
      <c r="D401" s="152"/>
      <c r="E401" s="152"/>
      <c r="F401" s="152"/>
      <c r="G401" s="152"/>
      <c r="H401" s="152"/>
      <c r="I401" s="152"/>
      <c r="J401" s="152"/>
      <c r="K401" s="152"/>
      <c r="L401" s="152"/>
      <c r="M401" s="152"/>
      <c r="N401" s="152"/>
      <c r="O401" s="152"/>
      <c r="P401" s="152"/>
      <c r="Q401" s="152"/>
      <c r="R401" s="152"/>
      <c r="S401" s="152"/>
      <c r="T401" s="152"/>
      <c r="U401" s="152"/>
    </row>
    <row r="402" spans="2:21">
      <c r="B402" s="151"/>
      <c r="C402" s="152"/>
      <c r="D402" s="152"/>
      <c r="E402" s="152"/>
      <c r="F402" s="152"/>
      <c r="G402" s="152"/>
      <c r="H402" s="152"/>
      <c r="I402" s="152"/>
      <c r="J402" s="152"/>
      <c r="K402" s="152"/>
      <c r="L402" s="152"/>
      <c r="M402" s="152"/>
      <c r="N402" s="152"/>
      <c r="O402" s="152"/>
      <c r="P402" s="152"/>
      <c r="Q402" s="152"/>
      <c r="R402" s="152"/>
      <c r="S402" s="152"/>
      <c r="T402" s="152"/>
      <c r="U402" s="152"/>
    </row>
    <row r="403" spans="2:21">
      <c r="B403" s="151"/>
      <c r="C403" s="152"/>
      <c r="D403" s="152"/>
      <c r="E403" s="152"/>
      <c r="F403" s="152"/>
      <c r="G403" s="152"/>
      <c r="H403" s="152"/>
      <c r="I403" s="152"/>
      <c r="J403" s="152"/>
      <c r="K403" s="152"/>
      <c r="L403" s="152"/>
      <c r="M403" s="152"/>
      <c r="N403" s="152"/>
      <c r="O403" s="152"/>
      <c r="P403" s="152"/>
      <c r="Q403" s="152"/>
      <c r="R403" s="152"/>
      <c r="S403" s="152"/>
      <c r="T403" s="152"/>
      <c r="U403" s="152"/>
    </row>
    <row r="404" spans="2:21">
      <c r="B404" s="151"/>
      <c r="C404" s="152"/>
      <c r="D404" s="152"/>
      <c r="E404" s="152"/>
      <c r="F404" s="152"/>
      <c r="G404" s="152"/>
      <c r="H404" s="152"/>
      <c r="I404" s="152"/>
      <c r="J404" s="152"/>
      <c r="K404" s="152"/>
      <c r="L404" s="152"/>
      <c r="M404" s="152"/>
      <c r="N404" s="152"/>
      <c r="O404" s="152"/>
      <c r="P404" s="152"/>
      <c r="Q404" s="152"/>
      <c r="R404" s="152"/>
      <c r="S404" s="152"/>
      <c r="T404" s="152"/>
      <c r="U404" s="152"/>
    </row>
    <row r="405" spans="2:21">
      <c r="B405" s="151"/>
      <c r="C405" s="152"/>
      <c r="D405" s="152"/>
      <c r="E405" s="152"/>
      <c r="F405" s="152"/>
      <c r="G405" s="152"/>
      <c r="H405" s="152"/>
      <c r="I405" s="152"/>
      <c r="J405" s="152"/>
      <c r="K405" s="152"/>
      <c r="L405" s="152"/>
      <c r="M405" s="152"/>
      <c r="N405" s="152"/>
      <c r="O405" s="152"/>
      <c r="P405" s="152"/>
      <c r="Q405" s="152"/>
      <c r="R405" s="152"/>
      <c r="S405" s="152"/>
      <c r="T405" s="152"/>
      <c r="U405" s="152"/>
    </row>
    <row r="406" spans="2:21">
      <c r="B406" s="151"/>
      <c r="C406" s="152"/>
      <c r="D406" s="152"/>
      <c r="E406" s="152"/>
      <c r="F406" s="152"/>
      <c r="G406" s="152"/>
      <c r="H406" s="152"/>
      <c r="I406" s="152"/>
      <c r="J406" s="152"/>
      <c r="K406" s="152"/>
      <c r="L406" s="152"/>
      <c r="M406" s="152"/>
      <c r="N406" s="152"/>
      <c r="O406" s="152"/>
      <c r="P406" s="152"/>
      <c r="Q406" s="152"/>
      <c r="R406" s="152"/>
      <c r="S406" s="152"/>
      <c r="T406" s="152"/>
      <c r="U406" s="152"/>
    </row>
    <row r="407" spans="2:21">
      <c r="B407" s="151"/>
      <c r="C407" s="152"/>
      <c r="D407" s="152"/>
      <c r="E407" s="152"/>
      <c r="F407" s="152"/>
      <c r="G407" s="152"/>
      <c r="H407" s="152"/>
      <c r="I407" s="152"/>
      <c r="J407" s="152"/>
      <c r="K407" s="152"/>
      <c r="L407" s="152"/>
      <c r="M407" s="152"/>
      <c r="N407" s="152"/>
      <c r="O407" s="152"/>
      <c r="P407" s="152"/>
      <c r="Q407" s="152"/>
      <c r="R407" s="152"/>
      <c r="S407" s="152"/>
      <c r="T407" s="152"/>
      <c r="U407" s="152"/>
    </row>
    <row r="408" spans="2:21">
      <c r="B408" s="151"/>
      <c r="C408" s="152"/>
      <c r="D408" s="152"/>
      <c r="E408" s="152"/>
      <c r="F408" s="152"/>
      <c r="G408" s="152"/>
      <c r="H408" s="152"/>
      <c r="I408" s="152"/>
      <c r="J408" s="152"/>
      <c r="K408" s="152"/>
      <c r="L408" s="152"/>
      <c r="M408" s="152"/>
      <c r="N408" s="152"/>
      <c r="O408" s="152"/>
      <c r="P408" s="152"/>
      <c r="Q408" s="152"/>
      <c r="R408" s="152"/>
      <c r="S408" s="152"/>
      <c r="T408" s="152"/>
      <c r="U408" s="152"/>
    </row>
    <row r="409" spans="2:21">
      <c r="B409" s="151"/>
      <c r="C409" s="152"/>
      <c r="D409" s="152"/>
      <c r="E409" s="152"/>
      <c r="F409" s="152"/>
      <c r="G409" s="152"/>
      <c r="H409" s="152"/>
      <c r="I409" s="152"/>
      <c r="J409" s="152"/>
      <c r="K409" s="152"/>
      <c r="L409" s="152"/>
      <c r="M409" s="152"/>
      <c r="N409" s="152"/>
      <c r="O409" s="152"/>
      <c r="P409" s="152"/>
      <c r="Q409" s="152"/>
      <c r="R409" s="152"/>
      <c r="S409" s="152"/>
      <c r="T409" s="152"/>
      <c r="U409" s="152"/>
    </row>
    <row r="410" spans="2:21">
      <c r="B410" s="151"/>
      <c r="C410" s="152"/>
      <c r="D410" s="152"/>
      <c r="E410" s="152"/>
      <c r="F410" s="152"/>
      <c r="G410" s="152"/>
      <c r="H410" s="152"/>
      <c r="I410" s="152"/>
      <c r="J410" s="152"/>
      <c r="K410" s="152"/>
      <c r="L410" s="152"/>
      <c r="M410" s="152"/>
      <c r="N410" s="152"/>
      <c r="O410" s="152"/>
      <c r="P410" s="152"/>
      <c r="Q410" s="152"/>
      <c r="R410" s="152"/>
      <c r="S410" s="152"/>
      <c r="T410" s="152"/>
      <c r="U410" s="152"/>
    </row>
    <row r="411" spans="2:21">
      <c r="B411" s="151"/>
      <c r="C411" s="152"/>
      <c r="D411" s="152"/>
      <c r="E411" s="152"/>
      <c r="F411" s="152"/>
      <c r="G411" s="152"/>
      <c r="H411" s="152"/>
      <c r="I411" s="152"/>
      <c r="J411" s="152"/>
      <c r="K411" s="152"/>
      <c r="L411" s="152"/>
      <c r="M411" s="152"/>
      <c r="N411" s="152"/>
      <c r="O411" s="152"/>
      <c r="P411" s="152"/>
      <c r="Q411" s="152"/>
      <c r="R411" s="152"/>
      <c r="S411" s="152"/>
      <c r="T411" s="152"/>
      <c r="U411" s="152"/>
    </row>
    <row r="412" spans="2:21">
      <c r="B412" s="151"/>
      <c r="C412" s="152"/>
      <c r="D412" s="152"/>
      <c r="E412" s="152"/>
      <c r="F412" s="152"/>
      <c r="G412" s="152"/>
      <c r="H412" s="152"/>
      <c r="I412" s="152"/>
      <c r="J412" s="152"/>
      <c r="K412" s="152"/>
      <c r="L412" s="152"/>
      <c r="M412" s="152"/>
      <c r="N412" s="152"/>
      <c r="O412" s="152"/>
      <c r="P412" s="152"/>
      <c r="Q412" s="152"/>
      <c r="R412" s="152"/>
      <c r="S412" s="152"/>
      <c r="T412" s="152"/>
      <c r="U412" s="152"/>
    </row>
    <row r="413" spans="2:21">
      <c r="B413" s="151"/>
      <c r="C413" s="152"/>
      <c r="D413" s="152"/>
      <c r="E413" s="152"/>
      <c r="F413" s="152"/>
      <c r="G413" s="152"/>
      <c r="H413" s="152"/>
      <c r="I413" s="152"/>
      <c r="J413" s="152"/>
      <c r="K413" s="152"/>
      <c r="L413" s="152"/>
      <c r="M413" s="152"/>
      <c r="N413" s="152"/>
      <c r="O413" s="152"/>
      <c r="P413" s="152"/>
      <c r="Q413" s="152"/>
      <c r="R413" s="152"/>
      <c r="S413" s="152"/>
      <c r="T413" s="152"/>
      <c r="U413" s="152"/>
    </row>
    <row r="414" spans="2:21">
      <c r="B414" s="151"/>
      <c r="C414" s="152"/>
      <c r="D414" s="152"/>
      <c r="E414" s="152"/>
      <c r="F414" s="152"/>
      <c r="G414" s="152"/>
      <c r="H414" s="152"/>
      <c r="I414" s="152"/>
      <c r="J414" s="152"/>
      <c r="K414" s="152"/>
      <c r="L414" s="152"/>
      <c r="M414" s="152"/>
      <c r="N414" s="152"/>
      <c r="O414" s="152"/>
      <c r="P414" s="152"/>
      <c r="Q414" s="152"/>
      <c r="R414" s="152"/>
      <c r="S414" s="152"/>
      <c r="T414" s="152"/>
      <c r="U414" s="152"/>
    </row>
    <row r="415" spans="2:21">
      <c r="B415" s="151"/>
      <c r="C415" s="152"/>
      <c r="D415" s="152"/>
      <c r="E415" s="152"/>
      <c r="F415" s="152"/>
      <c r="G415" s="152"/>
      <c r="H415" s="152"/>
      <c r="I415" s="152"/>
      <c r="J415" s="152"/>
      <c r="K415" s="152"/>
      <c r="L415" s="152"/>
      <c r="M415" s="152"/>
      <c r="N415" s="152"/>
      <c r="O415" s="152"/>
      <c r="P415" s="152"/>
      <c r="Q415" s="152"/>
      <c r="R415" s="152"/>
      <c r="S415" s="152"/>
      <c r="T415" s="152"/>
      <c r="U415" s="152"/>
    </row>
    <row r="416" spans="2:21">
      <c r="B416" s="151"/>
      <c r="C416" s="152"/>
      <c r="D416" s="152"/>
      <c r="E416" s="152"/>
      <c r="F416" s="152"/>
      <c r="G416" s="152"/>
      <c r="H416" s="152"/>
      <c r="I416" s="152"/>
      <c r="J416" s="152"/>
      <c r="K416" s="152"/>
      <c r="L416" s="152"/>
      <c r="M416" s="152"/>
      <c r="N416" s="152"/>
      <c r="O416" s="152"/>
      <c r="P416" s="152"/>
      <c r="Q416" s="152"/>
      <c r="R416" s="152"/>
      <c r="S416" s="152"/>
      <c r="T416" s="152"/>
      <c r="U416" s="152"/>
    </row>
    <row r="417" spans="2:21">
      <c r="B417" s="151"/>
      <c r="C417" s="152"/>
      <c r="D417" s="152"/>
      <c r="E417" s="152"/>
      <c r="F417" s="152"/>
      <c r="G417" s="152"/>
      <c r="H417" s="152"/>
      <c r="I417" s="152"/>
      <c r="J417" s="152"/>
      <c r="K417" s="152"/>
      <c r="L417" s="152"/>
      <c r="M417" s="152"/>
      <c r="N417" s="152"/>
      <c r="O417" s="152"/>
      <c r="P417" s="152"/>
      <c r="Q417" s="152"/>
      <c r="R417" s="152"/>
      <c r="S417" s="152"/>
      <c r="T417" s="152"/>
      <c r="U417" s="152"/>
    </row>
    <row r="418" spans="2:21">
      <c r="B418" s="151"/>
      <c r="C418" s="152"/>
      <c r="D418" s="152"/>
      <c r="E418" s="152"/>
      <c r="F418" s="152"/>
      <c r="G418" s="152"/>
      <c r="H418" s="152"/>
      <c r="I418" s="152"/>
      <c r="J418" s="152"/>
      <c r="K418" s="152"/>
      <c r="L418" s="152"/>
      <c r="M418" s="152"/>
      <c r="N418" s="152"/>
      <c r="O418" s="152"/>
      <c r="P418" s="152"/>
      <c r="Q418" s="152"/>
      <c r="R418" s="152"/>
      <c r="S418" s="152"/>
      <c r="T418" s="152"/>
      <c r="U418" s="152"/>
    </row>
    <row r="419" spans="2:21">
      <c r="B419" s="151"/>
      <c r="C419" s="152"/>
      <c r="D419" s="152"/>
      <c r="E419" s="152"/>
      <c r="F419" s="152"/>
      <c r="G419" s="152"/>
      <c r="H419" s="152"/>
      <c r="I419" s="152"/>
      <c r="J419" s="152"/>
      <c r="K419" s="152"/>
      <c r="L419" s="152"/>
      <c r="M419" s="152"/>
      <c r="N419" s="152"/>
      <c r="O419" s="152"/>
      <c r="P419" s="152"/>
      <c r="Q419" s="152"/>
      <c r="R419" s="152"/>
      <c r="S419" s="152"/>
      <c r="T419" s="152"/>
      <c r="U419" s="152"/>
    </row>
    <row r="420" spans="2:21">
      <c r="B420" s="151"/>
      <c r="C420" s="152"/>
      <c r="D420" s="152"/>
      <c r="E420" s="152"/>
      <c r="F420" s="152"/>
      <c r="G420" s="152"/>
      <c r="H420" s="152"/>
      <c r="I420" s="152"/>
      <c r="J420" s="152"/>
      <c r="K420" s="152"/>
      <c r="L420" s="152"/>
      <c r="M420" s="152"/>
      <c r="N420" s="152"/>
      <c r="O420" s="152"/>
      <c r="P420" s="152"/>
      <c r="Q420" s="152"/>
      <c r="R420" s="152"/>
      <c r="S420" s="152"/>
      <c r="T420" s="152"/>
      <c r="U420" s="152"/>
    </row>
    <row r="421" spans="2:21">
      <c r="B421" s="151"/>
      <c r="C421" s="152"/>
      <c r="D421" s="152"/>
      <c r="E421" s="152"/>
      <c r="F421" s="152"/>
      <c r="G421" s="152"/>
      <c r="H421" s="152"/>
      <c r="I421" s="152"/>
      <c r="J421" s="152"/>
      <c r="K421" s="152"/>
      <c r="L421" s="152"/>
      <c r="M421" s="152"/>
      <c r="N421" s="152"/>
      <c r="O421" s="152"/>
      <c r="P421" s="152"/>
      <c r="Q421" s="152"/>
      <c r="R421" s="152"/>
      <c r="S421" s="152"/>
      <c r="T421" s="152"/>
      <c r="U421" s="152"/>
    </row>
    <row r="422" spans="2:21">
      <c r="B422" s="151"/>
      <c r="C422" s="152"/>
      <c r="D422" s="152"/>
      <c r="E422" s="152"/>
      <c r="F422" s="152"/>
      <c r="G422" s="152"/>
      <c r="H422" s="152"/>
      <c r="I422" s="152"/>
      <c r="J422" s="152"/>
      <c r="K422" s="152"/>
      <c r="L422" s="152"/>
      <c r="M422" s="152"/>
      <c r="N422" s="152"/>
      <c r="O422" s="152"/>
      <c r="P422" s="152"/>
      <c r="Q422" s="152"/>
      <c r="R422" s="152"/>
      <c r="S422" s="152"/>
      <c r="T422" s="152"/>
      <c r="U422" s="152"/>
    </row>
    <row r="423" spans="2:21">
      <c r="B423" s="151"/>
      <c r="C423" s="152"/>
      <c r="D423" s="152"/>
      <c r="E423" s="152"/>
      <c r="F423" s="152"/>
      <c r="G423" s="152"/>
      <c r="H423" s="152"/>
      <c r="I423" s="152"/>
      <c r="J423" s="152"/>
      <c r="K423" s="152"/>
      <c r="L423" s="152"/>
      <c r="M423" s="152"/>
      <c r="N423" s="152"/>
      <c r="O423" s="152"/>
      <c r="P423" s="152"/>
      <c r="Q423" s="152"/>
      <c r="R423" s="152"/>
      <c r="S423" s="152"/>
      <c r="T423" s="152"/>
      <c r="U423" s="152"/>
    </row>
    <row r="424" spans="2:21">
      <c r="B424" s="151"/>
      <c r="C424" s="152"/>
      <c r="D424" s="152"/>
      <c r="E424" s="152"/>
      <c r="F424" s="152"/>
      <c r="G424" s="152"/>
      <c r="H424" s="152"/>
      <c r="I424" s="152"/>
      <c r="J424" s="152"/>
      <c r="K424" s="152"/>
      <c r="L424" s="152"/>
      <c r="M424" s="152"/>
      <c r="N424" s="152"/>
      <c r="O424" s="152"/>
      <c r="P424" s="152"/>
      <c r="Q424" s="152"/>
      <c r="R424" s="152"/>
      <c r="S424" s="152"/>
      <c r="T424" s="152"/>
      <c r="U424" s="152"/>
    </row>
    <row r="425" spans="2:21">
      <c r="B425" s="151"/>
      <c r="C425" s="152"/>
      <c r="D425" s="152"/>
      <c r="E425" s="152"/>
      <c r="F425" s="152"/>
      <c r="G425" s="152"/>
      <c r="H425" s="152"/>
      <c r="I425" s="152"/>
      <c r="J425" s="152"/>
      <c r="K425" s="152"/>
      <c r="L425" s="152"/>
      <c r="M425" s="152"/>
      <c r="N425" s="152"/>
      <c r="O425" s="152"/>
      <c r="P425" s="152"/>
      <c r="Q425" s="152"/>
      <c r="R425" s="152"/>
      <c r="S425" s="152"/>
      <c r="T425" s="152"/>
      <c r="U425" s="152"/>
    </row>
    <row r="426" spans="2:21">
      <c r="B426" s="151"/>
      <c r="C426" s="152"/>
      <c r="D426" s="152"/>
      <c r="E426" s="152"/>
      <c r="F426" s="152"/>
      <c r="G426" s="152"/>
      <c r="H426" s="152"/>
      <c r="I426" s="152"/>
      <c r="J426" s="152"/>
      <c r="K426" s="152"/>
      <c r="L426" s="152"/>
      <c r="M426" s="152"/>
      <c r="N426" s="152"/>
      <c r="O426" s="152"/>
      <c r="P426" s="152"/>
      <c r="Q426" s="152"/>
      <c r="R426" s="152"/>
      <c r="S426" s="152"/>
      <c r="T426" s="152"/>
      <c r="U426" s="152"/>
    </row>
    <row r="427" spans="2:21">
      <c r="B427" s="151"/>
      <c r="C427" s="152"/>
      <c r="D427" s="152"/>
      <c r="E427" s="152"/>
      <c r="F427" s="152"/>
      <c r="G427" s="152"/>
      <c r="H427" s="152"/>
      <c r="I427" s="152"/>
      <c r="J427" s="152"/>
      <c r="K427" s="152"/>
      <c r="L427" s="152"/>
      <c r="M427" s="152"/>
      <c r="N427" s="152"/>
      <c r="O427" s="152"/>
      <c r="P427" s="152"/>
      <c r="Q427" s="152"/>
      <c r="R427" s="152"/>
      <c r="S427" s="152"/>
      <c r="T427" s="152"/>
      <c r="U427" s="152"/>
    </row>
    <row r="428" spans="2:21">
      <c r="B428" s="151"/>
      <c r="C428" s="152"/>
      <c r="D428" s="152"/>
      <c r="E428" s="152"/>
      <c r="F428" s="152"/>
      <c r="G428" s="152"/>
      <c r="H428" s="152"/>
      <c r="I428" s="152"/>
      <c r="J428" s="152"/>
      <c r="K428" s="152"/>
      <c r="L428" s="152"/>
      <c r="M428" s="152"/>
      <c r="N428" s="152"/>
      <c r="O428" s="152"/>
      <c r="P428" s="152"/>
      <c r="Q428" s="152"/>
      <c r="R428" s="152"/>
      <c r="S428" s="152"/>
      <c r="T428" s="152"/>
      <c r="U428" s="152"/>
    </row>
    <row r="429" spans="2:21">
      <c r="B429" s="151"/>
      <c r="C429" s="152"/>
      <c r="D429" s="152"/>
      <c r="E429" s="152"/>
      <c r="F429" s="152"/>
      <c r="G429" s="152"/>
      <c r="H429" s="152"/>
      <c r="I429" s="152"/>
      <c r="J429" s="152"/>
      <c r="K429" s="152"/>
      <c r="L429" s="152"/>
      <c r="M429" s="152"/>
      <c r="N429" s="152"/>
      <c r="O429" s="152"/>
      <c r="P429" s="152"/>
      <c r="Q429" s="152"/>
      <c r="R429" s="152"/>
      <c r="S429" s="152"/>
      <c r="T429" s="152"/>
      <c r="U429" s="152"/>
    </row>
    <row r="430" spans="2:21">
      <c r="B430" s="151"/>
      <c r="C430" s="152"/>
      <c r="D430" s="152"/>
      <c r="E430" s="152"/>
      <c r="F430" s="152"/>
      <c r="G430" s="152"/>
      <c r="H430" s="152"/>
      <c r="I430" s="152"/>
      <c r="J430" s="152"/>
      <c r="K430" s="152"/>
      <c r="L430" s="152"/>
      <c r="M430" s="152"/>
      <c r="N430" s="152"/>
      <c r="O430" s="152"/>
      <c r="P430" s="152"/>
      <c r="Q430" s="152"/>
      <c r="R430" s="152"/>
      <c r="S430" s="152"/>
      <c r="T430" s="152"/>
      <c r="U430" s="152"/>
    </row>
    <row r="431" spans="2:21">
      <c r="B431" s="151"/>
      <c r="C431" s="152"/>
      <c r="D431" s="152"/>
      <c r="E431" s="152"/>
      <c r="F431" s="152"/>
      <c r="G431" s="152"/>
      <c r="H431" s="152"/>
      <c r="I431" s="152"/>
      <c r="J431" s="152"/>
      <c r="K431" s="152"/>
      <c r="L431" s="152"/>
      <c r="M431" s="152"/>
      <c r="N431" s="152"/>
      <c r="O431" s="152"/>
      <c r="P431" s="152"/>
      <c r="Q431" s="152"/>
      <c r="R431" s="152"/>
      <c r="S431" s="152"/>
      <c r="T431" s="152"/>
      <c r="U431" s="152"/>
    </row>
    <row r="432" spans="2:21">
      <c r="B432" s="151"/>
      <c r="C432" s="152"/>
      <c r="D432" s="152"/>
      <c r="E432" s="152"/>
      <c r="F432" s="152"/>
      <c r="G432" s="152"/>
      <c r="H432" s="152"/>
      <c r="I432" s="152"/>
      <c r="J432" s="152"/>
      <c r="K432" s="152"/>
      <c r="L432" s="152"/>
      <c r="M432" s="152"/>
      <c r="N432" s="152"/>
      <c r="O432" s="152"/>
      <c r="P432" s="152"/>
      <c r="Q432" s="152"/>
      <c r="R432" s="152"/>
      <c r="S432" s="152"/>
      <c r="T432" s="152"/>
      <c r="U432" s="152"/>
    </row>
    <row r="433" spans="2:21">
      <c r="B433" s="151"/>
      <c r="C433" s="152"/>
      <c r="D433" s="152"/>
      <c r="E433" s="152"/>
      <c r="F433" s="152"/>
      <c r="G433" s="152"/>
      <c r="H433" s="152"/>
      <c r="I433" s="152"/>
      <c r="J433" s="152"/>
      <c r="K433" s="152"/>
      <c r="L433" s="152"/>
      <c r="M433" s="152"/>
      <c r="N433" s="152"/>
      <c r="O433" s="152"/>
      <c r="P433" s="152"/>
      <c r="Q433" s="152"/>
      <c r="R433" s="152"/>
      <c r="S433" s="152"/>
      <c r="T433" s="152"/>
      <c r="U433" s="152"/>
    </row>
    <row r="434" spans="2:21">
      <c r="B434" s="151"/>
      <c r="C434" s="152"/>
      <c r="D434" s="152"/>
      <c r="E434" s="152"/>
      <c r="F434" s="152"/>
      <c r="G434" s="152"/>
      <c r="H434" s="152"/>
      <c r="I434" s="152"/>
      <c r="J434" s="152"/>
      <c r="K434" s="152"/>
      <c r="L434" s="152"/>
      <c r="M434" s="152"/>
      <c r="N434" s="152"/>
      <c r="O434" s="152"/>
      <c r="P434" s="152"/>
      <c r="Q434" s="152"/>
      <c r="R434" s="152"/>
      <c r="S434" s="152"/>
      <c r="T434" s="152"/>
      <c r="U434" s="152"/>
    </row>
    <row r="435" spans="2:21">
      <c r="B435" s="151"/>
      <c r="C435" s="152"/>
      <c r="D435" s="152"/>
      <c r="E435" s="152"/>
      <c r="F435" s="152"/>
      <c r="G435" s="152"/>
      <c r="H435" s="152"/>
      <c r="I435" s="152"/>
      <c r="J435" s="152"/>
      <c r="K435" s="152"/>
      <c r="L435" s="152"/>
      <c r="M435" s="152"/>
      <c r="N435" s="152"/>
      <c r="O435" s="152"/>
      <c r="P435" s="152"/>
      <c r="Q435" s="152"/>
      <c r="R435" s="152"/>
      <c r="S435" s="152"/>
      <c r="T435" s="152"/>
      <c r="U435" s="152"/>
    </row>
    <row r="436" spans="2:21">
      <c r="B436" s="151"/>
      <c r="C436" s="152"/>
      <c r="D436" s="152"/>
      <c r="E436" s="152"/>
      <c r="F436" s="152"/>
      <c r="G436" s="152"/>
      <c r="H436" s="152"/>
      <c r="I436" s="152"/>
      <c r="J436" s="152"/>
      <c r="K436" s="152"/>
      <c r="L436" s="152"/>
      <c r="M436" s="152"/>
      <c r="N436" s="152"/>
      <c r="O436" s="152"/>
      <c r="P436" s="152"/>
      <c r="Q436" s="152"/>
      <c r="R436" s="152"/>
      <c r="S436" s="152"/>
      <c r="T436" s="152"/>
      <c r="U436" s="152"/>
    </row>
    <row r="437" spans="2:21">
      <c r="B437" s="151"/>
      <c r="C437" s="152"/>
      <c r="D437" s="152"/>
      <c r="E437" s="152"/>
      <c r="F437" s="152"/>
      <c r="G437" s="152"/>
      <c r="H437" s="152"/>
      <c r="I437" s="152"/>
      <c r="J437" s="152"/>
      <c r="K437" s="152"/>
      <c r="L437" s="152"/>
      <c r="M437" s="152"/>
      <c r="N437" s="152"/>
      <c r="O437" s="152"/>
      <c r="P437" s="152"/>
      <c r="Q437" s="152"/>
      <c r="R437" s="152"/>
      <c r="S437" s="152"/>
      <c r="T437" s="152"/>
      <c r="U437" s="152"/>
    </row>
    <row r="438" spans="2:21">
      <c r="B438" s="151"/>
      <c r="C438" s="152"/>
      <c r="D438" s="152"/>
      <c r="E438" s="152"/>
      <c r="F438" s="152"/>
      <c r="G438" s="152"/>
      <c r="H438" s="152"/>
      <c r="I438" s="152"/>
      <c r="J438" s="152"/>
      <c r="K438" s="152"/>
      <c r="L438" s="152"/>
      <c r="M438" s="152"/>
      <c r="N438" s="152"/>
      <c r="O438" s="152"/>
      <c r="P438" s="152"/>
      <c r="Q438" s="152"/>
      <c r="R438" s="152"/>
      <c r="S438" s="152"/>
      <c r="T438" s="152"/>
      <c r="U438" s="152"/>
    </row>
    <row r="439" spans="2:21">
      <c r="B439" s="151"/>
      <c r="C439" s="152"/>
      <c r="D439" s="152"/>
      <c r="E439" s="152"/>
      <c r="F439" s="152"/>
      <c r="G439" s="152"/>
      <c r="H439" s="152"/>
      <c r="I439" s="152"/>
      <c r="J439" s="152"/>
      <c r="K439" s="152"/>
      <c r="L439" s="152"/>
      <c r="M439" s="152"/>
      <c r="N439" s="152"/>
      <c r="O439" s="152"/>
      <c r="P439" s="152"/>
      <c r="Q439" s="152"/>
      <c r="R439" s="152"/>
      <c r="S439" s="152"/>
      <c r="T439" s="152"/>
      <c r="U439" s="152"/>
    </row>
    <row r="440" spans="2:21">
      <c r="B440" s="151"/>
      <c r="C440" s="152"/>
      <c r="D440" s="152"/>
      <c r="E440" s="152"/>
      <c r="F440" s="152"/>
      <c r="G440" s="152"/>
      <c r="H440" s="152"/>
      <c r="I440" s="152"/>
      <c r="J440" s="152"/>
      <c r="K440" s="152"/>
      <c r="L440" s="152"/>
      <c r="M440" s="152"/>
      <c r="N440" s="152"/>
      <c r="O440" s="152"/>
      <c r="P440" s="152"/>
      <c r="Q440" s="152"/>
      <c r="R440" s="152"/>
      <c r="S440" s="152"/>
      <c r="T440" s="152"/>
      <c r="U440" s="152"/>
    </row>
    <row r="441" spans="2:21">
      <c r="B441" s="151"/>
      <c r="C441" s="152"/>
      <c r="D441" s="152"/>
      <c r="E441" s="152"/>
      <c r="F441" s="152"/>
      <c r="G441" s="152"/>
      <c r="H441" s="152"/>
      <c r="I441" s="152"/>
      <c r="J441" s="152"/>
      <c r="K441" s="152"/>
      <c r="L441" s="152"/>
      <c r="M441" s="152"/>
      <c r="N441" s="152"/>
      <c r="O441" s="152"/>
      <c r="P441" s="152"/>
      <c r="Q441" s="152"/>
      <c r="R441" s="152"/>
      <c r="S441" s="152"/>
      <c r="T441" s="152"/>
      <c r="U441" s="152"/>
    </row>
    <row r="442" spans="2:21">
      <c r="B442" s="151"/>
      <c r="C442" s="152"/>
      <c r="D442" s="152"/>
      <c r="E442" s="152"/>
      <c r="F442" s="152"/>
      <c r="G442" s="152"/>
      <c r="H442" s="152"/>
      <c r="I442" s="152"/>
      <c r="J442" s="152"/>
      <c r="K442" s="152"/>
      <c r="L442" s="152"/>
      <c r="M442" s="152"/>
      <c r="N442" s="152"/>
      <c r="O442" s="152"/>
      <c r="P442" s="152"/>
      <c r="Q442" s="152"/>
      <c r="R442" s="152"/>
      <c r="S442" s="152"/>
      <c r="T442" s="152"/>
      <c r="U442" s="152"/>
    </row>
    <row r="443" spans="2:21">
      <c r="B443" s="151"/>
      <c r="C443" s="152"/>
      <c r="D443" s="152"/>
      <c r="E443" s="152"/>
      <c r="F443" s="152"/>
      <c r="G443" s="152"/>
      <c r="H443" s="152"/>
      <c r="I443" s="152"/>
      <c r="J443" s="152"/>
      <c r="K443" s="152"/>
      <c r="L443" s="152"/>
      <c r="M443" s="152"/>
      <c r="N443" s="152"/>
      <c r="O443" s="152"/>
      <c r="P443" s="152"/>
      <c r="Q443" s="152"/>
      <c r="R443" s="152"/>
      <c r="S443" s="152"/>
      <c r="T443" s="152"/>
      <c r="U443" s="152"/>
    </row>
    <row r="444" spans="2:21">
      <c r="B444" s="151"/>
      <c r="C444" s="152"/>
      <c r="D444" s="152"/>
      <c r="E444" s="152"/>
      <c r="F444" s="152"/>
      <c r="G444" s="152"/>
      <c r="H444" s="152"/>
      <c r="I444" s="152"/>
      <c r="J444" s="152"/>
      <c r="K444" s="152"/>
      <c r="L444" s="152"/>
      <c r="M444" s="152"/>
      <c r="N444" s="152"/>
      <c r="O444" s="152"/>
      <c r="P444" s="152"/>
      <c r="Q444" s="152"/>
      <c r="R444" s="152"/>
      <c r="S444" s="152"/>
      <c r="T444" s="152"/>
      <c r="U444" s="152"/>
    </row>
    <row r="445" spans="2:21">
      <c r="B445" s="151"/>
      <c r="C445" s="152"/>
      <c r="D445" s="152"/>
      <c r="E445" s="152"/>
      <c r="F445" s="152"/>
      <c r="G445" s="152"/>
      <c r="H445" s="152"/>
      <c r="I445" s="152"/>
      <c r="J445" s="152"/>
      <c r="K445" s="152"/>
      <c r="L445" s="152"/>
      <c r="M445" s="152"/>
      <c r="N445" s="152"/>
      <c r="O445" s="152"/>
      <c r="P445" s="152"/>
      <c r="Q445" s="152"/>
      <c r="R445" s="152"/>
      <c r="S445" s="152"/>
      <c r="T445" s="152"/>
      <c r="U445" s="152"/>
    </row>
    <row r="446" spans="2:21">
      <c r="B446" s="151"/>
      <c r="C446" s="152"/>
      <c r="D446" s="152"/>
      <c r="E446" s="152"/>
      <c r="F446" s="152"/>
      <c r="G446" s="152"/>
      <c r="H446" s="152"/>
      <c r="I446" s="152"/>
      <c r="J446" s="152"/>
      <c r="K446" s="152"/>
      <c r="L446" s="152"/>
      <c r="M446" s="152"/>
      <c r="N446" s="152"/>
      <c r="O446" s="152"/>
      <c r="P446" s="152"/>
      <c r="Q446" s="152"/>
      <c r="R446" s="152"/>
      <c r="S446" s="152"/>
      <c r="T446" s="152"/>
      <c r="U446" s="152"/>
    </row>
    <row r="447" spans="2:21">
      <c r="B447" s="151"/>
      <c r="C447" s="152"/>
      <c r="D447" s="152"/>
      <c r="E447" s="152"/>
      <c r="F447" s="152"/>
      <c r="G447" s="152"/>
      <c r="H447" s="152"/>
      <c r="I447" s="152"/>
      <c r="J447" s="152"/>
      <c r="K447" s="152"/>
      <c r="L447" s="152"/>
      <c r="M447" s="152"/>
      <c r="N447" s="152"/>
      <c r="O447" s="152"/>
      <c r="P447" s="152"/>
      <c r="Q447" s="152"/>
      <c r="R447" s="152"/>
      <c r="S447" s="152"/>
      <c r="T447" s="152"/>
      <c r="U447" s="152"/>
    </row>
    <row r="448" spans="2:21">
      <c r="B448" s="151"/>
      <c r="C448" s="152"/>
      <c r="D448" s="152"/>
      <c r="E448" s="152"/>
      <c r="F448" s="152"/>
      <c r="G448" s="152"/>
      <c r="H448" s="152"/>
      <c r="I448" s="152"/>
      <c r="J448" s="152"/>
      <c r="K448" s="152"/>
      <c r="L448" s="152"/>
      <c r="M448" s="152"/>
      <c r="N448" s="152"/>
      <c r="O448" s="152"/>
      <c r="P448" s="152"/>
      <c r="Q448" s="152"/>
      <c r="R448" s="152"/>
      <c r="S448" s="152"/>
      <c r="T448" s="152"/>
      <c r="U448" s="152"/>
    </row>
    <row r="449" spans="2:21">
      <c r="B449" s="151"/>
      <c r="C449" s="152"/>
      <c r="D449" s="152"/>
      <c r="E449" s="152"/>
      <c r="F449" s="152"/>
      <c r="G449" s="152"/>
      <c r="H449" s="152"/>
      <c r="I449" s="152"/>
      <c r="J449" s="152"/>
      <c r="K449" s="152"/>
      <c r="L449" s="152"/>
      <c r="M449" s="152"/>
      <c r="N449" s="152"/>
      <c r="O449" s="152"/>
      <c r="P449" s="152"/>
      <c r="Q449" s="152"/>
      <c r="R449" s="152"/>
      <c r="S449" s="152"/>
      <c r="T449" s="152"/>
      <c r="U449" s="152"/>
    </row>
    <row r="450" spans="2:21">
      <c r="B450" s="151"/>
      <c r="C450" s="152"/>
      <c r="D450" s="152"/>
      <c r="E450" s="152"/>
      <c r="F450" s="152"/>
      <c r="G450" s="152"/>
      <c r="H450" s="152"/>
      <c r="I450" s="152"/>
      <c r="J450" s="152"/>
      <c r="K450" s="152"/>
      <c r="L450" s="152"/>
      <c r="M450" s="152"/>
      <c r="N450" s="152"/>
      <c r="O450" s="152"/>
      <c r="P450" s="152"/>
      <c r="Q450" s="152"/>
      <c r="R450" s="152"/>
      <c r="S450" s="152"/>
      <c r="T450" s="152"/>
      <c r="U450" s="152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3"/>
      <c r="C795" s="1"/>
      <c r="D795" s="1"/>
      <c r="E795" s="1"/>
      <c r="F795" s="1"/>
    </row>
    <row r="796" spans="2:6">
      <c r="B796" s="43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autoFilter ref="B8:U338"/>
  <mergeCells count="3">
    <mergeCell ref="B6:U6"/>
    <mergeCell ref="B7:U7"/>
    <mergeCell ref="B346:K346"/>
  </mergeCells>
  <phoneticPr fontId="3" type="noConversion"/>
  <conditionalFormatting sqref="B12:B338">
    <cfRule type="cellIs" dxfId="75" priority="2" operator="equal">
      <formula>"NR3"</formula>
    </cfRule>
  </conditionalFormatting>
  <conditionalFormatting sqref="B12:B338">
    <cfRule type="containsText" dxfId="74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>
      <formula1>$AF$7:$AF$24</formula1>
    </dataValidation>
    <dataValidation allowBlank="1" showInputMessage="1" showErrorMessage="1" sqref="H2 B34 Q9 B36 B344 B346"/>
    <dataValidation type="list" allowBlank="1" showInputMessage="1" showErrorMessage="1" sqref="I12:I35 I37:I345 I347:I827">
      <formula1>$AH$7:$AH$10</formula1>
    </dataValidation>
    <dataValidation type="list" allowBlank="1" showInputMessage="1" showErrorMessage="1" sqref="E12:E35 E37:E345 E347:E821">
      <formula1>$AD$7:$AD$24</formula1>
    </dataValidation>
    <dataValidation type="list" allowBlank="1" showInputMessage="1" showErrorMessage="1" sqref="G12:G35 G37:G281 G283:G345 G347:G554">
      <formula1>$AF$7:$AF$29</formula1>
    </dataValidation>
    <dataValidation type="list" allowBlank="1" showInputMessage="1" showErrorMessage="1" sqref="L12:L827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56" t="s">
        <v>137</v>
      </c>
      <c r="C1" s="75" t="s" vm="1">
        <v>208</v>
      </c>
    </row>
    <row r="2" spans="2:28">
      <c r="B2" s="56" t="s">
        <v>136</v>
      </c>
      <c r="C2" s="75" t="s">
        <v>209</v>
      </c>
    </row>
    <row r="3" spans="2:28">
      <c r="B3" s="56" t="s">
        <v>138</v>
      </c>
      <c r="C3" s="75" t="s">
        <v>210</v>
      </c>
    </row>
    <row r="4" spans="2:28">
      <c r="B4" s="56" t="s">
        <v>139</v>
      </c>
      <c r="C4" s="75">
        <v>8659</v>
      </c>
    </row>
    <row r="6" spans="2:28" ht="26.25" customHeight="1">
      <c r="B6" s="141" t="s">
        <v>162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3"/>
      <c r="AB6" s="3"/>
    </row>
    <row r="7" spans="2:28" ht="26.25" customHeight="1">
      <c r="B7" s="141" t="s">
        <v>85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3"/>
      <c r="X7" s="3"/>
      <c r="AB7" s="3"/>
    </row>
    <row r="8" spans="2:28" s="3" customFormat="1" ht="78.75">
      <c r="B8" s="22" t="s">
        <v>110</v>
      </c>
      <c r="C8" s="30" t="s">
        <v>43</v>
      </c>
      <c r="D8" s="30" t="s">
        <v>114</v>
      </c>
      <c r="E8" s="30" t="s">
        <v>178</v>
      </c>
      <c r="F8" s="30" t="s">
        <v>112</v>
      </c>
      <c r="G8" s="30" t="s">
        <v>62</v>
      </c>
      <c r="H8" s="30" t="s">
        <v>96</v>
      </c>
      <c r="I8" s="13" t="s">
        <v>186</v>
      </c>
      <c r="J8" s="13" t="s">
        <v>185</v>
      </c>
      <c r="K8" s="30" t="s">
        <v>201</v>
      </c>
      <c r="L8" s="13" t="s">
        <v>59</v>
      </c>
      <c r="M8" s="13" t="s">
        <v>56</v>
      </c>
      <c r="N8" s="13" t="s">
        <v>140</v>
      </c>
      <c r="O8" s="14" t="s">
        <v>142</v>
      </c>
      <c r="X8" s="1"/>
      <c r="Y8" s="1"/>
      <c r="Z8" s="1"/>
      <c r="AB8" s="4"/>
    </row>
    <row r="9" spans="2:28" s="3" customFormat="1" ht="24" customHeight="1">
      <c r="B9" s="15"/>
      <c r="C9" s="16"/>
      <c r="D9" s="16"/>
      <c r="E9" s="16"/>
      <c r="F9" s="16"/>
      <c r="G9" s="16"/>
      <c r="H9" s="16"/>
      <c r="I9" s="16" t="s">
        <v>193</v>
      </c>
      <c r="J9" s="16"/>
      <c r="K9" s="16" t="s">
        <v>189</v>
      </c>
      <c r="L9" s="16" t="s">
        <v>189</v>
      </c>
      <c r="M9" s="16" t="s">
        <v>20</v>
      </c>
      <c r="N9" s="16" t="s">
        <v>20</v>
      </c>
      <c r="O9" s="17" t="s">
        <v>20</v>
      </c>
      <c r="X9" s="1"/>
      <c r="Z9" s="1"/>
      <c r="AB9" s="4"/>
    </row>
    <row r="10" spans="2:2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X10" s="1"/>
      <c r="Y10" s="3"/>
      <c r="Z10" s="1"/>
      <c r="AB10" s="1"/>
    </row>
    <row r="11" spans="2:28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X11" s="1"/>
      <c r="Y11" s="3"/>
      <c r="Z11" s="1"/>
      <c r="AB11" s="1"/>
    </row>
    <row r="12" spans="2:28" ht="20.25">
      <c r="B12" s="149" t="s">
        <v>202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Y12" s="4"/>
    </row>
    <row r="13" spans="2:28">
      <c r="B13" s="149" t="s">
        <v>107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</row>
    <row r="14" spans="2:28">
      <c r="B14" s="149" t="s">
        <v>184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</row>
    <row r="15" spans="2:28">
      <c r="B15" s="149" t="s">
        <v>192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</row>
    <row r="16" spans="2:28" ht="20.25">
      <c r="B16" s="149" t="s">
        <v>199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X16" s="4"/>
    </row>
    <row r="17" spans="2:15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</row>
    <row r="18" spans="2:15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</row>
    <row r="19" spans="2:15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</row>
    <row r="20" spans="2:15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</row>
    <row r="21" spans="2:15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</row>
    <row r="22" spans="2:15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</row>
    <row r="23" spans="2:15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</row>
    <row r="24" spans="2:15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</row>
    <row r="25" spans="2:15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</row>
    <row r="26" spans="2:15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</row>
    <row r="27" spans="2:15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</row>
    <row r="28" spans="2:15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</row>
    <row r="29" spans="2:15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2:15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  <row r="31" spans="2:15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</row>
    <row r="32" spans="2:15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</row>
    <row r="33" spans="2:15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</row>
    <row r="34" spans="2:15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</row>
    <row r="35" spans="2:15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</row>
    <row r="36" spans="2:15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</row>
    <row r="37" spans="2:15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</row>
    <row r="38" spans="2:15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</row>
    <row r="39" spans="2:15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</row>
    <row r="40" spans="2:15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</row>
    <row r="41" spans="2:15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</row>
    <row r="42" spans="2:15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</row>
    <row r="43" spans="2:15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</row>
    <row r="44" spans="2:15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</row>
    <row r="45" spans="2:15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</row>
    <row r="46" spans="2:15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</row>
    <row r="47" spans="2:15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</row>
    <row r="48" spans="2:15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49" spans="2:15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</row>
    <row r="50" spans="2:15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</row>
    <row r="51" spans="2:15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</row>
    <row r="52" spans="2:15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</row>
    <row r="53" spans="2:15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</row>
    <row r="54" spans="2:15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</row>
    <row r="55" spans="2:15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</row>
    <row r="56" spans="2:15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</row>
    <row r="57" spans="2:15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</row>
    <row r="58" spans="2:15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</row>
    <row r="59" spans="2:15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</row>
    <row r="60" spans="2:15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</row>
    <row r="61" spans="2:15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</row>
    <row r="62" spans="2:15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</row>
    <row r="63" spans="2:15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</row>
    <row r="64" spans="2:15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</row>
    <row r="65" spans="2:15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</row>
    <row r="66" spans="2:15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</row>
    <row r="67" spans="2:15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</row>
    <row r="68" spans="2:15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</row>
    <row r="69" spans="2:15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</row>
    <row r="70" spans="2:15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</row>
    <row r="71" spans="2:15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</row>
    <row r="72" spans="2:15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</row>
    <row r="73" spans="2:15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</row>
    <row r="74" spans="2:15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</row>
    <row r="75" spans="2:15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</row>
    <row r="76" spans="2:15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</row>
    <row r="77" spans="2:15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</row>
    <row r="78" spans="2:15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</row>
    <row r="79" spans="2:15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</row>
    <row r="80" spans="2:15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</row>
    <row r="81" spans="2:15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</row>
    <row r="82" spans="2:15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</row>
    <row r="83" spans="2:15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</row>
    <row r="84" spans="2:15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</row>
    <row r="85" spans="2:15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</row>
    <row r="86" spans="2:15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</row>
    <row r="87" spans="2:15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</row>
    <row r="88" spans="2:15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</row>
    <row r="89" spans="2:15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</row>
    <row r="90" spans="2:15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</row>
    <row r="91" spans="2:15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</row>
    <row r="92" spans="2:15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</row>
    <row r="93" spans="2:15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</row>
    <row r="94" spans="2:15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</row>
    <row r="95" spans="2:15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</row>
    <row r="96" spans="2:15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</row>
    <row r="97" spans="2:15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</row>
    <row r="98" spans="2:15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</row>
    <row r="99" spans="2:15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</row>
    <row r="100" spans="2:15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</row>
    <row r="101" spans="2:15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</row>
    <row r="102" spans="2:15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</row>
    <row r="103" spans="2:15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</row>
    <row r="104" spans="2:15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</row>
    <row r="105" spans="2:15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</row>
    <row r="106" spans="2:15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</row>
    <row r="107" spans="2:15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</row>
    <row r="108" spans="2:15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</row>
    <row r="109" spans="2:15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</row>
    <row r="110" spans="2:15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</row>
    <row r="111" spans="2:15">
      <c r="B111" s="151"/>
      <c r="C111" s="151"/>
      <c r="D111" s="151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</row>
    <row r="112" spans="2:15">
      <c r="B112" s="151"/>
      <c r="C112" s="151"/>
      <c r="D112" s="151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</row>
    <row r="113" spans="2:15">
      <c r="B113" s="151"/>
      <c r="C113" s="151"/>
      <c r="D113" s="151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</row>
    <row r="114" spans="2:15">
      <c r="B114" s="151"/>
      <c r="C114" s="151"/>
      <c r="D114" s="151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</row>
    <row r="115" spans="2:15">
      <c r="B115" s="151"/>
      <c r="C115" s="151"/>
      <c r="D115" s="151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</row>
    <row r="116" spans="2:15">
      <c r="B116" s="151"/>
      <c r="C116" s="151"/>
      <c r="D116" s="151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</row>
    <row r="117" spans="2:15">
      <c r="B117" s="151"/>
      <c r="C117" s="151"/>
      <c r="D117" s="151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</row>
    <row r="118" spans="2:15">
      <c r="B118" s="151"/>
      <c r="C118" s="151"/>
      <c r="D118" s="151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</row>
    <row r="119" spans="2:15">
      <c r="B119" s="151"/>
      <c r="C119" s="151"/>
      <c r="D119" s="151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</row>
    <row r="120" spans="2:15">
      <c r="B120" s="151"/>
      <c r="C120" s="151"/>
      <c r="D120" s="151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</row>
    <row r="121" spans="2:15">
      <c r="B121" s="151"/>
      <c r="C121" s="151"/>
      <c r="D121" s="151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</row>
    <row r="122" spans="2:15">
      <c r="B122" s="151"/>
      <c r="C122" s="151"/>
      <c r="D122" s="151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</row>
    <row r="123" spans="2:15">
      <c r="B123" s="151"/>
      <c r="C123" s="151"/>
      <c r="D123" s="151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</row>
    <row r="124" spans="2:15">
      <c r="B124" s="151"/>
      <c r="C124" s="151"/>
      <c r="D124" s="151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</row>
    <row r="125" spans="2:15">
      <c r="B125" s="151"/>
      <c r="C125" s="151"/>
      <c r="D125" s="151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</row>
    <row r="126" spans="2:15">
      <c r="B126" s="151"/>
      <c r="C126" s="151"/>
      <c r="D126" s="151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</row>
    <row r="127" spans="2:15">
      <c r="B127" s="151"/>
      <c r="C127" s="151"/>
      <c r="D127" s="151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</row>
    <row r="128" spans="2:15">
      <c r="B128" s="151"/>
      <c r="C128" s="151"/>
      <c r="D128" s="151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</row>
    <row r="129" spans="2:15">
      <c r="B129" s="151"/>
      <c r="C129" s="151"/>
      <c r="D129" s="151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</row>
    <row r="130" spans="2:15">
      <c r="B130" s="151"/>
      <c r="C130" s="151"/>
      <c r="D130" s="151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</row>
    <row r="131" spans="2:15">
      <c r="B131" s="151"/>
      <c r="C131" s="151"/>
      <c r="D131" s="151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</row>
    <row r="132" spans="2:15">
      <c r="B132" s="151"/>
      <c r="C132" s="151"/>
      <c r="D132" s="151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</row>
    <row r="133" spans="2:15">
      <c r="B133" s="151"/>
      <c r="C133" s="151"/>
      <c r="D133" s="151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</row>
    <row r="134" spans="2:15">
      <c r="B134" s="151"/>
      <c r="C134" s="151"/>
      <c r="D134" s="151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</row>
    <row r="135" spans="2:15">
      <c r="B135" s="151"/>
      <c r="C135" s="151"/>
      <c r="D135" s="151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</row>
    <row r="136" spans="2:15">
      <c r="B136" s="151"/>
      <c r="C136" s="151"/>
      <c r="D136" s="151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</row>
    <row r="137" spans="2:15">
      <c r="B137" s="151"/>
      <c r="C137" s="151"/>
      <c r="D137" s="151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</row>
    <row r="138" spans="2:15">
      <c r="B138" s="151"/>
      <c r="C138" s="151"/>
      <c r="D138" s="151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</row>
    <row r="139" spans="2:15">
      <c r="B139" s="151"/>
      <c r="C139" s="151"/>
      <c r="D139" s="151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</row>
    <row r="140" spans="2:15">
      <c r="B140" s="151"/>
      <c r="C140" s="151"/>
      <c r="D140" s="151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</row>
    <row r="141" spans="2:15">
      <c r="B141" s="151"/>
      <c r="C141" s="151"/>
      <c r="D141" s="151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</row>
    <row r="142" spans="2:15">
      <c r="B142" s="151"/>
      <c r="C142" s="151"/>
      <c r="D142" s="151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</row>
    <row r="143" spans="2:15">
      <c r="B143" s="151"/>
      <c r="C143" s="151"/>
      <c r="D143" s="151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</row>
    <row r="144" spans="2:15">
      <c r="B144" s="151"/>
      <c r="C144" s="151"/>
      <c r="D144" s="151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</row>
    <row r="145" spans="2:15">
      <c r="B145" s="151"/>
      <c r="C145" s="151"/>
      <c r="D145" s="151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</row>
    <row r="146" spans="2:15">
      <c r="B146" s="151"/>
      <c r="C146" s="151"/>
      <c r="D146" s="151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</row>
    <row r="147" spans="2:15">
      <c r="B147" s="151"/>
      <c r="C147" s="151"/>
      <c r="D147" s="151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</row>
    <row r="148" spans="2:15">
      <c r="B148" s="151"/>
      <c r="C148" s="151"/>
      <c r="D148" s="151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</row>
    <row r="149" spans="2:15">
      <c r="B149" s="151"/>
      <c r="C149" s="151"/>
      <c r="D149" s="151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</row>
    <row r="150" spans="2:15">
      <c r="B150" s="151"/>
      <c r="C150" s="151"/>
      <c r="D150" s="151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</row>
    <row r="151" spans="2:15">
      <c r="B151" s="151"/>
      <c r="C151" s="151"/>
      <c r="D151" s="151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</row>
    <row r="152" spans="2:15">
      <c r="B152" s="151"/>
      <c r="C152" s="151"/>
      <c r="D152" s="151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</row>
    <row r="153" spans="2:15">
      <c r="B153" s="151"/>
      <c r="C153" s="151"/>
      <c r="D153" s="151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</row>
    <row r="154" spans="2:15">
      <c r="B154" s="151"/>
      <c r="C154" s="151"/>
      <c r="D154" s="151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</row>
    <row r="155" spans="2:15">
      <c r="B155" s="151"/>
      <c r="C155" s="151"/>
      <c r="D155" s="151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</row>
    <row r="156" spans="2:15">
      <c r="B156" s="151"/>
      <c r="C156" s="151"/>
      <c r="D156" s="151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</row>
    <row r="157" spans="2:15">
      <c r="B157" s="151"/>
      <c r="C157" s="151"/>
      <c r="D157" s="151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</row>
    <row r="158" spans="2:15">
      <c r="B158" s="151"/>
      <c r="C158" s="151"/>
      <c r="D158" s="151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</row>
    <row r="159" spans="2:15">
      <c r="B159" s="151"/>
      <c r="C159" s="151"/>
      <c r="D159" s="151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</row>
    <row r="160" spans="2:15">
      <c r="B160" s="151"/>
      <c r="C160" s="151"/>
      <c r="D160" s="151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</row>
    <row r="161" spans="2:15">
      <c r="B161" s="151"/>
      <c r="C161" s="151"/>
      <c r="D161" s="151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</row>
    <row r="162" spans="2:15">
      <c r="B162" s="151"/>
      <c r="C162" s="151"/>
      <c r="D162" s="151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</row>
    <row r="163" spans="2:15">
      <c r="B163" s="151"/>
      <c r="C163" s="151"/>
      <c r="D163" s="151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</row>
    <row r="164" spans="2:15">
      <c r="B164" s="151"/>
      <c r="C164" s="151"/>
      <c r="D164" s="151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</row>
    <row r="165" spans="2:15">
      <c r="B165" s="151"/>
      <c r="C165" s="151"/>
      <c r="D165" s="151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</row>
    <row r="166" spans="2:15">
      <c r="B166" s="151"/>
      <c r="C166" s="151"/>
      <c r="D166" s="151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</row>
    <row r="167" spans="2:15">
      <c r="B167" s="151"/>
      <c r="C167" s="151"/>
      <c r="D167" s="151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</row>
    <row r="168" spans="2:15">
      <c r="B168" s="151"/>
      <c r="C168" s="151"/>
      <c r="D168" s="151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</row>
    <row r="169" spans="2:15">
      <c r="B169" s="151"/>
      <c r="C169" s="151"/>
      <c r="D169" s="151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</row>
    <row r="170" spans="2:15">
      <c r="B170" s="151"/>
      <c r="C170" s="151"/>
      <c r="D170" s="151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</row>
    <row r="171" spans="2:15">
      <c r="B171" s="151"/>
      <c r="C171" s="151"/>
      <c r="D171" s="151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</row>
    <row r="172" spans="2:15">
      <c r="B172" s="151"/>
      <c r="C172" s="151"/>
      <c r="D172" s="151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</row>
    <row r="173" spans="2:15">
      <c r="B173" s="151"/>
      <c r="C173" s="151"/>
      <c r="D173" s="151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</row>
    <row r="174" spans="2:15">
      <c r="B174" s="151"/>
      <c r="C174" s="151"/>
      <c r="D174" s="151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</row>
    <row r="175" spans="2:15">
      <c r="B175" s="151"/>
      <c r="C175" s="151"/>
      <c r="D175" s="151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</row>
    <row r="176" spans="2:15">
      <c r="B176" s="151"/>
      <c r="C176" s="151"/>
      <c r="D176" s="151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</row>
    <row r="177" spans="2:15">
      <c r="B177" s="151"/>
      <c r="C177" s="151"/>
      <c r="D177" s="151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</row>
    <row r="178" spans="2:15">
      <c r="B178" s="151"/>
      <c r="C178" s="151"/>
      <c r="D178" s="151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</row>
    <row r="179" spans="2:15">
      <c r="B179" s="151"/>
      <c r="C179" s="151"/>
      <c r="D179" s="151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</row>
    <row r="180" spans="2:15">
      <c r="B180" s="151"/>
      <c r="C180" s="151"/>
      <c r="D180" s="151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</row>
    <row r="181" spans="2:15">
      <c r="B181" s="151"/>
      <c r="C181" s="151"/>
      <c r="D181" s="151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</row>
    <row r="182" spans="2:15">
      <c r="B182" s="151"/>
      <c r="C182" s="151"/>
      <c r="D182" s="151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</row>
    <row r="183" spans="2:15">
      <c r="B183" s="151"/>
      <c r="C183" s="151"/>
      <c r="D183" s="151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</row>
    <row r="184" spans="2:15">
      <c r="B184" s="151"/>
      <c r="C184" s="151"/>
      <c r="D184" s="151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</row>
    <row r="185" spans="2:15">
      <c r="B185" s="151"/>
      <c r="C185" s="151"/>
      <c r="D185" s="151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</row>
    <row r="186" spans="2:15">
      <c r="B186" s="151"/>
      <c r="C186" s="151"/>
      <c r="D186" s="151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</row>
    <row r="187" spans="2:15">
      <c r="B187" s="151"/>
      <c r="C187" s="151"/>
      <c r="D187" s="151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</row>
    <row r="188" spans="2:15">
      <c r="B188" s="151"/>
      <c r="C188" s="151"/>
      <c r="D188" s="151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</row>
    <row r="189" spans="2:15">
      <c r="B189" s="151"/>
      <c r="C189" s="151"/>
      <c r="D189" s="151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</row>
    <row r="190" spans="2:15">
      <c r="B190" s="151"/>
      <c r="C190" s="151"/>
      <c r="D190" s="151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</row>
    <row r="191" spans="2:15">
      <c r="B191" s="151"/>
      <c r="C191" s="151"/>
      <c r="D191" s="151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</row>
    <row r="192" spans="2:15">
      <c r="B192" s="151"/>
      <c r="C192" s="151"/>
      <c r="D192" s="151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</row>
    <row r="193" spans="2:15">
      <c r="B193" s="151"/>
      <c r="C193" s="151"/>
      <c r="D193" s="151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</row>
    <row r="194" spans="2:15">
      <c r="B194" s="151"/>
      <c r="C194" s="151"/>
      <c r="D194" s="151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</row>
    <row r="195" spans="2:15">
      <c r="B195" s="151"/>
      <c r="C195" s="151"/>
      <c r="D195" s="151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</row>
    <row r="196" spans="2:15">
      <c r="B196" s="151"/>
      <c r="C196" s="151"/>
      <c r="D196" s="151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</row>
    <row r="197" spans="2:15">
      <c r="B197" s="151"/>
      <c r="C197" s="151"/>
      <c r="D197" s="151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</row>
    <row r="198" spans="2:15">
      <c r="B198" s="151"/>
      <c r="C198" s="151"/>
      <c r="D198" s="151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</row>
    <row r="199" spans="2:15">
      <c r="B199" s="151"/>
      <c r="C199" s="151"/>
      <c r="D199" s="151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</row>
    <row r="200" spans="2:15">
      <c r="B200" s="151"/>
      <c r="C200" s="151"/>
      <c r="D200" s="151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</row>
    <row r="201" spans="2:15">
      <c r="B201" s="151"/>
      <c r="C201" s="151"/>
      <c r="D201" s="151"/>
      <c r="E201" s="152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</row>
    <row r="202" spans="2:15">
      <c r="B202" s="151"/>
      <c r="C202" s="151"/>
      <c r="D202" s="151"/>
      <c r="E202" s="152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</row>
    <row r="203" spans="2:15">
      <c r="B203" s="151"/>
      <c r="C203" s="151"/>
      <c r="D203" s="151"/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</row>
    <row r="204" spans="2:15">
      <c r="B204" s="151"/>
      <c r="C204" s="151"/>
      <c r="D204" s="151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</row>
    <row r="205" spans="2:15">
      <c r="B205" s="151"/>
      <c r="C205" s="151"/>
      <c r="D205" s="151"/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</row>
    <row r="206" spans="2:15">
      <c r="B206" s="151"/>
      <c r="C206" s="151"/>
      <c r="D206" s="151"/>
      <c r="E206" s="152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</row>
    <row r="207" spans="2:15">
      <c r="B207" s="151"/>
      <c r="C207" s="151"/>
      <c r="D207" s="151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</row>
    <row r="208" spans="2:15">
      <c r="B208" s="151"/>
      <c r="C208" s="151"/>
      <c r="D208" s="151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</row>
    <row r="209" spans="2:15">
      <c r="B209" s="151"/>
      <c r="C209" s="151"/>
      <c r="D209" s="151"/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</row>
    <row r="210" spans="2:15">
      <c r="B210" s="151"/>
      <c r="C210" s="151"/>
      <c r="D210" s="151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</row>
    <row r="211" spans="2:15">
      <c r="B211" s="151"/>
      <c r="C211" s="151"/>
      <c r="D211" s="151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</row>
    <row r="212" spans="2:15">
      <c r="B212" s="151"/>
      <c r="C212" s="151"/>
      <c r="D212" s="151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</row>
    <row r="213" spans="2:15">
      <c r="B213" s="151"/>
      <c r="C213" s="151"/>
      <c r="D213" s="151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</row>
    <row r="214" spans="2:15">
      <c r="B214" s="151"/>
      <c r="C214" s="151"/>
      <c r="D214" s="151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</row>
    <row r="215" spans="2:15">
      <c r="B215" s="151"/>
      <c r="C215" s="151"/>
      <c r="D215" s="151"/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</row>
    <row r="216" spans="2:15">
      <c r="B216" s="151"/>
      <c r="C216" s="151"/>
      <c r="D216" s="151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</row>
    <row r="217" spans="2:15">
      <c r="B217" s="151"/>
      <c r="C217" s="151"/>
      <c r="D217" s="151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</row>
    <row r="218" spans="2:15">
      <c r="B218" s="151"/>
      <c r="C218" s="151"/>
      <c r="D218" s="151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</row>
    <row r="219" spans="2:15">
      <c r="B219" s="151"/>
      <c r="C219" s="151"/>
      <c r="D219" s="151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</row>
    <row r="220" spans="2:15">
      <c r="B220" s="151"/>
      <c r="C220" s="151"/>
      <c r="D220" s="151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</row>
    <row r="221" spans="2:15">
      <c r="B221" s="151"/>
      <c r="C221" s="151"/>
      <c r="D221" s="151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</row>
    <row r="222" spans="2:15">
      <c r="B222" s="151"/>
      <c r="C222" s="151"/>
      <c r="D222" s="151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</row>
    <row r="223" spans="2:15">
      <c r="B223" s="151"/>
      <c r="C223" s="151"/>
      <c r="D223" s="151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</row>
    <row r="224" spans="2:15">
      <c r="B224" s="151"/>
      <c r="C224" s="151"/>
      <c r="D224" s="151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</row>
    <row r="225" spans="2:15">
      <c r="B225" s="151"/>
      <c r="C225" s="151"/>
      <c r="D225" s="151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</row>
    <row r="226" spans="2:15">
      <c r="B226" s="151"/>
      <c r="C226" s="151"/>
      <c r="D226" s="151"/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</row>
    <row r="227" spans="2:15">
      <c r="B227" s="151"/>
      <c r="C227" s="151"/>
      <c r="D227" s="151"/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</row>
    <row r="228" spans="2:15">
      <c r="B228" s="151"/>
      <c r="C228" s="151"/>
      <c r="D228" s="151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</row>
    <row r="229" spans="2:15">
      <c r="B229" s="151"/>
      <c r="C229" s="151"/>
      <c r="D229" s="151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</row>
    <row r="230" spans="2:15">
      <c r="B230" s="151"/>
      <c r="C230" s="151"/>
      <c r="D230" s="151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</row>
    <row r="231" spans="2:15">
      <c r="B231" s="151"/>
      <c r="C231" s="151"/>
      <c r="D231" s="151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</row>
    <row r="232" spans="2:15">
      <c r="B232" s="151"/>
      <c r="C232" s="151"/>
      <c r="D232" s="151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</row>
    <row r="233" spans="2:15">
      <c r="B233" s="151"/>
      <c r="C233" s="151"/>
      <c r="D233" s="151"/>
      <c r="E233" s="152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</row>
    <row r="234" spans="2:15">
      <c r="B234" s="151"/>
      <c r="C234" s="151"/>
      <c r="D234" s="151"/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</row>
    <row r="235" spans="2:15">
      <c r="B235" s="151"/>
      <c r="C235" s="151"/>
      <c r="D235" s="151"/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</row>
    <row r="236" spans="2:15">
      <c r="B236" s="151"/>
      <c r="C236" s="151"/>
      <c r="D236" s="151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</row>
    <row r="237" spans="2:15">
      <c r="B237" s="151"/>
      <c r="C237" s="151"/>
      <c r="D237" s="151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</row>
    <row r="238" spans="2:15">
      <c r="B238" s="151"/>
      <c r="C238" s="151"/>
      <c r="D238" s="151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</row>
    <row r="239" spans="2:15">
      <c r="B239" s="151"/>
      <c r="C239" s="151"/>
      <c r="D239" s="151"/>
      <c r="E239" s="152"/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</row>
    <row r="240" spans="2:15">
      <c r="B240" s="151"/>
      <c r="C240" s="151"/>
      <c r="D240" s="151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</row>
    <row r="241" spans="2:15">
      <c r="B241" s="151"/>
      <c r="C241" s="151"/>
      <c r="D241" s="151"/>
      <c r="E241" s="152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</row>
    <row r="242" spans="2:15">
      <c r="B242" s="151"/>
      <c r="C242" s="151"/>
      <c r="D242" s="151"/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</row>
    <row r="243" spans="2:15">
      <c r="B243" s="151"/>
      <c r="C243" s="151"/>
      <c r="D243" s="151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</row>
    <row r="244" spans="2:15">
      <c r="B244" s="151"/>
      <c r="C244" s="151"/>
      <c r="D244" s="151"/>
      <c r="E244" s="152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</row>
    <row r="245" spans="2:15">
      <c r="B245" s="151"/>
      <c r="C245" s="151"/>
      <c r="D245" s="151"/>
      <c r="E245" s="152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</row>
    <row r="246" spans="2:15">
      <c r="B246" s="151"/>
      <c r="C246" s="151"/>
      <c r="D246" s="151"/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</row>
    <row r="247" spans="2:15">
      <c r="B247" s="151"/>
      <c r="C247" s="151"/>
      <c r="D247" s="151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</row>
    <row r="248" spans="2:15">
      <c r="B248" s="151"/>
      <c r="C248" s="151"/>
      <c r="D248" s="151"/>
      <c r="E248" s="152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</row>
    <row r="249" spans="2:15">
      <c r="B249" s="151"/>
      <c r="C249" s="151"/>
      <c r="D249" s="151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</row>
    <row r="250" spans="2:15">
      <c r="B250" s="151"/>
      <c r="C250" s="151"/>
      <c r="D250" s="151"/>
      <c r="E250" s="152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</row>
    <row r="251" spans="2:15">
      <c r="B251" s="151"/>
      <c r="C251" s="151"/>
      <c r="D251" s="151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</row>
    <row r="252" spans="2:15">
      <c r="B252" s="151"/>
      <c r="C252" s="151"/>
      <c r="D252" s="151"/>
      <c r="E252" s="152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</row>
    <row r="253" spans="2:15">
      <c r="B253" s="151"/>
      <c r="C253" s="151"/>
      <c r="D253" s="151"/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</row>
    <row r="254" spans="2:15">
      <c r="B254" s="151"/>
      <c r="C254" s="151"/>
      <c r="D254" s="151"/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</row>
    <row r="255" spans="2:15">
      <c r="B255" s="151"/>
      <c r="C255" s="151"/>
      <c r="D255" s="151"/>
      <c r="E255" s="152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</row>
    <row r="256" spans="2:15">
      <c r="B256" s="151"/>
      <c r="C256" s="151"/>
      <c r="D256" s="151"/>
      <c r="E256" s="152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</row>
    <row r="257" spans="2:15">
      <c r="B257" s="151"/>
      <c r="C257" s="151"/>
      <c r="D257" s="151"/>
      <c r="E257" s="152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</row>
    <row r="258" spans="2:15">
      <c r="B258" s="151"/>
      <c r="C258" s="151"/>
      <c r="D258" s="151"/>
      <c r="E258" s="152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</row>
    <row r="259" spans="2:15">
      <c r="B259" s="151"/>
      <c r="C259" s="151"/>
      <c r="D259" s="151"/>
      <c r="E259" s="152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</row>
    <row r="260" spans="2:15">
      <c r="B260" s="151"/>
      <c r="C260" s="151"/>
      <c r="D260" s="151"/>
      <c r="E260" s="152"/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</row>
    <row r="261" spans="2:15">
      <c r="B261" s="151"/>
      <c r="C261" s="151"/>
      <c r="D261" s="151"/>
      <c r="E261" s="152"/>
      <c r="F261" s="152"/>
      <c r="G261" s="152"/>
      <c r="H261" s="152"/>
      <c r="I261" s="152"/>
      <c r="J261" s="152"/>
      <c r="K261" s="152"/>
      <c r="L261" s="152"/>
      <c r="M261" s="152"/>
      <c r="N261" s="152"/>
      <c r="O261" s="152"/>
    </row>
    <row r="262" spans="2:15">
      <c r="B262" s="151"/>
      <c r="C262" s="151"/>
      <c r="D262" s="151"/>
      <c r="E262" s="152"/>
      <c r="F262" s="152"/>
      <c r="G262" s="152"/>
      <c r="H262" s="152"/>
      <c r="I262" s="152"/>
      <c r="J262" s="152"/>
      <c r="K262" s="152"/>
      <c r="L262" s="152"/>
      <c r="M262" s="152"/>
      <c r="N262" s="152"/>
      <c r="O262" s="152"/>
    </row>
    <row r="263" spans="2:15">
      <c r="B263" s="151"/>
      <c r="C263" s="151"/>
      <c r="D263" s="151"/>
      <c r="E263" s="152"/>
      <c r="F263" s="152"/>
      <c r="G263" s="152"/>
      <c r="H263" s="152"/>
      <c r="I263" s="152"/>
      <c r="J263" s="152"/>
      <c r="K263" s="152"/>
      <c r="L263" s="152"/>
      <c r="M263" s="152"/>
      <c r="N263" s="152"/>
      <c r="O263" s="152"/>
    </row>
    <row r="264" spans="2:15">
      <c r="B264" s="151"/>
      <c r="C264" s="151"/>
      <c r="D264" s="151"/>
      <c r="E264" s="152"/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</row>
    <row r="265" spans="2:15">
      <c r="B265" s="151"/>
      <c r="C265" s="151"/>
      <c r="D265" s="151"/>
      <c r="E265" s="152"/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</row>
    <row r="266" spans="2:15">
      <c r="B266" s="151"/>
      <c r="C266" s="151"/>
      <c r="D266" s="151"/>
      <c r="E266" s="152"/>
      <c r="F266" s="152"/>
      <c r="G266" s="152"/>
      <c r="H266" s="152"/>
      <c r="I266" s="152"/>
      <c r="J266" s="152"/>
      <c r="K266" s="152"/>
      <c r="L266" s="152"/>
      <c r="M266" s="152"/>
      <c r="N266" s="152"/>
      <c r="O266" s="152"/>
    </row>
    <row r="267" spans="2:15">
      <c r="B267" s="151"/>
      <c r="C267" s="151"/>
      <c r="D267" s="151"/>
      <c r="E267" s="152"/>
      <c r="F267" s="152"/>
      <c r="G267" s="152"/>
      <c r="H267" s="152"/>
      <c r="I267" s="152"/>
      <c r="J267" s="152"/>
      <c r="K267" s="152"/>
      <c r="L267" s="152"/>
      <c r="M267" s="152"/>
      <c r="N267" s="152"/>
      <c r="O267" s="152"/>
    </row>
    <row r="268" spans="2:15">
      <c r="B268" s="151"/>
      <c r="C268" s="151"/>
      <c r="D268" s="151"/>
      <c r="E268" s="152"/>
      <c r="F268" s="152"/>
      <c r="G268" s="152"/>
      <c r="H268" s="152"/>
      <c r="I268" s="152"/>
      <c r="J268" s="152"/>
      <c r="K268" s="152"/>
      <c r="L268" s="152"/>
      <c r="M268" s="152"/>
      <c r="N268" s="152"/>
      <c r="O268" s="152"/>
    </row>
    <row r="269" spans="2:15">
      <c r="B269" s="151"/>
      <c r="C269" s="151"/>
      <c r="D269" s="151"/>
      <c r="E269" s="152"/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</row>
    <row r="270" spans="2:15">
      <c r="B270" s="151"/>
      <c r="C270" s="151"/>
      <c r="D270" s="151"/>
      <c r="E270" s="152"/>
      <c r="F270" s="152"/>
      <c r="G270" s="152"/>
      <c r="H270" s="152"/>
      <c r="I270" s="152"/>
      <c r="J270" s="152"/>
      <c r="K270" s="152"/>
      <c r="L270" s="152"/>
      <c r="M270" s="152"/>
      <c r="N270" s="152"/>
      <c r="O270" s="152"/>
    </row>
    <row r="271" spans="2:15">
      <c r="B271" s="151"/>
      <c r="C271" s="151"/>
      <c r="D271" s="151"/>
      <c r="E271" s="152"/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</row>
    <row r="272" spans="2:15">
      <c r="B272" s="151"/>
      <c r="C272" s="151"/>
      <c r="D272" s="151"/>
      <c r="E272" s="152"/>
      <c r="F272" s="152"/>
      <c r="G272" s="152"/>
      <c r="H272" s="152"/>
      <c r="I272" s="152"/>
      <c r="J272" s="152"/>
      <c r="K272" s="152"/>
      <c r="L272" s="152"/>
      <c r="M272" s="152"/>
      <c r="N272" s="152"/>
      <c r="O272" s="152"/>
    </row>
    <row r="273" spans="2:15">
      <c r="B273" s="156"/>
      <c r="C273" s="151"/>
      <c r="D273" s="151"/>
      <c r="E273" s="152"/>
      <c r="F273" s="152"/>
      <c r="G273" s="152"/>
      <c r="H273" s="152"/>
      <c r="I273" s="152"/>
      <c r="J273" s="152"/>
      <c r="K273" s="152"/>
      <c r="L273" s="152"/>
      <c r="M273" s="152"/>
      <c r="N273" s="152"/>
      <c r="O273" s="152"/>
    </row>
    <row r="274" spans="2:15">
      <c r="B274" s="156"/>
      <c r="C274" s="151"/>
      <c r="D274" s="151"/>
      <c r="E274" s="152"/>
      <c r="F274" s="152"/>
      <c r="G274" s="152"/>
      <c r="H274" s="152"/>
      <c r="I274" s="152"/>
      <c r="J274" s="152"/>
      <c r="K274" s="152"/>
      <c r="L274" s="152"/>
      <c r="M274" s="152"/>
      <c r="N274" s="152"/>
      <c r="O274" s="152"/>
    </row>
    <row r="275" spans="2:15">
      <c r="B275" s="157"/>
      <c r="C275" s="151"/>
      <c r="D275" s="151"/>
      <c r="E275" s="152"/>
      <c r="F275" s="152"/>
      <c r="G275" s="152"/>
      <c r="H275" s="152"/>
      <c r="I275" s="152"/>
      <c r="J275" s="152"/>
      <c r="K275" s="152"/>
      <c r="L275" s="152"/>
      <c r="M275" s="152"/>
      <c r="N275" s="152"/>
      <c r="O275" s="152"/>
    </row>
    <row r="276" spans="2:15">
      <c r="B276" s="151"/>
      <c r="C276" s="151"/>
      <c r="D276" s="151"/>
      <c r="E276" s="152"/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</row>
    <row r="277" spans="2:15">
      <c r="B277" s="151"/>
      <c r="C277" s="151"/>
      <c r="D277" s="151"/>
      <c r="E277" s="152"/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</row>
    <row r="278" spans="2:15">
      <c r="B278" s="151"/>
      <c r="C278" s="151"/>
      <c r="D278" s="151"/>
      <c r="E278" s="152"/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</row>
    <row r="279" spans="2:15">
      <c r="B279" s="151"/>
      <c r="C279" s="151"/>
      <c r="D279" s="151"/>
      <c r="E279" s="152"/>
      <c r="F279" s="152"/>
      <c r="G279" s="152"/>
      <c r="H279" s="152"/>
      <c r="I279" s="152"/>
      <c r="J279" s="152"/>
      <c r="K279" s="152"/>
      <c r="L279" s="152"/>
      <c r="M279" s="152"/>
      <c r="N279" s="152"/>
      <c r="O279" s="152"/>
    </row>
    <row r="280" spans="2:15">
      <c r="B280" s="151"/>
      <c r="C280" s="151"/>
      <c r="D280" s="151"/>
      <c r="E280" s="152"/>
      <c r="F280" s="152"/>
      <c r="G280" s="152"/>
      <c r="H280" s="152"/>
      <c r="I280" s="152"/>
      <c r="J280" s="152"/>
      <c r="K280" s="152"/>
      <c r="L280" s="152"/>
      <c r="M280" s="152"/>
      <c r="N280" s="152"/>
      <c r="O280" s="152"/>
    </row>
    <row r="281" spans="2:15">
      <c r="B281" s="151"/>
      <c r="C281" s="151"/>
      <c r="D281" s="151"/>
      <c r="E281" s="152"/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</row>
    <row r="282" spans="2:15">
      <c r="B282" s="151"/>
      <c r="C282" s="151"/>
      <c r="D282" s="151"/>
      <c r="E282" s="152"/>
      <c r="F282" s="152"/>
      <c r="G282" s="152"/>
      <c r="H282" s="152"/>
      <c r="I282" s="152"/>
      <c r="J282" s="152"/>
      <c r="K282" s="152"/>
      <c r="L282" s="152"/>
      <c r="M282" s="152"/>
      <c r="N282" s="152"/>
      <c r="O282" s="152"/>
    </row>
    <row r="283" spans="2:15">
      <c r="B283" s="151"/>
      <c r="C283" s="151"/>
      <c r="D283" s="151"/>
      <c r="E283" s="152"/>
      <c r="F283" s="152"/>
      <c r="G283" s="152"/>
      <c r="H283" s="152"/>
      <c r="I283" s="152"/>
      <c r="J283" s="152"/>
      <c r="K283" s="152"/>
      <c r="L283" s="152"/>
      <c r="M283" s="152"/>
      <c r="N283" s="152"/>
      <c r="O283" s="152"/>
    </row>
    <row r="284" spans="2:15">
      <c r="B284" s="151"/>
      <c r="C284" s="151"/>
      <c r="D284" s="151"/>
      <c r="E284" s="152"/>
      <c r="F284" s="152"/>
      <c r="G284" s="152"/>
      <c r="H284" s="152"/>
      <c r="I284" s="152"/>
      <c r="J284" s="152"/>
      <c r="K284" s="152"/>
      <c r="L284" s="152"/>
      <c r="M284" s="152"/>
      <c r="N284" s="152"/>
      <c r="O284" s="152"/>
    </row>
    <row r="285" spans="2:15">
      <c r="B285" s="151"/>
      <c r="C285" s="151"/>
      <c r="D285" s="151"/>
      <c r="E285" s="152"/>
      <c r="F285" s="152"/>
      <c r="G285" s="152"/>
      <c r="H285" s="152"/>
      <c r="I285" s="152"/>
      <c r="J285" s="152"/>
      <c r="K285" s="152"/>
      <c r="L285" s="152"/>
      <c r="M285" s="152"/>
      <c r="N285" s="152"/>
      <c r="O285" s="152"/>
    </row>
    <row r="286" spans="2:15">
      <c r="B286" s="151"/>
      <c r="C286" s="151"/>
      <c r="D286" s="151"/>
      <c r="E286" s="152"/>
      <c r="F286" s="152"/>
      <c r="G286" s="152"/>
      <c r="H286" s="152"/>
      <c r="I286" s="152"/>
      <c r="J286" s="152"/>
      <c r="K286" s="152"/>
      <c r="L286" s="152"/>
      <c r="M286" s="152"/>
      <c r="N286" s="152"/>
      <c r="O286" s="152"/>
    </row>
    <row r="287" spans="2:15">
      <c r="B287" s="151"/>
      <c r="C287" s="151"/>
      <c r="D287" s="151"/>
      <c r="E287" s="152"/>
      <c r="F287" s="152"/>
      <c r="G287" s="152"/>
      <c r="H287" s="152"/>
      <c r="I287" s="152"/>
      <c r="J287" s="152"/>
      <c r="K287" s="152"/>
      <c r="L287" s="152"/>
      <c r="M287" s="152"/>
      <c r="N287" s="152"/>
      <c r="O287" s="152"/>
    </row>
    <row r="288" spans="2:15">
      <c r="B288" s="151"/>
      <c r="C288" s="151"/>
      <c r="D288" s="151"/>
      <c r="E288" s="152"/>
      <c r="F288" s="152"/>
      <c r="G288" s="152"/>
      <c r="H288" s="152"/>
      <c r="I288" s="152"/>
      <c r="J288" s="152"/>
      <c r="K288" s="152"/>
      <c r="L288" s="152"/>
      <c r="M288" s="152"/>
      <c r="N288" s="152"/>
      <c r="O288" s="152"/>
    </row>
    <row r="289" spans="2:15">
      <c r="B289" s="151"/>
      <c r="C289" s="151"/>
      <c r="D289" s="151"/>
      <c r="E289" s="152"/>
      <c r="F289" s="152"/>
      <c r="G289" s="152"/>
      <c r="H289" s="152"/>
      <c r="I289" s="152"/>
      <c r="J289" s="152"/>
      <c r="K289" s="152"/>
      <c r="L289" s="152"/>
      <c r="M289" s="152"/>
      <c r="N289" s="152"/>
      <c r="O289" s="152"/>
    </row>
    <row r="290" spans="2:15">
      <c r="B290" s="151"/>
      <c r="C290" s="151"/>
      <c r="D290" s="151"/>
      <c r="E290" s="152"/>
      <c r="F290" s="152"/>
      <c r="G290" s="152"/>
      <c r="H290" s="152"/>
      <c r="I290" s="152"/>
      <c r="J290" s="152"/>
      <c r="K290" s="152"/>
      <c r="L290" s="152"/>
      <c r="M290" s="152"/>
      <c r="N290" s="152"/>
      <c r="O290" s="152"/>
    </row>
    <row r="291" spans="2:15">
      <c r="B291" s="151"/>
      <c r="C291" s="151"/>
      <c r="D291" s="151"/>
      <c r="E291" s="152"/>
      <c r="F291" s="152"/>
      <c r="G291" s="152"/>
      <c r="H291" s="152"/>
      <c r="I291" s="152"/>
      <c r="J291" s="152"/>
      <c r="K291" s="152"/>
      <c r="L291" s="152"/>
      <c r="M291" s="152"/>
      <c r="N291" s="152"/>
      <c r="O291" s="152"/>
    </row>
    <row r="292" spans="2:15">
      <c r="B292" s="151"/>
      <c r="C292" s="151"/>
      <c r="D292" s="151"/>
      <c r="E292" s="152"/>
      <c r="F292" s="152"/>
      <c r="G292" s="152"/>
      <c r="H292" s="152"/>
      <c r="I292" s="152"/>
      <c r="J292" s="152"/>
      <c r="K292" s="152"/>
      <c r="L292" s="152"/>
      <c r="M292" s="152"/>
      <c r="N292" s="152"/>
      <c r="O292" s="152"/>
    </row>
    <row r="293" spans="2:15">
      <c r="B293" s="151"/>
      <c r="C293" s="151"/>
      <c r="D293" s="151"/>
      <c r="E293" s="152"/>
      <c r="F293" s="152"/>
      <c r="G293" s="152"/>
      <c r="H293" s="152"/>
      <c r="I293" s="152"/>
      <c r="J293" s="152"/>
      <c r="K293" s="152"/>
      <c r="L293" s="152"/>
      <c r="M293" s="152"/>
      <c r="N293" s="152"/>
      <c r="O293" s="152"/>
    </row>
    <row r="294" spans="2:15">
      <c r="B294" s="156"/>
      <c r="C294" s="151"/>
      <c r="D294" s="151"/>
      <c r="E294" s="152"/>
      <c r="F294" s="152"/>
      <c r="G294" s="152"/>
      <c r="H294" s="152"/>
      <c r="I294" s="152"/>
      <c r="J294" s="152"/>
      <c r="K294" s="152"/>
      <c r="L294" s="152"/>
      <c r="M294" s="152"/>
      <c r="N294" s="152"/>
      <c r="O294" s="152"/>
    </row>
    <row r="295" spans="2:15">
      <c r="B295" s="156"/>
      <c r="C295" s="151"/>
      <c r="D295" s="151"/>
      <c r="E295" s="152"/>
      <c r="F295" s="152"/>
      <c r="G295" s="152"/>
      <c r="H295" s="152"/>
      <c r="I295" s="152"/>
      <c r="J295" s="152"/>
      <c r="K295" s="152"/>
      <c r="L295" s="152"/>
      <c r="M295" s="152"/>
      <c r="N295" s="152"/>
      <c r="O295" s="152"/>
    </row>
    <row r="296" spans="2:15">
      <c r="B296" s="157"/>
      <c r="C296" s="151"/>
      <c r="D296" s="151"/>
      <c r="E296" s="152"/>
      <c r="F296" s="152"/>
      <c r="G296" s="152"/>
      <c r="H296" s="152"/>
      <c r="I296" s="152"/>
      <c r="J296" s="152"/>
      <c r="K296" s="152"/>
      <c r="L296" s="152"/>
      <c r="M296" s="152"/>
      <c r="N296" s="152"/>
      <c r="O296" s="152"/>
    </row>
    <row r="297" spans="2:15">
      <c r="B297" s="151"/>
      <c r="C297" s="151"/>
      <c r="D297" s="151"/>
      <c r="E297" s="152"/>
      <c r="F297" s="152"/>
      <c r="G297" s="152"/>
      <c r="H297" s="152"/>
      <c r="I297" s="152"/>
      <c r="J297" s="152"/>
      <c r="K297" s="152"/>
      <c r="L297" s="152"/>
      <c r="M297" s="152"/>
      <c r="N297" s="152"/>
      <c r="O297" s="152"/>
    </row>
    <row r="298" spans="2:15">
      <c r="B298" s="151"/>
      <c r="C298" s="151"/>
      <c r="D298" s="151"/>
      <c r="E298" s="152"/>
      <c r="F298" s="152"/>
      <c r="G298" s="152"/>
      <c r="H298" s="152"/>
      <c r="I298" s="152"/>
      <c r="J298" s="152"/>
      <c r="K298" s="152"/>
      <c r="L298" s="152"/>
      <c r="M298" s="152"/>
      <c r="N298" s="152"/>
      <c r="O298" s="152"/>
    </row>
    <row r="299" spans="2:15">
      <c r="B299" s="151"/>
      <c r="C299" s="151"/>
      <c r="D299" s="151"/>
      <c r="E299" s="152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</row>
    <row r="300" spans="2:15">
      <c r="B300" s="151"/>
      <c r="C300" s="151"/>
      <c r="D300" s="151"/>
      <c r="E300" s="152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</row>
    <row r="301" spans="2:15">
      <c r="B301" s="151"/>
      <c r="C301" s="151"/>
      <c r="D301" s="151"/>
      <c r="E301" s="152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</row>
    <row r="302" spans="2:15">
      <c r="B302" s="151"/>
      <c r="C302" s="151"/>
      <c r="D302" s="151"/>
      <c r="E302" s="152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</row>
    <row r="303" spans="2:15">
      <c r="B303" s="151"/>
      <c r="C303" s="151"/>
      <c r="D303" s="151"/>
      <c r="E303" s="152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</row>
    <row r="304" spans="2:15">
      <c r="B304" s="151"/>
      <c r="C304" s="151"/>
      <c r="D304" s="151"/>
      <c r="E304" s="152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</row>
    <row r="305" spans="2:15">
      <c r="B305" s="151"/>
      <c r="C305" s="151"/>
      <c r="D305" s="151"/>
      <c r="E305" s="152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</row>
    <row r="306" spans="2:15">
      <c r="B306" s="151"/>
      <c r="C306" s="151"/>
      <c r="D306" s="151"/>
      <c r="E306" s="152"/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</row>
    <row r="307" spans="2:15">
      <c r="B307" s="151"/>
      <c r="C307" s="151"/>
      <c r="D307" s="151"/>
      <c r="E307" s="152"/>
      <c r="F307" s="152"/>
      <c r="G307" s="152"/>
      <c r="H307" s="152"/>
      <c r="I307" s="152"/>
      <c r="J307" s="152"/>
      <c r="K307" s="152"/>
      <c r="L307" s="152"/>
      <c r="M307" s="152"/>
      <c r="N307" s="152"/>
      <c r="O307" s="152"/>
    </row>
    <row r="308" spans="2:15">
      <c r="B308" s="151"/>
      <c r="C308" s="151"/>
      <c r="D308" s="151"/>
      <c r="E308" s="152"/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</row>
    <row r="309" spans="2:15">
      <c r="B309" s="151"/>
      <c r="C309" s="151"/>
      <c r="D309" s="151"/>
      <c r="E309" s="152"/>
      <c r="F309" s="152"/>
      <c r="G309" s="152"/>
      <c r="H309" s="152"/>
      <c r="I309" s="152"/>
      <c r="J309" s="152"/>
      <c r="K309" s="152"/>
      <c r="L309" s="152"/>
      <c r="M309" s="152"/>
      <c r="N309" s="152"/>
      <c r="O309" s="152"/>
    </row>
    <row r="310" spans="2:15">
      <c r="B310" s="151"/>
      <c r="C310" s="151"/>
      <c r="D310" s="151"/>
      <c r="E310" s="152"/>
      <c r="F310" s="152"/>
      <c r="G310" s="152"/>
      <c r="H310" s="152"/>
      <c r="I310" s="152"/>
      <c r="J310" s="152"/>
      <c r="K310" s="152"/>
      <c r="L310" s="152"/>
      <c r="M310" s="152"/>
      <c r="N310" s="152"/>
      <c r="O310" s="152"/>
    </row>
    <row r="311" spans="2:15">
      <c r="B311" s="151"/>
      <c r="C311" s="151"/>
      <c r="D311" s="151"/>
      <c r="E311" s="152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</row>
    <row r="312" spans="2:15">
      <c r="B312" s="151"/>
      <c r="C312" s="151"/>
      <c r="D312" s="151"/>
      <c r="E312" s="152"/>
      <c r="F312" s="152"/>
      <c r="G312" s="152"/>
      <c r="H312" s="152"/>
      <c r="I312" s="152"/>
      <c r="J312" s="152"/>
      <c r="K312" s="152"/>
      <c r="L312" s="152"/>
      <c r="M312" s="152"/>
      <c r="N312" s="152"/>
      <c r="O312" s="152"/>
    </row>
    <row r="313" spans="2:15">
      <c r="B313" s="151"/>
      <c r="C313" s="151"/>
      <c r="D313" s="151"/>
      <c r="E313" s="152"/>
      <c r="F313" s="152"/>
      <c r="G313" s="152"/>
      <c r="H313" s="152"/>
      <c r="I313" s="152"/>
      <c r="J313" s="152"/>
      <c r="K313" s="152"/>
      <c r="L313" s="152"/>
      <c r="M313" s="152"/>
      <c r="N313" s="152"/>
      <c r="O313" s="152"/>
    </row>
    <row r="314" spans="2:15">
      <c r="B314" s="151"/>
      <c r="C314" s="151"/>
      <c r="D314" s="151"/>
      <c r="E314" s="152"/>
      <c r="F314" s="152"/>
      <c r="G314" s="152"/>
      <c r="H314" s="152"/>
      <c r="I314" s="152"/>
      <c r="J314" s="152"/>
      <c r="K314" s="152"/>
      <c r="L314" s="152"/>
      <c r="M314" s="152"/>
      <c r="N314" s="152"/>
      <c r="O314" s="152"/>
    </row>
    <row r="315" spans="2:15">
      <c r="B315" s="151"/>
      <c r="C315" s="151"/>
      <c r="D315" s="151"/>
      <c r="E315" s="152"/>
      <c r="F315" s="152"/>
      <c r="G315" s="152"/>
      <c r="H315" s="152"/>
      <c r="I315" s="152"/>
      <c r="J315" s="152"/>
      <c r="K315" s="152"/>
      <c r="L315" s="152"/>
      <c r="M315" s="152"/>
      <c r="N315" s="152"/>
      <c r="O315" s="152"/>
    </row>
    <row r="316" spans="2:15">
      <c r="B316" s="151"/>
      <c r="C316" s="151"/>
      <c r="D316" s="151"/>
      <c r="E316" s="152"/>
      <c r="F316" s="152"/>
      <c r="G316" s="152"/>
      <c r="H316" s="152"/>
      <c r="I316" s="152"/>
      <c r="J316" s="152"/>
      <c r="K316" s="152"/>
      <c r="L316" s="152"/>
      <c r="M316" s="152"/>
      <c r="N316" s="152"/>
      <c r="O316" s="152"/>
    </row>
    <row r="317" spans="2:15">
      <c r="B317" s="151"/>
      <c r="C317" s="151"/>
      <c r="D317" s="151"/>
      <c r="E317" s="152"/>
      <c r="F317" s="152"/>
      <c r="G317" s="152"/>
      <c r="H317" s="152"/>
      <c r="I317" s="152"/>
      <c r="J317" s="152"/>
      <c r="K317" s="152"/>
      <c r="L317" s="152"/>
      <c r="M317" s="152"/>
      <c r="N317" s="152"/>
      <c r="O317" s="152"/>
    </row>
    <row r="318" spans="2:15">
      <c r="B318" s="151"/>
      <c r="C318" s="151"/>
      <c r="D318" s="151"/>
      <c r="E318" s="152"/>
      <c r="F318" s="152"/>
      <c r="G318" s="152"/>
      <c r="H318" s="152"/>
      <c r="I318" s="152"/>
      <c r="J318" s="152"/>
      <c r="K318" s="152"/>
      <c r="L318" s="152"/>
      <c r="M318" s="152"/>
      <c r="N318" s="152"/>
      <c r="O318" s="152"/>
    </row>
    <row r="319" spans="2:15">
      <c r="B319" s="151"/>
      <c r="C319" s="151"/>
      <c r="D319" s="151"/>
      <c r="E319" s="152"/>
      <c r="F319" s="152"/>
      <c r="G319" s="152"/>
      <c r="H319" s="152"/>
      <c r="I319" s="152"/>
      <c r="J319" s="152"/>
      <c r="K319" s="152"/>
      <c r="L319" s="152"/>
      <c r="M319" s="152"/>
      <c r="N319" s="152"/>
      <c r="O319" s="152"/>
    </row>
    <row r="320" spans="2:15">
      <c r="B320" s="151"/>
      <c r="C320" s="151"/>
      <c r="D320" s="151"/>
      <c r="E320" s="152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</row>
    <row r="321" spans="2:15">
      <c r="B321" s="151"/>
      <c r="C321" s="151"/>
      <c r="D321" s="151"/>
      <c r="E321" s="152"/>
      <c r="F321" s="152"/>
      <c r="G321" s="152"/>
      <c r="H321" s="152"/>
      <c r="I321" s="152"/>
      <c r="J321" s="152"/>
      <c r="K321" s="152"/>
      <c r="L321" s="152"/>
      <c r="M321" s="152"/>
      <c r="N321" s="152"/>
      <c r="O321" s="152"/>
    </row>
    <row r="322" spans="2:15">
      <c r="B322" s="151"/>
      <c r="C322" s="151"/>
      <c r="D322" s="151"/>
      <c r="E322" s="152"/>
      <c r="F322" s="152"/>
      <c r="G322" s="152"/>
      <c r="H322" s="152"/>
      <c r="I322" s="152"/>
      <c r="J322" s="152"/>
      <c r="K322" s="152"/>
      <c r="L322" s="152"/>
      <c r="M322" s="152"/>
      <c r="N322" s="152"/>
      <c r="O322" s="152"/>
    </row>
    <row r="323" spans="2:15">
      <c r="B323" s="151"/>
      <c r="C323" s="151"/>
      <c r="D323" s="151"/>
      <c r="E323" s="152"/>
      <c r="F323" s="152"/>
      <c r="G323" s="152"/>
      <c r="H323" s="152"/>
      <c r="I323" s="152"/>
      <c r="J323" s="152"/>
      <c r="K323" s="152"/>
      <c r="L323" s="152"/>
      <c r="M323" s="152"/>
      <c r="N323" s="152"/>
      <c r="O323" s="152"/>
    </row>
    <row r="324" spans="2:15">
      <c r="B324" s="151"/>
      <c r="C324" s="151"/>
      <c r="D324" s="151"/>
      <c r="E324" s="152"/>
      <c r="F324" s="152"/>
      <c r="G324" s="152"/>
      <c r="H324" s="152"/>
      <c r="I324" s="152"/>
      <c r="J324" s="152"/>
      <c r="K324" s="152"/>
      <c r="L324" s="152"/>
      <c r="M324" s="152"/>
      <c r="N324" s="152"/>
      <c r="O324" s="152"/>
    </row>
    <row r="325" spans="2:15">
      <c r="B325" s="151"/>
      <c r="C325" s="151"/>
      <c r="D325" s="151"/>
      <c r="E325" s="152"/>
      <c r="F325" s="152"/>
      <c r="G325" s="152"/>
      <c r="H325" s="152"/>
      <c r="I325" s="152"/>
      <c r="J325" s="152"/>
      <c r="K325" s="152"/>
      <c r="L325" s="152"/>
      <c r="M325" s="152"/>
      <c r="N325" s="152"/>
      <c r="O325" s="152"/>
    </row>
    <row r="326" spans="2:15">
      <c r="B326" s="151"/>
      <c r="C326" s="151"/>
      <c r="D326" s="151"/>
      <c r="E326" s="152"/>
      <c r="F326" s="152"/>
      <c r="G326" s="152"/>
      <c r="H326" s="152"/>
      <c r="I326" s="152"/>
      <c r="J326" s="152"/>
      <c r="K326" s="152"/>
      <c r="L326" s="152"/>
      <c r="M326" s="152"/>
      <c r="N326" s="152"/>
      <c r="O326" s="152"/>
    </row>
    <row r="327" spans="2:15">
      <c r="B327" s="151"/>
      <c r="C327" s="151"/>
      <c r="D327" s="151"/>
      <c r="E327" s="152"/>
      <c r="F327" s="152"/>
      <c r="G327" s="152"/>
      <c r="H327" s="152"/>
      <c r="I327" s="152"/>
      <c r="J327" s="152"/>
      <c r="K327" s="152"/>
      <c r="L327" s="152"/>
      <c r="M327" s="152"/>
      <c r="N327" s="152"/>
      <c r="O327" s="152"/>
    </row>
    <row r="328" spans="2:15">
      <c r="B328" s="151"/>
      <c r="C328" s="151"/>
      <c r="D328" s="151"/>
      <c r="E328" s="152"/>
      <c r="F328" s="152"/>
      <c r="G328" s="152"/>
      <c r="H328" s="152"/>
      <c r="I328" s="152"/>
      <c r="J328" s="152"/>
      <c r="K328" s="152"/>
      <c r="L328" s="152"/>
      <c r="M328" s="152"/>
      <c r="N328" s="152"/>
      <c r="O328" s="152"/>
    </row>
    <row r="329" spans="2:15">
      <c r="B329" s="151"/>
      <c r="C329" s="151"/>
      <c r="D329" s="151"/>
      <c r="E329" s="152"/>
      <c r="F329" s="152"/>
      <c r="G329" s="152"/>
      <c r="H329" s="152"/>
      <c r="I329" s="152"/>
      <c r="J329" s="152"/>
      <c r="K329" s="152"/>
      <c r="L329" s="152"/>
      <c r="M329" s="152"/>
      <c r="N329" s="152"/>
      <c r="O329" s="152"/>
    </row>
    <row r="330" spans="2:15">
      <c r="B330" s="151"/>
      <c r="C330" s="151"/>
      <c r="D330" s="151"/>
      <c r="E330" s="152"/>
      <c r="F330" s="152"/>
      <c r="G330" s="152"/>
      <c r="H330" s="152"/>
      <c r="I330" s="152"/>
      <c r="J330" s="152"/>
      <c r="K330" s="152"/>
      <c r="L330" s="152"/>
      <c r="M330" s="152"/>
      <c r="N330" s="152"/>
      <c r="O330" s="152"/>
    </row>
    <row r="331" spans="2:15">
      <c r="B331" s="151"/>
      <c r="C331" s="151"/>
      <c r="D331" s="151"/>
      <c r="E331" s="152"/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</row>
    <row r="332" spans="2:15">
      <c r="B332" s="151"/>
      <c r="C332" s="151"/>
      <c r="D332" s="151"/>
      <c r="E332" s="152"/>
      <c r="F332" s="152"/>
      <c r="G332" s="152"/>
      <c r="H332" s="152"/>
      <c r="I332" s="152"/>
      <c r="J332" s="152"/>
      <c r="K332" s="152"/>
      <c r="L332" s="152"/>
      <c r="M332" s="152"/>
      <c r="N332" s="152"/>
      <c r="O332" s="152"/>
    </row>
    <row r="333" spans="2:15">
      <c r="B333" s="151"/>
      <c r="C333" s="151"/>
      <c r="D333" s="151"/>
      <c r="E333" s="152"/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</row>
    <row r="334" spans="2:15">
      <c r="B334" s="151"/>
      <c r="C334" s="151"/>
      <c r="D334" s="151"/>
      <c r="E334" s="152"/>
      <c r="F334" s="152"/>
      <c r="G334" s="152"/>
      <c r="H334" s="152"/>
      <c r="I334" s="152"/>
      <c r="J334" s="152"/>
      <c r="K334" s="152"/>
      <c r="L334" s="152"/>
      <c r="M334" s="152"/>
      <c r="N334" s="152"/>
      <c r="O334" s="152"/>
    </row>
    <row r="335" spans="2:15">
      <c r="B335" s="151"/>
      <c r="C335" s="151"/>
      <c r="D335" s="151"/>
      <c r="E335" s="152"/>
      <c r="F335" s="152"/>
      <c r="G335" s="152"/>
      <c r="H335" s="152"/>
      <c r="I335" s="152"/>
      <c r="J335" s="152"/>
      <c r="K335" s="152"/>
      <c r="L335" s="152"/>
      <c r="M335" s="152"/>
      <c r="N335" s="152"/>
      <c r="O335" s="152"/>
    </row>
    <row r="336" spans="2:15">
      <c r="B336" s="151"/>
      <c r="C336" s="151"/>
      <c r="D336" s="151"/>
      <c r="E336" s="152"/>
      <c r="F336" s="152"/>
      <c r="G336" s="152"/>
      <c r="H336" s="152"/>
      <c r="I336" s="152"/>
      <c r="J336" s="152"/>
      <c r="K336" s="152"/>
      <c r="L336" s="152"/>
      <c r="M336" s="152"/>
      <c r="N336" s="152"/>
      <c r="O336" s="152"/>
    </row>
    <row r="337" spans="2:15">
      <c r="B337" s="151"/>
      <c r="C337" s="151"/>
      <c r="D337" s="151"/>
      <c r="E337" s="152"/>
      <c r="F337" s="152"/>
      <c r="G337" s="152"/>
      <c r="H337" s="152"/>
      <c r="I337" s="152"/>
      <c r="J337" s="152"/>
      <c r="K337" s="152"/>
      <c r="L337" s="152"/>
      <c r="M337" s="152"/>
      <c r="N337" s="152"/>
      <c r="O337" s="152"/>
    </row>
    <row r="338" spans="2:15">
      <c r="B338" s="151"/>
      <c r="C338" s="151"/>
      <c r="D338" s="151"/>
      <c r="E338" s="152"/>
      <c r="F338" s="152"/>
      <c r="G338" s="152"/>
      <c r="H338" s="152"/>
      <c r="I338" s="152"/>
      <c r="J338" s="152"/>
      <c r="K338" s="152"/>
      <c r="L338" s="152"/>
      <c r="M338" s="152"/>
      <c r="N338" s="152"/>
      <c r="O338" s="152"/>
    </row>
    <row r="339" spans="2:15">
      <c r="B339" s="151"/>
      <c r="C339" s="151"/>
      <c r="D339" s="151"/>
      <c r="E339" s="152"/>
      <c r="F339" s="152"/>
      <c r="G339" s="152"/>
      <c r="H339" s="152"/>
      <c r="I339" s="152"/>
      <c r="J339" s="152"/>
      <c r="K339" s="152"/>
      <c r="L339" s="152"/>
      <c r="M339" s="152"/>
      <c r="N339" s="152"/>
      <c r="O339" s="152"/>
    </row>
    <row r="340" spans="2:15">
      <c r="B340" s="151"/>
      <c r="C340" s="151"/>
      <c r="D340" s="151"/>
      <c r="E340" s="152"/>
      <c r="F340" s="152"/>
      <c r="G340" s="152"/>
      <c r="H340" s="152"/>
      <c r="I340" s="152"/>
      <c r="J340" s="152"/>
      <c r="K340" s="152"/>
      <c r="L340" s="152"/>
      <c r="M340" s="152"/>
      <c r="N340" s="152"/>
      <c r="O340" s="152"/>
    </row>
    <row r="341" spans="2:15">
      <c r="B341" s="151"/>
      <c r="C341" s="151"/>
      <c r="D341" s="151"/>
      <c r="E341" s="152"/>
      <c r="F341" s="152"/>
      <c r="G341" s="152"/>
      <c r="H341" s="152"/>
      <c r="I341" s="152"/>
      <c r="J341" s="152"/>
      <c r="K341" s="152"/>
      <c r="L341" s="152"/>
      <c r="M341" s="152"/>
      <c r="N341" s="152"/>
      <c r="O341" s="152"/>
    </row>
    <row r="342" spans="2:15">
      <c r="B342" s="151"/>
      <c r="C342" s="151"/>
      <c r="D342" s="151"/>
      <c r="E342" s="152"/>
      <c r="F342" s="152"/>
      <c r="G342" s="152"/>
      <c r="H342" s="152"/>
      <c r="I342" s="152"/>
      <c r="J342" s="152"/>
      <c r="K342" s="152"/>
      <c r="L342" s="152"/>
      <c r="M342" s="152"/>
      <c r="N342" s="152"/>
      <c r="O342" s="152"/>
    </row>
    <row r="343" spans="2:15">
      <c r="B343" s="151"/>
      <c r="C343" s="151"/>
      <c r="D343" s="151"/>
      <c r="E343" s="152"/>
      <c r="F343" s="152"/>
      <c r="G343" s="152"/>
      <c r="H343" s="152"/>
      <c r="I343" s="152"/>
      <c r="J343" s="152"/>
      <c r="K343" s="152"/>
      <c r="L343" s="152"/>
      <c r="M343" s="152"/>
      <c r="N343" s="152"/>
      <c r="O343" s="152"/>
    </row>
    <row r="344" spans="2:15">
      <c r="B344" s="151"/>
      <c r="C344" s="151"/>
      <c r="D344" s="151"/>
      <c r="E344" s="152"/>
      <c r="F344" s="152"/>
      <c r="G344" s="152"/>
      <c r="H344" s="152"/>
      <c r="I344" s="152"/>
      <c r="J344" s="152"/>
      <c r="K344" s="152"/>
      <c r="L344" s="152"/>
      <c r="M344" s="152"/>
      <c r="N344" s="152"/>
      <c r="O344" s="152"/>
    </row>
    <row r="345" spans="2:15">
      <c r="B345" s="151"/>
      <c r="C345" s="151"/>
      <c r="D345" s="151"/>
      <c r="E345" s="152"/>
      <c r="F345" s="152"/>
      <c r="G345" s="152"/>
      <c r="H345" s="152"/>
      <c r="I345" s="152"/>
      <c r="J345" s="152"/>
      <c r="K345" s="152"/>
      <c r="L345" s="152"/>
      <c r="M345" s="152"/>
      <c r="N345" s="152"/>
      <c r="O345" s="152"/>
    </row>
    <row r="346" spans="2:15">
      <c r="B346" s="151"/>
      <c r="C346" s="151"/>
      <c r="D346" s="151"/>
      <c r="E346" s="152"/>
      <c r="F346" s="152"/>
      <c r="G346" s="152"/>
      <c r="H346" s="152"/>
      <c r="I346" s="152"/>
      <c r="J346" s="152"/>
      <c r="K346" s="152"/>
      <c r="L346" s="152"/>
      <c r="M346" s="152"/>
      <c r="N346" s="152"/>
      <c r="O346" s="152"/>
    </row>
    <row r="347" spans="2:15">
      <c r="B347" s="151"/>
      <c r="C347" s="151"/>
      <c r="D347" s="151"/>
      <c r="E347" s="152"/>
      <c r="F347" s="152"/>
      <c r="G347" s="152"/>
      <c r="H347" s="152"/>
      <c r="I347" s="152"/>
      <c r="J347" s="152"/>
      <c r="K347" s="152"/>
      <c r="L347" s="152"/>
      <c r="M347" s="152"/>
      <c r="N347" s="152"/>
      <c r="O347" s="152"/>
    </row>
    <row r="348" spans="2:15">
      <c r="B348" s="151"/>
      <c r="C348" s="151"/>
      <c r="D348" s="151"/>
      <c r="E348" s="152"/>
      <c r="F348" s="152"/>
      <c r="G348" s="152"/>
      <c r="H348" s="152"/>
      <c r="I348" s="152"/>
      <c r="J348" s="152"/>
      <c r="K348" s="152"/>
      <c r="L348" s="152"/>
      <c r="M348" s="152"/>
      <c r="N348" s="152"/>
      <c r="O348" s="152"/>
    </row>
    <row r="349" spans="2:15">
      <c r="B349" s="151"/>
      <c r="C349" s="151"/>
      <c r="D349" s="151"/>
      <c r="E349" s="152"/>
      <c r="F349" s="152"/>
      <c r="G349" s="152"/>
      <c r="H349" s="152"/>
      <c r="I349" s="152"/>
      <c r="J349" s="152"/>
      <c r="K349" s="152"/>
      <c r="L349" s="152"/>
      <c r="M349" s="152"/>
      <c r="N349" s="152"/>
      <c r="O349" s="152"/>
    </row>
    <row r="350" spans="2:15">
      <c r="B350" s="151"/>
      <c r="C350" s="151"/>
      <c r="D350" s="151"/>
      <c r="E350" s="152"/>
      <c r="F350" s="152"/>
      <c r="G350" s="152"/>
      <c r="H350" s="152"/>
      <c r="I350" s="152"/>
      <c r="J350" s="152"/>
      <c r="K350" s="152"/>
      <c r="L350" s="152"/>
      <c r="M350" s="152"/>
      <c r="N350" s="152"/>
      <c r="O350" s="152"/>
    </row>
    <row r="351" spans="2:15">
      <c r="B351" s="151"/>
      <c r="C351" s="151"/>
      <c r="D351" s="151"/>
      <c r="E351" s="152"/>
      <c r="F351" s="152"/>
      <c r="G351" s="152"/>
      <c r="H351" s="152"/>
      <c r="I351" s="152"/>
      <c r="J351" s="152"/>
      <c r="K351" s="152"/>
      <c r="L351" s="152"/>
      <c r="M351" s="152"/>
      <c r="N351" s="152"/>
      <c r="O351" s="152"/>
    </row>
    <row r="352" spans="2:15">
      <c r="B352" s="151"/>
      <c r="C352" s="151"/>
      <c r="D352" s="151"/>
      <c r="E352" s="152"/>
      <c r="F352" s="152"/>
      <c r="G352" s="152"/>
      <c r="H352" s="152"/>
      <c r="I352" s="152"/>
      <c r="J352" s="152"/>
      <c r="K352" s="152"/>
      <c r="L352" s="152"/>
      <c r="M352" s="152"/>
      <c r="N352" s="152"/>
      <c r="O352" s="152"/>
    </row>
    <row r="353" spans="2:15">
      <c r="B353" s="151"/>
      <c r="C353" s="151"/>
      <c r="D353" s="151"/>
      <c r="E353" s="152"/>
      <c r="F353" s="152"/>
      <c r="G353" s="152"/>
      <c r="H353" s="152"/>
      <c r="I353" s="152"/>
      <c r="J353" s="152"/>
      <c r="K353" s="152"/>
      <c r="L353" s="152"/>
      <c r="M353" s="152"/>
      <c r="N353" s="152"/>
      <c r="O353" s="152"/>
    </row>
    <row r="354" spans="2:15">
      <c r="B354" s="151"/>
      <c r="C354" s="151"/>
      <c r="D354" s="151"/>
      <c r="E354" s="152"/>
      <c r="F354" s="152"/>
      <c r="G354" s="152"/>
      <c r="H354" s="152"/>
      <c r="I354" s="152"/>
      <c r="J354" s="152"/>
      <c r="K354" s="152"/>
      <c r="L354" s="152"/>
      <c r="M354" s="152"/>
      <c r="N354" s="152"/>
      <c r="O354" s="152"/>
    </row>
    <row r="355" spans="2:15">
      <c r="B355" s="151"/>
      <c r="C355" s="151"/>
      <c r="D355" s="151"/>
      <c r="E355" s="152"/>
      <c r="F355" s="152"/>
      <c r="G355" s="152"/>
      <c r="H355" s="152"/>
      <c r="I355" s="152"/>
      <c r="J355" s="152"/>
      <c r="K355" s="152"/>
      <c r="L355" s="152"/>
      <c r="M355" s="152"/>
      <c r="N355" s="152"/>
      <c r="O355" s="152"/>
    </row>
    <row r="356" spans="2:15">
      <c r="B356" s="151"/>
      <c r="C356" s="151"/>
      <c r="D356" s="151"/>
      <c r="E356" s="152"/>
      <c r="F356" s="152"/>
      <c r="G356" s="152"/>
      <c r="H356" s="152"/>
      <c r="I356" s="152"/>
      <c r="J356" s="152"/>
      <c r="K356" s="152"/>
      <c r="L356" s="152"/>
      <c r="M356" s="152"/>
      <c r="N356" s="152"/>
      <c r="O356" s="152"/>
    </row>
    <row r="357" spans="2:15">
      <c r="B357" s="151"/>
      <c r="C357" s="151"/>
      <c r="D357" s="151"/>
      <c r="E357" s="152"/>
      <c r="F357" s="152"/>
      <c r="G357" s="152"/>
      <c r="H357" s="152"/>
      <c r="I357" s="152"/>
      <c r="J357" s="152"/>
      <c r="K357" s="152"/>
      <c r="L357" s="152"/>
      <c r="M357" s="152"/>
      <c r="N357" s="152"/>
      <c r="O357" s="152"/>
    </row>
    <row r="358" spans="2:15">
      <c r="B358" s="151"/>
      <c r="C358" s="151"/>
      <c r="D358" s="151"/>
      <c r="E358" s="152"/>
      <c r="F358" s="152"/>
      <c r="G358" s="152"/>
      <c r="H358" s="152"/>
      <c r="I358" s="152"/>
      <c r="J358" s="152"/>
      <c r="K358" s="152"/>
      <c r="L358" s="152"/>
      <c r="M358" s="152"/>
      <c r="N358" s="152"/>
      <c r="O358" s="152"/>
    </row>
    <row r="359" spans="2:15">
      <c r="B359" s="151"/>
      <c r="C359" s="151"/>
      <c r="D359" s="151"/>
      <c r="E359" s="152"/>
      <c r="F359" s="152"/>
      <c r="G359" s="152"/>
      <c r="H359" s="152"/>
      <c r="I359" s="152"/>
      <c r="J359" s="152"/>
      <c r="K359" s="152"/>
      <c r="L359" s="152"/>
      <c r="M359" s="152"/>
      <c r="N359" s="152"/>
      <c r="O359" s="152"/>
    </row>
    <row r="360" spans="2:15">
      <c r="B360" s="151"/>
      <c r="C360" s="151"/>
      <c r="D360" s="151"/>
      <c r="E360" s="152"/>
      <c r="F360" s="152"/>
      <c r="G360" s="152"/>
      <c r="H360" s="152"/>
      <c r="I360" s="152"/>
      <c r="J360" s="152"/>
      <c r="K360" s="152"/>
      <c r="L360" s="152"/>
      <c r="M360" s="152"/>
      <c r="N360" s="152"/>
      <c r="O360" s="152"/>
    </row>
    <row r="361" spans="2:15">
      <c r="B361" s="156"/>
      <c r="C361" s="151"/>
      <c r="D361" s="151"/>
      <c r="E361" s="152"/>
      <c r="F361" s="152"/>
      <c r="G361" s="152"/>
      <c r="H361" s="152"/>
      <c r="I361" s="152"/>
      <c r="J361" s="152"/>
      <c r="K361" s="152"/>
      <c r="L361" s="152"/>
      <c r="M361" s="152"/>
      <c r="N361" s="152"/>
      <c r="O361" s="152"/>
    </row>
    <row r="362" spans="2:15">
      <c r="B362" s="156"/>
      <c r="C362" s="151"/>
      <c r="D362" s="151"/>
      <c r="E362" s="152"/>
      <c r="F362" s="152"/>
      <c r="G362" s="152"/>
      <c r="H362" s="152"/>
      <c r="I362" s="152"/>
      <c r="J362" s="152"/>
      <c r="K362" s="152"/>
      <c r="L362" s="152"/>
      <c r="M362" s="152"/>
      <c r="N362" s="152"/>
      <c r="O362" s="152"/>
    </row>
    <row r="363" spans="2:15">
      <c r="B363" s="157"/>
      <c r="C363" s="151"/>
      <c r="D363" s="151"/>
      <c r="E363" s="151"/>
      <c r="F363" s="151"/>
      <c r="G363" s="151"/>
      <c r="H363" s="152"/>
      <c r="I363" s="152"/>
      <c r="J363" s="152"/>
      <c r="K363" s="152"/>
      <c r="L363" s="152"/>
      <c r="M363" s="152"/>
      <c r="N363" s="152"/>
      <c r="O363" s="152"/>
    </row>
    <row r="364" spans="2:15">
      <c r="B364" s="151"/>
      <c r="C364" s="151"/>
      <c r="D364" s="151"/>
      <c r="E364" s="151"/>
      <c r="F364" s="151"/>
      <c r="G364" s="151"/>
      <c r="H364" s="152"/>
      <c r="I364" s="152"/>
      <c r="J364" s="152"/>
      <c r="K364" s="152"/>
      <c r="L364" s="152"/>
      <c r="M364" s="152"/>
      <c r="N364" s="152"/>
      <c r="O364" s="152"/>
    </row>
    <row r="365" spans="2:15">
      <c r="B365" s="151"/>
      <c r="C365" s="151"/>
      <c r="D365" s="151"/>
      <c r="E365" s="151"/>
      <c r="F365" s="151"/>
      <c r="G365" s="151"/>
      <c r="H365" s="152"/>
      <c r="I365" s="152"/>
      <c r="J365" s="152"/>
      <c r="K365" s="152"/>
      <c r="L365" s="152"/>
      <c r="M365" s="152"/>
      <c r="N365" s="152"/>
      <c r="O365" s="152"/>
    </row>
    <row r="366" spans="2:15">
      <c r="B366" s="151"/>
      <c r="C366" s="151"/>
      <c r="D366" s="151"/>
      <c r="E366" s="151"/>
      <c r="F366" s="151"/>
      <c r="G366" s="151"/>
      <c r="H366" s="152"/>
      <c r="I366" s="152"/>
      <c r="J366" s="152"/>
      <c r="K366" s="152"/>
      <c r="L366" s="152"/>
      <c r="M366" s="152"/>
      <c r="N366" s="152"/>
      <c r="O366" s="152"/>
    </row>
    <row r="367" spans="2:15">
      <c r="B367" s="151"/>
      <c r="C367" s="151"/>
      <c r="D367" s="151"/>
      <c r="E367" s="151"/>
      <c r="F367" s="151"/>
      <c r="G367" s="151"/>
      <c r="H367" s="152"/>
      <c r="I367" s="152"/>
      <c r="J367" s="152"/>
      <c r="K367" s="152"/>
      <c r="L367" s="152"/>
      <c r="M367" s="152"/>
      <c r="N367" s="152"/>
      <c r="O367" s="152"/>
    </row>
    <row r="368" spans="2:15">
      <c r="B368" s="151"/>
      <c r="C368" s="151"/>
      <c r="D368" s="151"/>
      <c r="E368" s="151"/>
      <c r="F368" s="151"/>
      <c r="G368" s="151"/>
      <c r="H368" s="152"/>
      <c r="I368" s="152"/>
      <c r="J368" s="152"/>
      <c r="K368" s="152"/>
      <c r="L368" s="152"/>
      <c r="M368" s="152"/>
      <c r="N368" s="152"/>
      <c r="O368" s="152"/>
    </row>
    <row r="369" spans="2:15">
      <c r="B369" s="151"/>
      <c r="C369" s="151"/>
      <c r="D369" s="151"/>
      <c r="E369" s="151"/>
      <c r="F369" s="151"/>
      <c r="G369" s="151"/>
      <c r="H369" s="152"/>
      <c r="I369" s="152"/>
      <c r="J369" s="152"/>
      <c r="K369" s="152"/>
      <c r="L369" s="152"/>
      <c r="M369" s="152"/>
      <c r="N369" s="152"/>
      <c r="O369" s="152"/>
    </row>
    <row r="370" spans="2:15">
      <c r="B370" s="151"/>
      <c r="C370" s="151"/>
      <c r="D370" s="151"/>
      <c r="E370" s="151"/>
      <c r="F370" s="151"/>
      <c r="G370" s="151"/>
      <c r="H370" s="152"/>
      <c r="I370" s="152"/>
      <c r="J370" s="152"/>
      <c r="K370" s="152"/>
      <c r="L370" s="152"/>
      <c r="M370" s="152"/>
      <c r="N370" s="152"/>
      <c r="O370" s="152"/>
    </row>
    <row r="371" spans="2:15">
      <c r="B371" s="151"/>
      <c r="C371" s="151"/>
      <c r="D371" s="151"/>
      <c r="E371" s="151"/>
      <c r="F371" s="151"/>
      <c r="G371" s="151"/>
      <c r="H371" s="152"/>
      <c r="I371" s="152"/>
      <c r="J371" s="152"/>
      <c r="K371" s="152"/>
      <c r="L371" s="152"/>
      <c r="M371" s="152"/>
      <c r="N371" s="152"/>
      <c r="O371" s="152"/>
    </row>
    <row r="372" spans="2:15">
      <c r="B372" s="151"/>
      <c r="C372" s="151"/>
      <c r="D372" s="151"/>
      <c r="E372" s="151"/>
      <c r="F372" s="151"/>
      <c r="G372" s="151"/>
      <c r="H372" s="152"/>
      <c r="I372" s="152"/>
      <c r="J372" s="152"/>
      <c r="K372" s="152"/>
      <c r="L372" s="152"/>
      <c r="M372" s="152"/>
      <c r="N372" s="152"/>
      <c r="O372" s="152"/>
    </row>
    <row r="373" spans="2:15">
      <c r="B373" s="151"/>
      <c r="C373" s="151"/>
      <c r="D373" s="151"/>
      <c r="E373" s="151"/>
      <c r="F373" s="151"/>
      <c r="G373" s="151"/>
      <c r="H373" s="152"/>
      <c r="I373" s="152"/>
      <c r="J373" s="152"/>
      <c r="K373" s="152"/>
      <c r="L373" s="152"/>
      <c r="M373" s="152"/>
      <c r="N373" s="152"/>
      <c r="O373" s="152"/>
    </row>
    <row r="374" spans="2:15">
      <c r="B374" s="151"/>
      <c r="C374" s="151"/>
      <c r="D374" s="151"/>
      <c r="E374" s="151"/>
      <c r="F374" s="151"/>
      <c r="G374" s="151"/>
      <c r="H374" s="152"/>
      <c r="I374" s="152"/>
      <c r="J374" s="152"/>
      <c r="K374" s="152"/>
      <c r="L374" s="152"/>
      <c r="M374" s="152"/>
      <c r="N374" s="152"/>
      <c r="O374" s="152"/>
    </row>
    <row r="375" spans="2:15">
      <c r="B375" s="151"/>
      <c r="C375" s="151"/>
      <c r="D375" s="151"/>
      <c r="E375" s="151"/>
      <c r="F375" s="151"/>
      <c r="G375" s="151"/>
      <c r="H375" s="152"/>
      <c r="I375" s="152"/>
      <c r="J375" s="152"/>
      <c r="K375" s="152"/>
      <c r="L375" s="152"/>
      <c r="M375" s="152"/>
      <c r="N375" s="152"/>
      <c r="O375" s="152"/>
    </row>
    <row r="376" spans="2:15">
      <c r="B376" s="151"/>
      <c r="C376" s="151"/>
      <c r="D376" s="151"/>
      <c r="E376" s="151"/>
      <c r="F376" s="151"/>
      <c r="G376" s="151"/>
      <c r="H376" s="152"/>
      <c r="I376" s="152"/>
      <c r="J376" s="152"/>
      <c r="K376" s="152"/>
      <c r="L376" s="152"/>
      <c r="M376" s="152"/>
      <c r="N376" s="152"/>
      <c r="O376" s="152"/>
    </row>
    <row r="377" spans="2:15">
      <c r="B377" s="151"/>
      <c r="C377" s="151"/>
      <c r="D377" s="151"/>
      <c r="E377" s="151"/>
      <c r="F377" s="151"/>
      <c r="G377" s="151"/>
      <c r="H377" s="152"/>
      <c r="I377" s="152"/>
      <c r="J377" s="152"/>
      <c r="K377" s="152"/>
      <c r="L377" s="152"/>
      <c r="M377" s="152"/>
      <c r="N377" s="152"/>
      <c r="O377" s="152"/>
    </row>
    <row r="378" spans="2:15">
      <c r="B378" s="151"/>
      <c r="C378" s="151"/>
      <c r="D378" s="151"/>
      <c r="E378" s="151"/>
      <c r="F378" s="151"/>
      <c r="G378" s="151"/>
      <c r="H378" s="152"/>
      <c r="I378" s="152"/>
      <c r="J378" s="152"/>
      <c r="K378" s="152"/>
      <c r="L378" s="152"/>
      <c r="M378" s="152"/>
      <c r="N378" s="152"/>
      <c r="O378" s="152"/>
    </row>
    <row r="379" spans="2:15">
      <c r="B379" s="151"/>
      <c r="C379" s="151"/>
      <c r="D379" s="151"/>
      <c r="E379" s="151"/>
      <c r="F379" s="151"/>
      <c r="G379" s="151"/>
      <c r="H379" s="152"/>
      <c r="I379" s="152"/>
      <c r="J379" s="152"/>
      <c r="K379" s="152"/>
      <c r="L379" s="152"/>
      <c r="M379" s="152"/>
      <c r="N379" s="152"/>
      <c r="O379" s="152"/>
    </row>
    <row r="380" spans="2:15">
      <c r="B380" s="151"/>
      <c r="C380" s="151"/>
      <c r="D380" s="151"/>
      <c r="E380" s="151"/>
      <c r="F380" s="151"/>
      <c r="G380" s="151"/>
      <c r="H380" s="152"/>
      <c r="I380" s="152"/>
      <c r="J380" s="152"/>
      <c r="K380" s="152"/>
      <c r="L380" s="152"/>
      <c r="M380" s="152"/>
      <c r="N380" s="152"/>
      <c r="O380" s="152"/>
    </row>
    <row r="381" spans="2:15">
      <c r="B381" s="151"/>
      <c r="C381" s="151"/>
      <c r="D381" s="151"/>
      <c r="E381" s="151"/>
      <c r="F381" s="151"/>
      <c r="G381" s="151"/>
      <c r="H381" s="152"/>
      <c r="I381" s="152"/>
      <c r="J381" s="152"/>
      <c r="K381" s="152"/>
      <c r="L381" s="152"/>
      <c r="M381" s="152"/>
      <c r="N381" s="152"/>
      <c r="O381" s="152"/>
    </row>
    <row r="382" spans="2:15">
      <c r="B382" s="151"/>
      <c r="C382" s="151"/>
      <c r="D382" s="151"/>
      <c r="E382" s="151"/>
      <c r="F382" s="151"/>
      <c r="G382" s="151"/>
      <c r="H382" s="152"/>
      <c r="I382" s="152"/>
      <c r="J382" s="152"/>
      <c r="K382" s="152"/>
      <c r="L382" s="152"/>
      <c r="M382" s="152"/>
      <c r="N382" s="152"/>
      <c r="O382" s="152"/>
    </row>
    <row r="383" spans="2:15">
      <c r="B383" s="151"/>
      <c r="C383" s="151"/>
      <c r="D383" s="151"/>
      <c r="E383" s="151"/>
      <c r="F383" s="151"/>
      <c r="G383" s="151"/>
      <c r="H383" s="152"/>
      <c r="I383" s="152"/>
      <c r="J383" s="152"/>
      <c r="K383" s="152"/>
      <c r="L383" s="152"/>
      <c r="M383" s="152"/>
      <c r="N383" s="152"/>
      <c r="O383" s="152"/>
    </row>
    <row r="384" spans="2:15">
      <c r="B384" s="151"/>
      <c r="C384" s="151"/>
      <c r="D384" s="151"/>
      <c r="E384" s="151"/>
      <c r="F384" s="151"/>
      <c r="G384" s="151"/>
      <c r="H384" s="152"/>
      <c r="I384" s="152"/>
      <c r="J384" s="152"/>
      <c r="K384" s="152"/>
      <c r="L384" s="152"/>
      <c r="M384" s="152"/>
      <c r="N384" s="152"/>
      <c r="O384" s="152"/>
    </row>
    <row r="385" spans="2:15">
      <c r="B385" s="151"/>
      <c r="C385" s="151"/>
      <c r="D385" s="151"/>
      <c r="E385" s="151"/>
      <c r="F385" s="151"/>
      <c r="G385" s="151"/>
      <c r="H385" s="152"/>
      <c r="I385" s="152"/>
      <c r="J385" s="152"/>
      <c r="K385" s="152"/>
      <c r="L385" s="152"/>
      <c r="M385" s="152"/>
      <c r="N385" s="152"/>
      <c r="O385" s="152"/>
    </row>
    <row r="386" spans="2:15">
      <c r="B386" s="151"/>
      <c r="C386" s="151"/>
      <c r="D386" s="151"/>
      <c r="E386" s="151"/>
      <c r="F386" s="151"/>
      <c r="G386" s="151"/>
      <c r="H386" s="152"/>
      <c r="I386" s="152"/>
      <c r="J386" s="152"/>
      <c r="K386" s="152"/>
      <c r="L386" s="152"/>
      <c r="M386" s="152"/>
      <c r="N386" s="152"/>
      <c r="O386" s="152"/>
    </row>
    <row r="387" spans="2:15">
      <c r="B387" s="151"/>
      <c r="C387" s="151"/>
      <c r="D387" s="151"/>
      <c r="E387" s="151"/>
      <c r="F387" s="151"/>
      <c r="G387" s="151"/>
      <c r="H387" s="152"/>
      <c r="I387" s="152"/>
      <c r="J387" s="152"/>
      <c r="K387" s="152"/>
      <c r="L387" s="152"/>
      <c r="M387" s="152"/>
      <c r="N387" s="152"/>
      <c r="O387" s="152"/>
    </row>
    <row r="388" spans="2:15">
      <c r="B388" s="151"/>
      <c r="C388" s="151"/>
      <c r="D388" s="151"/>
      <c r="E388" s="151"/>
      <c r="F388" s="151"/>
      <c r="G388" s="151"/>
      <c r="H388" s="152"/>
      <c r="I388" s="152"/>
      <c r="J388" s="152"/>
      <c r="K388" s="152"/>
      <c r="L388" s="152"/>
      <c r="M388" s="152"/>
      <c r="N388" s="152"/>
      <c r="O388" s="152"/>
    </row>
    <row r="389" spans="2:15">
      <c r="B389" s="151"/>
      <c r="C389" s="151"/>
      <c r="D389" s="151"/>
      <c r="E389" s="151"/>
      <c r="F389" s="151"/>
      <c r="G389" s="151"/>
      <c r="H389" s="152"/>
      <c r="I389" s="152"/>
      <c r="J389" s="152"/>
      <c r="K389" s="152"/>
      <c r="L389" s="152"/>
      <c r="M389" s="152"/>
      <c r="N389" s="152"/>
      <c r="O389" s="152"/>
    </row>
    <row r="390" spans="2:15">
      <c r="B390" s="151"/>
      <c r="C390" s="151"/>
      <c r="D390" s="151"/>
      <c r="E390" s="151"/>
      <c r="F390" s="151"/>
      <c r="G390" s="151"/>
      <c r="H390" s="152"/>
      <c r="I390" s="152"/>
      <c r="J390" s="152"/>
      <c r="K390" s="152"/>
      <c r="L390" s="152"/>
      <c r="M390" s="152"/>
      <c r="N390" s="152"/>
      <c r="O390" s="152"/>
    </row>
    <row r="391" spans="2:15">
      <c r="B391" s="151"/>
      <c r="C391" s="151"/>
      <c r="D391" s="151"/>
      <c r="E391" s="151"/>
      <c r="F391" s="151"/>
      <c r="G391" s="151"/>
      <c r="H391" s="152"/>
      <c r="I391" s="152"/>
      <c r="J391" s="152"/>
      <c r="K391" s="152"/>
      <c r="L391" s="152"/>
      <c r="M391" s="152"/>
      <c r="N391" s="152"/>
      <c r="O391" s="152"/>
    </row>
    <row r="392" spans="2:15">
      <c r="B392" s="151"/>
      <c r="C392" s="151"/>
      <c r="D392" s="151"/>
      <c r="E392" s="151"/>
      <c r="F392" s="151"/>
      <c r="G392" s="151"/>
      <c r="H392" s="152"/>
      <c r="I392" s="152"/>
      <c r="J392" s="152"/>
      <c r="K392" s="152"/>
      <c r="L392" s="152"/>
      <c r="M392" s="152"/>
      <c r="N392" s="152"/>
      <c r="O392" s="152"/>
    </row>
    <row r="393" spans="2:15">
      <c r="B393" s="151"/>
      <c r="C393" s="151"/>
      <c r="D393" s="151"/>
      <c r="E393" s="151"/>
      <c r="F393" s="151"/>
      <c r="G393" s="151"/>
      <c r="H393" s="152"/>
      <c r="I393" s="152"/>
      <c r="J393" s="152"/>
      <c r="K393" s="152"/>
      <c r="L393" s="152"/>
      <c r="M393" s="152"/>
      <c r="N393" s="152"/>
      <c r="O393" s="152"/>
    </row>
    <row r="394" spans="2:15">
      <c r="B394" s="151"/>
      <c r="C394" s="151"/>
      <c r="D394" s="151"/>
      <c r="E394" s="151"/>
      <c r="F394" s="151"/>
      <c r="G394" s="151"/>
      <c r="H394" s="152"/>
      <c r="I394" s="152"/>
      <c r="J394" s="152"/>
      <c r="K394" s="152"/>
      <c r="L394" s="152"/>
      <c r="M394" s="152"/>
      <c r="N394" s="152"/>
      <c r="O394" s="152"/>
    </row>
    <row r="395" spans="2:15">
      <c r="B395" s="151"/>
      <c r="C395" s="151"/>
      <c r="D395" s="151"/>
      <c r="E395" s="151"/>
      <c r="F395" s="151"/>
      <c r="G395" s="151"/>
      <c r="H395" s="152"/>
      <c r="I395" s="152"/>
      <c r="J395" s="152"/>
      <c r="K395" s="152"/>
      <c r="L395" s="152"/>
      <c r="M395" s="152"/>
      <c r="N395" s="152"/>
      <c r="O395" s="152"/>
    </row>
    <row r="396" spans="2:15">
      <c r="B396" s="151"/>
      <c r="C396" s="151"/>
      <c r="D396" s="151"/>
      <c r="E396" s="151"/>
      <c r="F396" s="151"/>
      <c r="G396" s="151"/>
      <c r="H396" s="152"/>
      <c r="I396" s="152"/>
      <c r="J396" s="152"/>
      <c r="K396" s="152"/>
      <c r="L396" s="152"/>
      <c r="M396" s="152"/>
      <c r="N396" s="152"/>
      <c r="O396" s="152"/>
    </row>
    <row r="397" spans="2:15">
      <c r="B397" s="151"/>
      <c r="C397" s="151"/>
      <c r="D397" s="151"/>
      <c r="E397" s="151"/>
      <c r="F397" s="151"/>
      <c r="G397" s="151"/>
      <c r="H397" s="152"/>
      <c r="I397" s="152"/>
      <c r="J397" s="152"/>
      <c r="K397" s="152"/>
      <c r="L397" s="152"/>
      <c r="M397" s="152"/>
      <c r="N397" s="152"/>
      <c r="O397" s="152"/>
    </row>
    <row r="398" spans="2:15">
      <c r="B398" s="151"/>
      <c r="C398" s="151"/>
      <c r="D398" s="151"/>
      <c r="E398" s="151"/>
      <c r="F398" s="151"/>
      <c r="G398" s="151"/>
      <c r="H398" s="152"/>
      <c r="I398" s="152"/>
      <c r="J398" s="152"/>
      <c r="K398" s="152"/>
      <c r="L398" s="152"/>
      <c r="M398" s="152"/>
      <c r="N398" s="152"/>
      <c r="O398" s="152"/>
    </row>
    <row r="399" spans="2:15">
      <c r="B399" s="151"/>
      <c r="C399" s="151"/>
      <c r="D399" s="151"/>
      <c r="E399" s="151"/>
      <c r="F399" s="151"/>
      <c r="G399" s="151"/>
      <c r="H399" s="152"/>
      <c r="I399" s="152"/>
      <c r="J399" s="152"/>
      <c r="K399" s="152"/>
      <c r="L399" s="152"/>
      <c r="M399" s="152"/>
      <c r="N399" s="152"/>
      <c r="O399" s="152"/>
    </row>
    <row r="400" spans="2:15">
      <c r="B400" s="151"/>
      <c r="C400" s="151"/>
      <c r="D400" s="151"/>
      <c r="E400" s="151"/>
      <c r="F400" s="151"/>
      <c r="G400" s="151"/>
      <c r="H400" s="152"/>
      <c r="I400" s="152"/>
      <c r="J400" s="152"/>
      <c r="K400" s="152"/>
      <c r="L400" s="152"/>
      <c r="M400" s="152"/>
      <c r="N400" s="152"/>
      <c r="O400" s="152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37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44.42578125" style="2" bestFit="1" customWidth="1"/>
    <col min="3" max="3" width="19.28515625" style="2" bestFit="1" customWidth="1"/>
    <col min="4" max="4" width="6.42578125" style="2" bestFit="1" customWidth="1"/>
    <col min="5" max="5" width="11.28515625" style="2" bestFit="1" customWidth="1"/>
    <col min="6" max="6" width="21" style="2" bestFit="1" customWidth="1"/>
    <col min="7" max="7" width="12.28515625" style="2" bestFit="1" customWidth="1"/>
    <col min="8" max="8" width="11.28515625" style="1" bestFit="1" customWidth="1"/>
    <col min="9" max="9" width="9.5703125" style="1" bestFit="1" customWidth="1"/>
    <col min="10" max="10" width="8.2851562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56" t="s">
        <v>137</v>
      </c>
      <c r="C1" s="75" t="s" vm="1">
        <v>208</v>
      </c>
    </row>
    <row r="2" spans="2:39">
      <c r="B2" s="56" t="s">
        <v>136</v>
      </c>
      <c r="C2" s="75" t="s">
        <v>209</v>
      </c>
    </row>
    <row r="3" spans="2:39">
      <c r="B3" s="56" t="s">
        <v>138</v>
      </c>
      <c r="C3" s="75" t="s">
        <v>210</v>
      </c>
    </row>
    <row r="4" spans="2:39">
      <c r="B4" s="56" t="s">
        <v>139</v>
      </c>
      <c r="C4" s="75">
        <v>8659</v>
      </c>
    </row>
    <row r="6" spans="2:39" ht="26.25" customHeight="1">
      <c r="B6" s="141" t="s">
        <v>162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3"/>
      <c r="AM6" s="3"/>
    </row>
    <row r="7" spans="2:39" ht="26.25" customHeight="1">
      <c r="B7" s="141" t="s">
        <v>207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3"/>
      <c r="AJ7" s="3"/>
      <c r="AM7" s="3"/>
    </row>
    <row r="8" spans="2:39" s="3" customFormat="1" ht="74.25" customHeight="1">
      <c r="B8" s="22" t="s">
        <v>110</v>
      </c>
      <c r="C8" s="30" t="s">
        <v>43</v>
      </c>
      <c r="D8" s="30" t="s">
        <v>114</v>
      </c>
      <c r="E8" s="30" t="s">
        <v>112</v>
      </c>
      <c r="F8" s="30" t="s">
        <v>62</v>
      </c>
      <c r="G8" s="30" t="s">
        <v>96</v>
      </c>
      <c r="H8" s="30" t="s">
        <v>186</v>
      </c>
      <c r="I8" s="30" t="s">
        <v>185</v>
      </c>
      <c r="J8" s="30" t="s">
        <v>201</v>
      </c>
      <c r="K8" s="30" t="s">
        <v>59</v>
      </c>
      <c r="L8" s="30" t="s">
        <v>56</v>
      </c>
      <c r="M8" s="30" t="s">
        <v>140</v>
      </c>
      <c r="N8" s="14" t="s">
        <v>142</v>
      </c>
      <c r="AJ8" s="1"/>
      <c r="AK8" s="1"/>
      <c r="AM8" s="4"/>
    </row>
    <row r="9" spans="2:39" s="3" customFormat="1" ht="26.25" customHeight="1">
      <c r="B9" s="15"/>
      <c r="C9" s="16"/>
      <c r="D9" s="16"/>
      <c r="E9" s="16"/>
      <c r="F9" s="16"/>
      <c r="G9" s="16"/>
      <c r="H9" s="32" t="s">
        <v>193</v>
      </c>
      <c r="I9" s="32"/>
      <c r="J9" s="16" t="s">
        <v>189</v>
      </c>
      <c r="K9" s="32" t="s">
        <v>189</v>
      </c>
      <c r="L9" s="32" t="s">
        <v>20</v>
      </c>
      <c r="M9" s="17" t="s">
        <v>20</v>
      </c>
      <c r="N9" s="17" t="s">
        <v>20</v>
      </c>
      <c r="AJ9" s="1"/>
      <c r="AM9" s="4"/>
    </row>
    <row r="10" spans="2:3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AJ10" s="1"/>
      <c r="AK10" s="3"/>
      <c r="AM10" s="1"/>
    </row>
    <row r="11" spans="2:39" s="4" customFormat="1" ht="18" customHeight="1">
      <c r="B11" s="96" t="s">
        <v>204</v>
      </c>
      <c r="C11" s="81"/>
      <c r="D11" s="81"/>
      <c r="E11" s="81"/>
      <c r="F11" s="81"/>
      <c r="G11" s="81"/>
      <c r="H11" s="91"/>
      <c r="I11" s="93"/>
      <c r="J11" s="91">
        <v>1.246361944</v>
      </c>
      <c r="K11" s="91">
        <v>1928.0554270750001</v>
      </c>
      <c r="L11" s="81"/>
      <c r="M11" s="92">
        <v>1</v>
      </c>
      <c r="N11" s="92">
        <v>3.3886871211385325E-2</v>
      </c>
      <c r="AJ11" s="1"/>
      <c r="AK11" s="3"/>
      <c r="AM11" s="1"/>
    </row>
    <row r="12" spans="2:39" ht="20.25">
      <c r="B12" s="100" t="s">
        <v>183</v>
      </c>
      <c r="C12" s="81"/>
      <c r="D12" s="81"/>
      <c r="E12" s="81"/>
      <c r="F12" s="81"/>
      <c r="G12" s="81"/>
      <c r="H12" s="91"/>
      <c r="I12" s="93"/>
      <c r="J12" s="81"/>
      <c r="K12" s="91">
        <v>1526.351363947</v>
      </c>
      <c r="L12" s="81"/>
      <c r="M12" s="92">
        <v>0.79165325981451984</v>
      </c>
      <c r="N12" s="92">
        <v>2.6826652059407999E-2</v>
      </c>
      <c r="AK12" s="4"/>
    </row>
    <row r="13" spans="2:39">
      <c r="B13" s="97" t="s">
        <v>205</v>
      </c>
      <c r="C13" s="79"/>
      <c r="D13" s="79"/>
      <c r="E13" s="79"/>
      <c r="F13" s="79"/>
      <c r="G13" s="79"/>
      <c r="H13" s="88"/>
      <c r="I13" s="90"/>
      <c r="J13" s="79"/>
      <c r="K13" s="88">
        <v>1526.351363947</v>
      </c>
      <c r="L13" s="79"/>
      <c r="M13" s="89">
        <v>0.79165325981451984</v>
      </c>
      <c r="N13" s="89">
        <v>2.6826652059407999E-2</v>
      </c>
    </row>
    <row r="14" spans="2:39">
      <c r="B14" s="84" t="s">
        <v>1072</v>
      </c>
      <c r="C14" s="81" t="s">
        <v>1073</v>
      </c>
      <c r="D14" s="94" t="s">
        <v>115</v>
      </c>
      <c r="E14" s="81" t="s">
        <v>1074</v>
      </c>
      <c r="F14" s="94" t="s">
        <v>1118</v>
      </c>
      <c r="G14" s="94" t="s">
        <v>124</v>
      </c>
      <c r="H14" s="91">
        <v>1607.85086</v>
      </c>
      <c r="I14" s="93">
        <v>358.97</v>
      </c>
      <c r="J14" s="81"/>
      <c r="K14" s="91">
        <v>5.771702232</v>
      </c>
      <c r="L14" s="92">
        <v>1.0939242512783585E-5</v>
      </c>
      <c r="M14" s="92">
        <v>2.9935354300244838E-3</v>
      </c>
      <c r="N14" s="92">
        <v>1.0144154958395867E-4</v>
      </c>
    </row>
    <row r="15" spans="2:39">
      <c r="B15" s="84" t="s">
        <v>1075</v>
      </c>
      <c r="C15" s="81" t="s">
        <v>1076</v>
      </c>
      <c r="D15" s="94" t="s">
        <v>115</v>
      </c>
      <c r="E15" s="81" t="s">
        <v>1074</v>
      </c>
      <c r="F15" s="94" t="s">
        <v>1118</v>
      </c>
      <c r="G15" s="94" t="s">
        <v>124</v>
      </c>
      <c r="H15" s="91">
        <v>6387.4892390000005</v>
      </c>
      <c r="I15" s="93">
        <v>330.01</v>
      </c>
      <c r="J15" s="81"/>
      <c r="K15" s="91">
        <v>21.079353242</v>
      </c>
      <c r="L15" s="92">
        <v>2.3287280908699487E-4</v>
      </c>
      <c r="M15" s="92">
        <v>1.0932960197092936E-2</v>
      </c>
      <c r="N15" s="92">
        <v>3.7048381415809029E-4</v>
      </c>
    </row>
    <row r="16" spans="2:39" ht="20.25">
      <c r="B16" s="84" t="s">
        <v>1077</v>
      </c>
      <c r="C16" s="81" t="s">
        <v>1078</v>
      </c>
      <c r="D16" s="94" t="s">
        <v>115</v>
      </c>
      <c r="E16" s="81" t="s">
        <v>1074</v>
      </c>
      <c r="F16" s="94" t="s">
        <v>1118</v>
      </c>
      <c r="G16" s="94" t="s">
        <v>124</v>
      </c>
      <c r="H16" s="91">
        <v>87426.816798999993</v>
      </c>
      <c r="I16" s="93">
        <v>344.97</v>
      </c>
      <c r="J16" s="81"/>
      <c r="K16" s="91">
        <v>301.59628991599999</v>
      </c>
      <c r="L16" s="92">
        <v>3.7416843750049614E-4</v>
      </c>
      <c r="M16" s="92">
        <v>0.15642511396757064</v>
      </c>
      <c r="N16" s="92">
        <v>5.3007576912453384E-3</v>
      </c>
      <c r="AJ16" s="4"/>
    </row>
    <row r="17" spans="2:14">
      <c r="B17" s="84" t="s">
        <v>1079</v>
      </c>
      <c r="C17" s="81" t="s">
        <v>1080</v>
      </c>
      <c r="D17" s="94" t="s">
        <v>115</v>
      </c>
      <c r="E17" s="81" t="s">
        <v>1074</v>
      </c>
      <c r="F17" s="94" t="s">
        <v>1118</v>
      </c>
      <c r="G17" s="94" t="s">
        <v>124</v>
      </c>
      <c r="H17" s="91">
        <v>642.92355499999996</v>
      </c>
      <c r="I17" s="93">
        <v>383.04</v>
      </c>
      <c r="J17" s="81"/>
      <c r="K17" s="91">
        <v>2.46265439</v>
      </c>
      <c r="L17" s="92">
        <v>4.507069133965622E-6</v>
      </c>
      <c r="M17" s="92">
        <v>1.2772736485776371E-3</v>
      </c>
      <c r="N17" s="92">
        <v>4.3282807631046638E-5</v>
      </c>
    </row>
    <row r="18" spans="2:14">
      <c r="B18" s="84" t="s">
        <v>1081</v>
      </c>
      <c r="C18" s="81" t="s">
        <v>1082</v>
      </c>
      <c r="D18" s="94" t="s">
        <v>115</v>
      </c>
      <c r="E18" s="81" t="s">
        <v>1083</v>
      </c>
      <c r="F18" s="94" t="s">
        <v>1118</v>
      </c>
      <c r="G18" s="94" t="s">
        <v>124</v>
      </c>
      <c r="H18" s="91">
        <v>88465.174226999996</v>
      </c>
      <c r="I18" s="93">
        <v>345.66</v>
      </c>
      <c r="J18" s="81"/>
      <c r="K18" s="91">
        <v>305.78871984600005</v>
      </c>
      <c r="L18" s="92">
        <v>2.2895534605707447E-4</v>
      </c>
      <c r="M18" s="92">
        <v>0.15859954830754203</v>
      </c>
      <c r="N18" s="92">
        <v>5.374442467681562E-3</v>
      </c>
    </row>
    <row r="19" spans="2:14">
      <c r="B19" s="84" t="s">
        <v>1084</v>
      </c>
      <c r="C19" s="81" t="s">
        <v>1085</v>
      </c>
      <c r="D19" s="94" t="s">
        <v>115</v>
      </c>
      <c r="E19" s="81" t="s">
        <v>1083</v>
      </c>
      <c r="F19" s="94" t="s">
        <v>1118</v>
      </c>
      <c r="G19" s="94" t="s">
        <v>124</v>
      </c>
      <c r="H19" s="91">
        <v>3484.7185200000004</v>
      </c>
      <c r="I19" s="93">
        <v>355.06</v>
      </c>
      <c r="J19" s="81"/>
      <c r="K19" s="91">
        <v>12.372841578999999</v>
      </c>
      <c r="L19" s="92">
        <v>1.3206883912656919E-5</v>
      </c>
      <c r="M19" s="92">
        <v>6.4172644651458478E-3</v>
      </c>
      <c r="N19" s="92">
        <v>2.174610144597969E-4</v>
      </c>
    </row>
    <row r="20" spans="2:14">
      <c r="B20" s="84" t="s">
        <v>1086</v>
      </c>
      <c r="C20" s="81" t="s">
        <v>1087</v>
      </c>
      <c r="D20" s="94" t="s">
        <v>115</v>
      </c>
      <c r="E20" s="81" t="s">
        <v>1083</v>
      </c>
      <c r="F20" s="94" t="s">
        <v>1118</v>
      </c>
      <c r="G20" s="94" t="s">
        <v>124</v>
      </c>
      <c r="H20" s="91">
        <v>3268.3149360000007</v>
      </c>
      <c r="I20" s="93">
        <v>331.05</v>
      </c>
      <c r="J20" s="81"/>
      <c r="K20" s="91">
        <v>10.819756606999999</v>
      </c>
      <c r="L20" s="92">
        <v>6.3350881645711279E-5</v>
      </c>
      <c r="M20" s="92">
        <v>5.6117456246651343E-3</v>
      </c>
      <c r="N20" s="92">
        <v>1.9016450125408253E-4</v>
      </c>
    </row>
    <row r="21" spans="2:14">
      <c r="B21" s="84" t="s">
        <v>1088</v>
      </c>
      <c r="C21" s="81" t="s">
        <v>1089</v>
      </c>
      <c r="D21" s="94" t="s">
        <v>115</v>
      </c>
      <c r="E21" s="81" t="s">
        <v>1083</v>
      </c>
      <c r="F21" s="94" t="s">
        <v>1118</v>
      </c>
      <c r="G21" s="94" t="s">
        <v>124</v>
      </c>
      <c r="H21" s="91">
        <v>15309.657464</v>
      </c>
      <c r="I21" s="93">
        <v>380.44</v>
      </c>
      <c r="J21" s="81"/>
      <c r="K21" s="91">
        <v>58.244060854000004</v>
      </c>
      <c r="L21" s="92">
        <v>6.3796639033686397E-5</v>
      </c>
      <c r="M21" s="92">
        <v>3.0208706677255885E-2</v>
      </c>
      <c r="N21" s="92">
        <v>1.0236785526346861E-3</v>
      </c>
    </row>
    <row r="22" spans="2:14">
      <c r="B22" s="84" t="s">
        <v>1090</v>
      </c>
      <c r="C22" s="81" t="s">
        <v>1091</v>
      </c>
      <c r="D22" s="94" t="s">
        <v>115</v>
      </c>
      <c r="E22" s="81" t="s">
        <v>1092</v>
      </c>
      <c r="F22" s="94" t="s">
        <v>1118</v>
      </c>
      <c r="G22" s="94" t="s">
        <v>124</v>
      </c>
      <c r="H22" s="91">
        <v>32.152887999999997</v>
      </c>
      <c r="I22" s="93">
        <v>3556.21</v>
      </c>
      <c r="J22" s="81"/>
      <c r="K22" s="91">
        <v>1.143424218</v>
      </c>
      <c r="L22" s="92">
        <v>1.3928482561633306E-6</v>
      </c>
      <c r="M22" s="92">
        <v>5.9304530458165173E-4</v>
      </c>
      <c r="N22" s="92">
        <v>2.0096449858875217E-5</v>
      </c>
    </row>
    <row r="23" spans="2:14">
      <c r="B23" s="84" t="s">
        <v>1093</v>
      </c>
      <c r="C23" s="81" t="s">
        <v>1094</v>
      </c>
      <c r="D23" s="94" t="s">
        <v>115</v>
      </c>
      <c r="E23" s="81" t="s">
        <v>1092</v>
      </c>
      <c r="F23" s="94" t="s">
        <v>1118</v>
      </c>
      <c r="G23" s="94" t="s">
        <v>124</v>
      </c>
      <c r="H23" s="91">
        <v>142.461264</v>
      </c>
      <c r="I23" s="93">
        <v>3292.1</v>
      </c>
      <c r="J23" s="81"/>
      <c r="K23" s="91">
        <v>4.6899672719999996</v>
      </c>
      <c r="L23" s="92">
        <v>2.2865438744970441E-5</v>
      </c>
      <c r="M23" s="92">
        <v>2.4324857087303863E-3</v>
      </c>
      <c r="N23" s="92">
        <v>8.2429329935281969E-5</v>
      </c>
    </row>
    <row r="24" spans="2:14">
      <c r="B24" s="84" t="s">
        <v>1095</v>
      </c>
      <c r="C24" s="81" t="s">
        <v>1096</v>
      </c>
      <c r="D24" s="94" t="s">
        <v>115</v>
      </c>
      <c r="E24" s="81" t="s">
        <v>1092</v>
      </c>
      <c r="F24" s="94" t="s">
        <v>1118</v>
      </c>
      <c r="G24" s="94" t="s">
        <v>124</v>
      </c>
      <c r="H24" s="91">
        <v>8639.0585250000004</v>
      </c>
      <c r="I24" s="93">
        <v>3438.64</v>
      </c>
      <c r="J24" s="81"/>
      <c r="K24" s="91">
        <v>297.066122049</v>
      </c>
      <c r="L24" s="92">
        <v>2.0717721683336218E-4</v>
      </c>
      <c r="M24" s="92">
        <v>0.15407550938495107</v>
      </c>
      <c r="N24" s="92">
        <v>5.221136943356428E-3</v>
      </c>
    </row>
    <row r="25" spans="2:14">
      <c r="B25" s="84" t="s">
        <v>1097</v>
      </c>
      <c r="C25" s="81" t="s">
        <v>1098</v>
      </c>
      <c r="D25" s="94" t="s">
        <v>115</v>
      </c>
      <c r="E25" s="81" t="s">
        <v>1092</v>
      </c>
      <c r="F25" s="94" t="s">
        <v>1118</v>
      </c>
      <c r="G25" s="94" t="s">
        <v>124</v>
      </c>
      <c r="H25" s="91">
        <v>1764.7306490000001</v>
      </c>
      <c r="I25" s="93">
        <v>3819.31</v>
      </c>
      <c r="J25" s="81"/>
      <c r="K25" s="91">
        <v>67.400534159000003</v>
      </c>
      <c r="L25" s="92">
        <v>1.0276311030878303E-4</v>
      </c>
      <c r="M25" s="92">
        <v>3.4957778294398674E-2</v>
      </c>
      <c r="N25" s="92">
        <v>1.1846097308984493E-3</v>
      </c>
    </row>
    <row r="26" spans="2:14">
      <c r="B26" s="84" t="s">
        <v>1099</v>
      </c>
      <c r="C26" s="81" t="s">
        <v>1100</v>
      </c>
      <c r="D26" s="94" t="s">
        <v>115</v>
      </c>
      <c r="E26" s="81" t="s">
        <v>1101</v>
      </c>
      <c r="F26" s="94" t="s">
        <v>1118</v>
      </c>
      <c r="G26" s="94" t="s">
        <v>124</v>
      </c>
      <c r="H26" s="91">
        <v>4494.908246</v>
      </c>
      <c r="I26" s="93">
        <v>356.06</v>
      </c>
      <c r="J26" s="81"/>
      <c r="K26" s="91">
        <v>16.004570305999998</v>
      </c>
      <c r="L26" s="92">
        <v>1.3479680506757567E-5</v>
      </c>
      <c r="M26" s="92">
        <v>8.3008870394769164E-3</v>
      </c>
      <c r="N26" s="92">
        <v>2.8129109004701192E-4</v>
      </c>
    </row>
    <row r="27" spans="2:14">
      <c r="B27" s="84" t="s">
        <v>1102</v>
      </c>
      <c r="C27" s="81" t="s">
        <v>1103</v>
      </c>
      <c r="D27" s="94" t="s">
        <v>115</v>
      </c>
      <c r="E27" s="81" t="s">
        <v>1101</v>
      </c>
      <c r="F27" s="94" t="s">
        <v>1118</v>
      </c>
      <c r="G27" s="94" t="s">
        <v>124</v>
      </c>
      <c r="H27" s="91">
        <v>2886.231131</v>
      </c>
      <c r="I27" s="93">
        <v>330.15</v>
      </c>
      <c r="J27" s="81"/>
      <c r="K27" s="91">
        <v>9.5288920629999989</v>
      </c>
      <c r="L27" s="92">
        <v>6.6100693639849871E-5</v>
      </c>
      <c r="M27" s="92">
        <v>4.9422293203759292E-3</v>
      </c>
      <c r="N27" s="92">
        <v>1.6747668847671155E-4</v>
      </c>
    </row>
    <row r="28" spans="2:14">
      <c r="B28" s="84" t="s">
        <v>1104</v>
      </c>
      <c r="C28" s="81" t="s">
        <v>1105</v>
      </c>
      <c r="D28" s="94" t="s">
        <v>115</v>
      </c>
      <c r="E28" s="81" t="s">
        <v>1101</v>
      </c>
      <c r="F28" s="94" t="s">
        <v>1118</v>
      </c>
      <c r="G28" s="94" t="s">
        <v>124</v>
      </c>
      <c r="H28" s="91">
        <v>110981.101266</v>
      </c>
      <c r="I28" s="93">
        <v>344.97</v>
      </c>
      <c r="J28" s="81"/>
      <c r="K28" s="91">
        <v>382.85150503700004</v>
      </c>
      <c r="L28" s="92">
        <v>2.8174623401520113E-4</v>
      </c>
      <c r="M28" s="92">
        <v>0.19856872352358332</v>
      </c>
      <c r="N28" s="92">
        <v>6.7288727606528475E-3</v>
      </c>
    </row>
    <row r="29" spans="2:14">
      <c r="B29" s="84" t="s">
        <v>1106</v>
      </c>
      <c r="C29" s="81" t="s">
        <v>1107</v>
      </c>
      <c r="D29" s="94" t="s">
        <v>115</v>
      </c>
      <c r="E29" s="81" t="s">
        <v>1101</v>
      </c>
      <c r="F29" s="94" t="s">
        <v>1118</v>
      </c>
      <c r="G29" s="94" t="s">
        <v>124</v>
      </c>
      <c r="H29" s="91">
        <v>7695.9684580000003</v>
      </c>
      <c r="I29" s="93">
        <v>383.72</v>
      </c>
      <c r="J29" s="81"/>
      <c r="K29" s="91">
        <v>29.530970176999997</v>
      </c>
      <c r="L29" s="92">
        <v>3.7474831576455618E-5</v>
      </c>
      <c r="M29" s="92">
        <v>1.531645292054732E-2</v>
      </c>
      <c r="N29" s="92">
        <v>5.1902666753383367E-4</v>
      </c>
    </row>
    <row r="30" spans="2:14">
      <c r="B30" s="80"/>
      <c r="C30" s="81"/>
      <c r="D30" s="81"/>
      <c r="E30" s="81"/>
      <c r="F30" s="81"/>
      <c r="G30" s="81"/>
      <c r="H30" s="91"/>
      <c r="I30" s="93"/>
      <c r="J30" s="81"/>
      <c r="K30" s="81"/>
      <c r="L30" s="81"/>
      <c r="M30" s="92"/>
      <c r="N30" s="81"/>
    </row>
    <row r="31" spans="2:14">
      <c r="B31" s="100" t="s">
        <v>182</v>
      </c>
      <c r="C31" s="81"/>
      <c r="D31" s="81"/>
      <c r="E31" s="81"/>
      <c r="F31" s="81"/>
      <c r="G31" s="81"/>
      <c r="H31" s="91"/>
      <c r="I31" s="93"/>
      <c r="J31" s="91">
        <v>1.246361944</v>
      </c>
      <c r="K31" s="91">
        <v>401.70406312799997</v>
      </c>
      <c r="L31" s="81"/>
      <c r="M31" s="92">
        <v>0.20834674018548013</v>
      </c>
      <c r="N31" s="92">
        <v>7.0602191519773243E-3</v>
      </c>
    </row>
    <row r="32" spans="2:14">
      <c r="B32" s="97" t="s">
        <v>206</v>
      </c>
      <c r="C32" s="79"/>
      <c r="D32" s="79"/>
      <c r="E32" s="79"/>
      <c r="F32" s="79"/>
      <c r="G32" s="79"/>
      <c r="H32" s="88"/>
      <c r="I32" s="90"/>
      <c r="J32" s="88">
        <v>1.246361944</v>
      </c>
      <c r="K32" s="88">
        <v>401.70406312799997</v>
      </c>
      <c r="L32" s="79"/>
      <c r="M32" s="89">
        <v>0.20834674018548013</v>
      </c>
      <c r="N32" s="89">
        <v>7.0602191519773243E-3</v>
      </c>
    </row>
    <row r="33" spans="2:14">
      <c r="B33" s="84" t="s">
        <v>1108</v>
      </c>
      <c r="C33" s="81" t="s">
        <v>1109</v>
      </c>
      <c r="D33" s="94" t="s">
        <v>116</v>
      </c>
      <c r="E33" s="81"/>
      <c r="F33" s="94" t="s">
        <v>1118</v>
      </c>
      <c r="G33" s="94" t="s">
        <v>123</v>
      </c>
      <c r="H33" s="91">
        <v>60.24254599999999</v>
      </c>
      <c r="I33" s="93">
        <v>10286</v>
      </c>
      <c r="J33" s="81"/>
      <c r="K33" s="91">
        <v>21.41527078</v>
      </c>
      <c r="L33" s="92">
        <v>8.8706136382276655E-6</v>
      </c>
      <c r="M33" s="92">
        <v>1.1107186276531749E-2</v>
      </c>
      <c r="N33" s="92">
        <v>3.7638779087369786E-4</v>
      </c>
    </row>
    <row r="34" spans="2:14">
      <c r="B34" s="84" t="s">
        <v>1110</v>
      </c>
      <c r="C34" s="81" t="s">
        <v>1111</v>
      </c>
      <c r="D34" s="94" t="s">
        <v>116</v>
      </c>
      <c r="E34" s="81"/>
      <c r="F34" s="94" t="s">
        <v>1118</v>
      </c>
      <c r="G34" s="94" t="s">
        <v>123</v>
      </c>
      <c r="H34" s="91">
        <v>630.04644900000005</v>
      </c>
      <c r="I34" s="93">
        <v>10350</v>
      </c>
      <c r="J34" s="81"/>
      <c r="K34" s="91">
        <v>225.365094605</v>
      </c>
      <c r="L34" s="92">
        <v>1.3884197602785734E-5</v>
      </c>
      <c r="M34" s="92">
        <v>0.11688724890388405</v>
      </c>
      <c r="N34" s="92">
        <v>3.9609431498590589E-3</v>
      </c>
    </row>
    <row r="35" spans="2:14">
      <c r="B35" s="84" t="s">
        <v>1112</v>
      </c>
      <c r="C35" s="81" t="s">
        <v>1113</v>
      </c>
      <c r="D35" s="94" t="s">
        <v>116</v>
      </c>
      <c r="E35" s="81"/>
      <c r="F35" s="94" t="s">
        <v>1118</v>
      </c>
      <c r="G35" s="94" t="s">
        <v>126</v>
      </c>
      <c r="H35" s="91">
        <v>9111.4323669999994</v>
      </c>
      <c r="I35" s="93">
        <v>168</v>
      </c>
      <c r="J35" s="91">
        <v>1.246361944</v>
      </c>
      <c r="K35" s="91">
        <v>71.04263085800001</v>
      </c>
      <c r="L35" s="92">
        <v>4.3509576162773578E-5</v>
      </c>
      <c r="M35" s="92">
        <v>3.6846778292975134E-2</v>
      </c>
      <c r="N35" s="92">
        <v>1.2486220305685167E-3</v>
      </c>
    </row>
    <row r="36" spans="2:14">
      <c r="B36" s="84" t="s">
        <v>1114</v>
      </c>
      <c r="C36" s="81" t="s">
        <v>1115</v>
      </c>
      <c r="D36" s="94" t="s">
        <v>116</v>
      </c>
      <c r="E36" s="81"/>
      <c r="F36" s="94" t="s">
        <v>1118</v>
      </c>
      <c r="G36" s="94" t="s">
        <v>123</v>
      </c>
      <c r="H36" s="91">
        <v>328.43223399999988</v>
      </c>
      <c r="I36" s="93">
        <v>7390</v>
      </c>
      <c r="J36" s="81"/>
      <c r="K36" s="91">
        <v>83.88106688500001</v>
      </c>
      <c r="L36" s="92">
        <v>5.90074968098834E-6</v>
      </c>
      <c r="M36" s="92">
        <v>4.3505526712089224E-2</v>
      </c>
      <c r="N36" s="92">
        <v>1.4742661806760515E-3</v>
      </c>
    </row>
    <row r="37" spans="2:14">
      <c r="B37" s="80"/>
      <c r="C37" s="81"/>
      <c r="D37" s="81"/>
      <c r="E37" s="81"/>
      <c r="F37" s="94"/>
      <c r="G37" s="81"/>
      <c r="H37" s="91"/>
      <c r="I37" s="93"/>
      <c r="J37" s="81"/>
      <c r="K37" s="81"/>
      <c r="L37" s="81"/>
      <c r="M37" s="92"/>
      <c r="N37" s="81"/>
    </row>
    <row r="38" spans="2:14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2:14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</row>
    <row r="40" spans="2:14">
      <c r="B40" s="149" t="s">
        <v>202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</row>
    <row r="41" spans="2:14">
      <c r="B41" s="149" t="s">
        <v>107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</row>
    <row r="42" spans="2:14">
      <c r="B42" s="149" t="s">
        <v>184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</row>
    <row r="43" spans="2:14">
      <c r="B43" s="149" t="s">
        <v>192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</row>
    <row r="44" spans="2:14">
      <c r="B44" s="149" t="s">
        <v>200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</row>
    <row r="45" spans="2:14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</row>
    <row r="46" spans="2:14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</row>
    <row r="47" spans="2:14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</row>
    <row r="48" spans="2:14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</row>
    <row r="49" spans="2:14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</row>
    <row r="50" spans="2:14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</row>
    <row r="51" spans="2:14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</row>
    <row r="52" spans="2:14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</row>
    <row r="53" spans="2:14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</row>
    <row r="54" spans="2:14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</row>
    <row r="55" spans="2:14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</row>
    <row r="56" spans="2:14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</row>
    <row r="57" spans="2:14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</row>
    <row r="58" spans="2:14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</row>
    <row r="59" spans="2:14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</row>
    <row r="60" spans="2:14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</row>
    <row r="61" spans="2:14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</row>
    <row r="62" spans="2:14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</row>
    <row r="63" spans="2:14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</row>
    <row r="64" spans="2:14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</row>
    <row r="65" spans="2:14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</row>
    <row r="66" spans="2:14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</row>
    <row r="67" spans="2:14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</row>
    <row r="68" spans="2:14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</row>
    <row r="69" spans="2:14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</row>
    <row r="70" spans="2:14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</row>
    <row r="71" spans="2:14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</row>
    <row r="72" spans="2:14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</row>
    <row r="73" spans="2:14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</row>
    <row r="74" spans="2:14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</row>
    <row r="75" spans="2:14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</row>
    <row r="76" spans="2:14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</row>
    <row r="77" spans="2:14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</row>
    <row r="78" spans="2:14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</row>
    <row r="79" spans="2:14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</row>
    <row r="80" spans="2:14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</row>
    <row r="81" spans="2:14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</row>
    <row r="82" spans="2:14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</row>
    <row r="83" spans="2:14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</row>
    <row r="84" spans="2:14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</row>
    <row r="85" spans="2:14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</row>
    <row r="86" spans="2:14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</row>
    <row r="87" spans="2:14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</row>
    <row r="88" spans="2:14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</row>
    <row r="89" spans="2:14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</row>
    <row r="90" spans="2:14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</row>
    <row r="91" spans="2:14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</row>
    <row r="92" spans="2:14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</row>
    <row r="93" spans="2:14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</row>
    <row r="94" spans="2:14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</row>
    <row r="95" spans="2:14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</row>
    <row r="96" spans="2:14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</row>
    <row r="97" spans="2:14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</row>
    <row r="98" spans="2:14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2:14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</row>
    <row r="100" spans="2:14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</row>
    <row r="101" spans="2:14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</row>
    <row r="102" spans="2:14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</row>
    <row r="103" spans="2:14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</row>
    <row r="104" spans="2:14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</row>
    <row r="105" spans="2:14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</row>
    <row r="106" spans="2:14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</row>
    <row r="107" spans="2:14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</row>
    <row r="108" spans="2:14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</row>
    <row r="109" spans="2:14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</row>
    <row r="110" spans="2:14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</row>
    <row r="111" spans="2:14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</row>
    <row r="112" spans="2:14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</row>
    <row r="113" spans="2:14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</row>
    <row r="114" spans="2:14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</row>
    <row r="115" spans="2:14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</row>
    <row r="116" spans="2:14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</row>
    <row r="117" spans="2:14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</row>
    <row r="118" spans="2:14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</row>
    <row r="119" spans="2:14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</row>
    <row r="120" spans="2:14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</row>
    <row r="121" spans="2:14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</row>
    <row r="122" spans="2:14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</row>
    <row r="123" spans="2:14"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</row>
    <row r="124" spans="2:14"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</row>
    <row r="125" spans="2:14"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</row>
    <row r="126" spans="2:14"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</row>
    <row r="127" spans="2:14"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</row>
    <row r="128" spans="2:14"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</row>
    <row r="129" spans="2:14"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</row>
    <row r="130" spans="2:14"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</row>
    <row r="131" spans="2:14"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</row>
    <row r="132" spans="2:14"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</row>
    <row r="133" spans="2:14"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</row>
    <row r="134" spans="2:14"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</row>
    <row r="135" spans="2:14"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</row>
    <row r="136" spans="2:14"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</row>
    <row r="137" spans="2:14">
      <c r="B137" s="151"/>
      <c r="C137" s="151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</row>
    <row r="138" spans="2:14">
      <c r="B138" s="151"/>
      <c r="C138" s="151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</row>
    <row r="139" spans="2:14">
      <c r="B139" s="151"/>
      <c r="C139" s="151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</row>
    <row r="140" spans="2:14">
      <c r="B140" s="151"/>
      <c r="C140" s="151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</row>
    <row r="141" spans="2:14">
      <c r="B141" s="151"/>
      <c r="C141" s="151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</row>
    <row r="142" spans="2:14">
      <c r="B142" s="151"/>
      <c r="C142" s="151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</row>
    <row r="143" spans="2:14">
      <c r="B143" s="151"/>
      <c r="C143" s="151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</row>
    <row r="144" spans="2:14">
      <c r="B144" s="151"/>
      <c r="C144" s="151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</row>
    <row r="145" spans="2:14">
      <c r="B145" s="151"/>
      <c r="C145" s="151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</row>
    <row r="146" spans="2:14">
      <c r="B146" s="151"/>
      <c r="C146" s="151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</row>
    <row r="147" spans="2:14">
      <c r="B147" s="151"/>
      <c r="C147" s="151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</row>
    <row r="148" spans="2:14">
      <c r="B148" s="151"/>
      <c r="C148" s="151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</row>
    <row r="149" spans="2:14">
      <c r="B149" s="151"/>
      <c r="C149" s="151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</row>
    <row r="150" spans="2:14">
      <c r="B150" s="151"/>
      <c r="C150" s="151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</row>
    <row r="151" spans="2:14">
      <c r="B151" s="151"/>
      <c r="C151" s="151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</row>
    <row r="152" spans="2:14">
      <c r="B152" s="151"/>
      <c r="C152" s="151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</row>
    <row r="153" spans="2:14">
      <c r="B153" s="151"/>
      <c r="C153" s="151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</row>
    <row r="154" spans="2:14">
      <c r="B154" s="151"/>
      <c r="C154" s="151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</row>
    <row r="155" spans="2:14">
      <c r="B155" s="151"/>
      <c r="C155" s="151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</row>
    <row r="156" spans="2:14">
      <c r="B156" s="151"/>
      <c r="C156" s="151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</row>
    <row r="157" spans="2:14">
      <c r="B157" s="151"/>
      <c r="C157" s="151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</row>
    <row r="158" spans="2:14">
      <c r="B158" s="151"/>
      <c r="C158" s="151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</row>
    <row r="159" spans="2:14">
      <c r="B159" s="151"/>
      <c r="C159" s="151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</row>
    <row r="160" spans="2:14">
      <c r="B160" s="151"/>
      <c r="C160" s="151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</row>
    <row r="161" spans="2:14">
      <c r="B161" s="151"/>
      <c r="C161" s="151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</row>
    <row r="162" spans="2:14">
      <c r="B162" s="151"/>
      <c r="C162" s="151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</row>
    <row r="163" spans="2:14">
      <c r="B163" s="151"/>
      <c r="C163" s="151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</row>
    <row r="164" spans="2:14">
      <c r="B164" s="151"/>
      <c r="C164" s="151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</row>
    <row r="165" spans="2:14">
      <c r="B165" s="151"/>
      <c r="C165" s="151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</row>
    <row r="166" spans="2:14">
      <c r="B166" s="151"/>
      <c r="C166" s="151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</row>
    <row r="167" spans="2:14">
      <c r="B167" s="151"/>
      <c r="C167" s="151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</row>
    <row r="168" spans="2:14">
      <c r="B168" s="151"/>
      <c r="C168" s="151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</row>
    <row r="169" spans="2:14">
      <c r="B169" s="151"/>
      <c r="C169" s="151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</row>
    <row r="170" spans="2:14">
      <c r="B170" s="151"/>
      <c r="C170" s="151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</row>
    <row r="171" spans="2:14">
      <c r="B171" s="151"/>
      <c r="C171" s="151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</row>
    <row r="172" spans="2:14">
      <c r="B172" s="151"/>
      <c r="C172" s="151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</row>
    <row r="173" spans="2:14">
      <c r="B173" s="151"/>
      <c r="C173" s="151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</row>
    <row r="174" spans="2:14">
      <c r="B174" s="151"/>
      <c r="C174" s="151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</row>
    <row r="175" spans="2:14">
      <c r="B175" s="151"/>
      <c r="C175" s="151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</row>
    <row r="176" spans="2:14">
      <c r="B176" s="151"/>
      <c r="C176" s="151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</row>
    <row r="177" spans="2:14">
      <c r="B177" s="151"/>
      <c r="C177" s="151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</row>
    <row r="178" spans="2:14">
      <c r="B178" s="151"/>
      <c r="C178" s="151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</row>
    <row r="179" spans="2:14">
      <c r="B179" s="151"/>
      <c r="C179" s="151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</row>
    <row r="180" spans="2:14">
      <c r="B180" s="151"/>
      <c r="C180" s="151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</row>
    <row r="181" spans="2:14">
      <c r="B181" s="151"/>
      <c r="C181" s="151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</row>
    <row r="182" spans="2:14">
      <c r="B182" s="151"/>
      <c r="C182" s="151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</row>
    <row r="183" spans="2:14">
      <c r="B183" s="151"/>
      <c r="C183" s="151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</row>
    <row r="184" spans="2:14">
      <c r="B184" s="151"/>
      <c r="C184" s="151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</row>
    <row r="185" spans="2:14">
      <c r="B185" s="151"/>
      <c r="C185" s="151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</row>
    <row r="186" spans="2:14">
      <c r="B186" s="151"/>
      <c r="C186" s="151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</row>
    <row r="187" spans="2:14">
      <c r="B187" s="151"/>
      <c r="C187" s="151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</row>
    <row r="188" spans="2:14">
      <c r="B188" s="151"/>
      <c r="C188" s="151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</row>
    <row r="189" spans="2:14">
      <c r="B189" s="151"/>
      <c r="C189" s="151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</row>
    <row r="190" spans="2:14">
      <c r="B190" s="151"/>
      <c r="C190" s="151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</row>
    <row r="191" spans="2:14">
      <c r="B191" s="151"/>
      <c r="C191" s="151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</row>
    <row r="192" spans="2:14">
      <c r="B192" s="151"/>
      <c r="C192" s="151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</row>
    <row r="193" spans="2:14">
      <c r="B193" s="151"/>
      <c r="C193" s="151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</row>
    <row r="194" spans="2:14">
      <c r="B194" s="151"/>
      <c r="C194" s="151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</row>
    <row r="195" spans="2:14">
      <c r="B195" s="151"/>
      <c r="C195" s="151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</row>
    <row r="196" spans="2:14">
      <c r="B196" s="151"/>
      <c r="C196" s="151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</row>
    <row r="197" spans="2:14">
      <c r="B197" s="151"/>
      <c r="C197" s="151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</row>
    <row r="198" spans="2:14">
      <c r="B198" s="151"/>
      <c r="C198" s="151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</row>
    <row r="199" spans="2:14">
      <c r="B199" s="151"/>
      <c r="C199" s="151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</row>
    <row r="200" spans="2:14">
      <c r="B200" s="151"/>
      <c r="C200" s="151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</row>
    <row r="201" spans="2:14">
      <c r="B201" s="151"/>
      <c r="C201" s="151"/>
      <c r="D201" s="152"/>
      <c r="E201" s="152"/>
      <c r="F201" s="152"/>
      <c r="G201" s="152"/>
      <c r="H201" s="152"/>
      <c r="I201" s="152"/>
      <c r="J201" s="152"/>
      <c r="K201" s="152"/>
      <c r="L201" s="152"/>
      <c r="M201" s="152"/>
      <c r="N201" s="152"/>
    </row>
    <row r="202" spans="2:14">
      <c r="B202" s="151"/>
      <c r="C202" s="151"/>
      <c r="D202" s="152"/>
      <c r="E202" s="152"/>
      <c r="F202" s="152"/>
      <c r="G202" s="152"/>
      <c r="H202" s="152"/>
      <c r="I202" s="152"/>
      <c r="J202" s="152"/>
      <c r="K202" s="152"/>
      <c r="L202" s="152"/>
      <c r="M202" s="152"/>
      <c r="N202" s="152"/>
    </row>
    <row r="203" spans="2:14">
      <c r="B203" s="151"/>
      <c r="C203" s="151"/>
      <c r="D203" s="152"/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</row>
    <row r="204" spans="2:14">
      <c r="B204" s="151"/>
      <c r="C204" s="151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</row>
    <row r="205" spans="2:14">
      <c r="B205" s="151"/>
      <c r="C205" s="151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</row>
    <row r="206" spans="2:14">
      <c r="B206" s="151"/>
      <c r="C206" s="151"/>
      <c r="D206" s="152"/>
      <c r="E206" s="152"/>
      <c r="F206" s="152"/>
      <c r="G206" s="152"/>
      <c r="H206" s="152"/>
      <c r="I206" s="152"/>
      <c r="J206" s="152"/>
      <c r="K206" s="152"/>
      <c r="L206" s="152"/>
      <c r="M206" s="152"/>
      <c r="N206" s="152"/>
    </row>
    <row r="207" spans="2:14">
      <c r="B207" s="151"/>
      <c r="C207" s="151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</row>
    <row r="208" spans="2:14">
      <c r="B208" s="151"/>
      <c r="C208" s="151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</row>
    <row r="209" spans="2:14">
      <c r="B209" s="151"/>
      <c r="C209" s="151"/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</row>
    <row r="210" spans="2:14">
      <c r="B210" s="151"/>
      <c r="C210" s="151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</row>
    <row r="211" spans="2:14">
      <c r="B211" s="151"/>
      <c r="C211" s="151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</row>
    <row r="212" spans="2:14">
      <c r="B212" s="151"/>
      <c r="C212" s="151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</row>
    <row r="213" spans="2:14">
      <c r="B213" s="151"/>
      <c r="C213" s="151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</row>
    <row r="214" spans="2:14">
      <c r="B214" s="151"/>
      <c r="C214" s="151"/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</row>
    <row r="215" spans="2:14">
      <c r="B215" s="151"/>
      <c r="C215" s="151"/>
      <c r="D215" s="152"/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</row>
    <row r="216" spans="2:14">
      <c r="B216" s="151"/>
      <c r="C216" s="151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</row>
    <row r="217" spans="2:14">
      <c r="B217" s="151"/>
      <c r="C217" s="151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</row>
    <row r="218" spans="2:14">
      <c r="B218" s="151"/>
      <c r="C218" s="151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</row>
    <row r="219" spans="2:14">
      <c r="B219" s="151"/>
      <c r="C219" s="151"/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</row>
    <row r="220" spans="2:14">
      <c r="B220" s="151"/>
      <c r="C220" s="151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</row>
    <row r="221" spans="2:14">
      <c r="B221" s="151"/>
      <c r="C221" s="151"/>
      <c r="D221" s="152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</row>
    <row r="222" spans="2:14">
      <c r="B222" s="151"/>
      <c r="C222" s="151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</row>
    <row r="223" spans="2:14">
      <c r="B223" s="151"/>
      <c r="C223" s="151"/>
      <c r="D223" s="152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</row>
    <row r="224" spans="2:14">
      <c r="B224" s="151"/>
      <c r="C224" s="151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</row>
    <row r="225" spans="2:14">
      <c r="B225" s="151"/>
      <c r="C225" s="151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</row>
    <row r="226" spans="2:14">
      <c r="B226" s="151"/>
      <c r="C226" s="151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</row>
    <row r="227" spans="2:14">
      <c r="B227" s="151"/>
      <c r="C227" s="151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</row>
    <row r="228" spans="2:14">
      <c r="B228" s="151"/>
      <c r="C228" s="151"/>
      <c r="D228" s="152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</row>
    <row r="229" spans="2:14">
      <c r="B229" s="151"/>
      <c r="C229" s="151"/>
      <c r="D229" s="152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</row>
    <row r="230" spans="2:14">
      <c r="B230" s="151"/>
      <c r="C230" s="151"/>
      <c r="D230" s="152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</row>
    <row r="231" spans="2:14">
      <c r="B231" s="151"/>
      <c r="C231" s="151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</row>
    <row r="232" spans="2:14">
      <c r="B232" s="151"/>
      <c r="C232" s="151"/>
      <c r="D232" s="152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</row>
    <row r="233" spans="2:14">
      <c r="B233" s="151"/>
      <c r="C233" s="151"/>
      <c r="D233" s="152"/>
      <c r="E233" s="152"/>
      <c r="F233" s="152"/>
      <c r="G233" s="152"/>
      <c r="H233" s="152"/>
      <c r="I233" s="152"/>
      <c r="J233" s="152"/>
      <c r="K233" s="152"/>
      <c r="L233" s="152"/>
      <c r="M233" s="152"/>
      <c r="N233" s="152"/>
    </row>
    <row r="234" spans="2:14">
      <c r="B234" s="151"/>
      <c r="C234" s="151"/>
      <c r="D234" s="152"/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</row>
    <row r="235" spans="2:14">
      <c r="B235" s="151"/>
      <c r="C235" s="151"/>
      <c r="D235" s="152"/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</row>
    <row r="236" spans="2:14">
      <c r="B236" s="151"/>
      <c r="C236" s="151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</row>
    <row r="237" spans="2:14">
      <c r="B237" s="151"/>
      <c r="C237" s="151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</row>
    <row r="238" spans="2:14">
      <c r="B238" s="151"/>
      <c r="C238" s="151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</row>
    <row r="239" spans="2:14">
      <c r="B239" s="151"/>
      <c r="C239" s="151"/>
      <c r="D239" s="152"/>
      <c r="E239" s="152"/>
      <c r="F239" s="152"/>
      <c r="G239" s="152"/>
      <c r="H239" s="152"/>
      <c r="I239" s="152"/>
      <c r="J239" s="152"/>
      <c r="K239" s="152"/>
      <c r="L239" s="152"/>
      <c r="M239" s="152"/>
      <c r="N239" s="152"/>
    </row>
    <row r="240" spans="2:14">
      <c r="B240" s="151"/>
      <c r="C240" s="151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</row>
    <row r="241" spans="2:14">
      <c r="B241" s="151"/>
      <c r="C241" s="151"/>
      <c r="D241" s="152"/>
      <c r="E241" s="152"/>
      <c r="F241" s="152"/>
      <c r="G241" s="152"/>
      <c r="H241" s="152"/>
      <c r="I241" s="152"/>
      <c r="J241" s="152"/>
      <c r="K241" s="152"/>
      <c r="L241" s="152"/>
      <c r="M241" s="152"/>
      <c r="N241" s="152"/>
    </row>
    <row r="242" spans="2:14">
      <c r="B242" s="151"/>
      <c r="C242" s="151"/>
      <c r="D242" s="152"/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</row>
    <row r="243" spans="2:14">
      <c r="B243" s="151"/>
      <c r="C243" s="151"/>
      <c r="D243" s="152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</row>
    <row r="244" spans="2:14">
      <c r="B244" s="151"/>
      <c r="C244" s="151"/>
      <c r="D244" s="152"/>
      <c r="E244" s="152"/>
      <c r="F244" s="152"/>
      <c r="G244" s="152"/>
      <c r="H244" s="152"/>
      <c r="I244" s="152"/>
      <c r="J244" s="152"/>
      <c r="K244" s="152"/>
      <c r="L244" s="152"/>
      <c r="M244" s="152"/>
      <c r="N244" s="152"/>
    </row>
    <row r="245" spans="2:14">
      <c r="B245" s="151"/>
      <c r="C245" s="151"/>
      <c r="D245" s="152"/>
      <c r="E245" s="152"/>
      <c r="F245" s="152"/>
      <c r="G245" s="152"/>
      <c r="H245" s="152"/>
      <c r="I245" s="152"/>
      <c r="J245" s="152"/>
      <c r="K245" s="152"/>
      <c r="L245" s="152"/>
      <c r="M245" s="152"/>
      <c r="N245" s="152"/>
    </row>
    <row r="246" spans="2:14">
      <c r="B246" s="151"/>
      <c r="C246" s="151"/>
      <c r="D246" s="152"/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</row>
    <row r="247" spans="2:14">
      <c r="B247" s="151"/>
      <c r="C247" s="151"/>
      <c r="D247" s="152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</row>
    <row r="248" spans="2:14">
      <c r="B248" s="151"/>
      <c r="C248" s="151"/>
      <c r="D248" s="152"/>
      <c r="E248" s="152"/>
      <c r="F248" s="152"/>
      <c r="G248" s="152"/>
      <c r="H248" s="152"/>
      <c r="I248" s="152"/>
      <c r="J248" s="152"/>
      <c r="K248" s="152"/>
      <c r="L248" s="152"/>
      <c r="M248" s="152"/>
      <c r="N248" s="152"/>
    </row>
    <row r="249" spans="2:14">
      <c r="B249" s="151"/>
      <c r="C249" s="151"/>
      <c r="D249" s="152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</row>
    <row r="250" spans="2:14">
      <c r="B250" s="156"/>
      <c r="C250" s="151"/>
      <c r="D250" s="152"/>
      <c r="E250" s="152"/>
      <c r="F250" s="152"/>
      <c r="G250" s="152"/>
      <c r="H250" s="152"/>
      <c r="I250" s="152"/>
      <c r="J250" s="152"/>
      <c r="K250" s="152"/>
      <c r="L250" s="152"/>
      <c r="M250" s="152"/>
      <c r="N250" s="152"/>
    </row>
    <row r="251" spans="2:14">
      <c r="B251" s="156"/>
      <c r="C251" s="151"/>
      <c r="D251" s="152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</row>
    <row r="252" spans="2:14">
      <c r="B252" s="157"/>
      <c r="C252" s="151"/>
      <c r="D252" s="152"/>
      <c r="E252" s="152"/>
      <c r="F252" s="152"/>
      <c r="G252" s="152"/>
      <c r="H252" s="152"/>
      <c r="I252" s="152"/>
      <c r="J252" s="152"/>
      <c r="K252" s="152"/>
      <c r="L252" s="152"/>
      <c r="M252" s="152"/>
      <c r="N252" s="152"/>
    </row>
    <row r="253" spans="2:14">
      <c r="B253" s="151"/>
      <c r="C253" s="151"/>
      <c r="D253" s="152"/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</row>
    <row r="254" spans="2:14">
      <c r="B254" s="151"/>
      <c r="C254" s="151"/>
      <c r="D254" s="152"/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</row>
    <row r="255" spans="2:14">
      <c r="B255" s="151"/>
      <c r="C255" s="151"/>
      <c r="D255" s="152"/>
      <c r="E255" s="152"/>
      <c r="F255" s="152"/>
      <c r="G255" s="152"/>
      <c r="H255" s="152"/>
      <c r="I255" s="152"/>
      <c r="J255" s="152"/>
      <c r="K255" s="152"/>
      <c r="L255" s="152"/>
      <c r="M255" s="152"/>
      <c r="N255" s="152"/>
    </row>
    <row r="256" spans="2:14">
      <c r="B256" s="151"/>
      <c r="C256" s="151"/>
      <c r="D256" s="151"/>
      <c r="E256" s="151"/>
      <c r="F256" s="151"/>
      <c r="G256" s="151"/>
      <c r="H256" s="152"/>
      <c r="I256" s="152"/>
      <c r="J256" s="152"/>
      <c r="K256" s="152"/>
      <c r="L256" s="152"/>
      <c r="M256" s="152"/>
      <c r="N256" s="152"/>
    </row>
    <row r="257" spans="2:14">
      <c r="B257" s="151"/>
      <c r="C257" s="151"/>
      <c r="D257" s="151"/>
      <c r="E257" s="151"/>
      <c r="F257" s="151"/>
      <c r="G257" s="151"/>
      <c r="H257" s="152"/>
      <c r="I257" s="152"/>
      <c r="J257" s="152"/>
      <c r="K257" s="152"/>
      <c r="L257" s="152"/>
      <c r="M257" s="152"/>
      <c r="N257" s="152"/>
    </row>
    <row r="258" spans="2:14">
      <c r="B258" s="151"/>
      <c r="C258" s="151"/>
      <c r="D258" s="151"/>
      <c r="E258" s="151"/>
      <c r="F258" s="151"/>
      <c r="G258" s="151"/>
      <c r="H258" s="152"/>
      <c r="I258" s="152"/>
      <c r="J258" s="152"/>
      <c r="K258" s="152"/>
      <c r="L258" s="152"/>
      <c r="M258" s="152"/>
      <c r="N258" s="152"/>
    </row>
    <row r="259" spans="2:14">
      <c r="B259" s="151"/>
      <c r="C259" s="151"/>
      <c r="D259" s="151"/>
      <c r="E259" s="151"/>
      <c r="F259" s="151"/>
      <c r="G259" s="151"/>
      <c r="H259" s="152"/>
      <c r="I259" s="152"/>
      <c r="J259" s="152"/>
      <c r="K259" s="152"/>
      <c r="L259" s="152"/>
      <c r="M259" s="152"/>
      <c r="N259" s="152"/>
    </row>
    <row r="260" spans="2:14">
      <c r="B260" s="151"/>
      <c r="C260" s="151"/>
      <c r="D260" s="151"/>
      <c r="E260" s="151"/>
      <c r="F260" s="151"/>
      <c r="G260" s="151"/>
      <c r="H260" s="152"/>
      <c r="I260" s="152"/>
      <c r="J260" s="152"/>
      <c r="K260" s="152"/>
      <c r="L260" s="152"/>
      <c r="M260" s="152"/>
      <c r="N260" s="152"/>
    </row>
    <row r="261" spans="2:14">
      <c r="B261" s="151"/>
      <c r="C261" s="151"/>
      <c r="D261" s="151"/>
      <c r="E261" s="151"/>
      <c r="F261" s="151"/>
      <c r="G261" s="151"/>
      <c r="H261" s="152"/>
      <c r="I261" s="152"/>
      <c r="J261" s="152"/>
      <c r="K261" s="152"/>
      <c r="L261" s="152"/>
      <c r="M261" s="152"/>
      <c r="N261" s="152"/>
    </row>
    <row r="262" spans="2:14">
      <c r="B262" s="151"/>
      <c r="C262" s="151"/>
      <c r="D262" s="151"/>
      <c r="E262" s="151"/>
      <c r="F262" s="151"/>
      <c r="G262" s="151"/>
      <c r="H262" s="152"/>
      <c r="I262" s="152"/>
      <c r="J262" s="152"/>
      <c r="K262" s="152"/>
      <c r="L262" s="152"/>
      <c r="M262" s="152"/>
      <c r="N262" s="152"/>
    </row>
    <row r="263" spans="2:14">
      <c r="B263" s="151"/>
      <c r="C263" s="151"/>
      <c r="D263" s="151"/>
      <c r="E263" s="151"/>
      <c r="F263" s="151"/>
      <c r="G263" s="151"/>
      <c r="H263" s="152"/>
      <c r="I263" s="152"/>
      <c r="J263" s="152"/>
      <c r="K263" s="152"/>
      <c r="L263" s="152"/>
      <c r="M263" s="152"/>
      <c r="N263" s="152"/>
    </row>
    <row r="264" spans="2:14">
      <c r="B264" s="151"/>
      <c r="C264" s="151"/>
      <c r="D264" s="151"/>
      <c r="E264" s="151"/>
      <c r="F264" s="151"/>
      <c r="G264" s="151"/>
      <c r="H264" s="152"/>
      <c r="I264" s="152"/>
      <c r="J264" s="152"/>
      <c r="K264" s="152"/>
      <c r="L264" s="152"/>
      <c r="M264" s="152"/>
      <c r="N264" s="152"/>
    </row>
    <row r="265" spans="2:14">
      <c r="B265" s="151"/>
      <c r="C265" s="151"/>
      <c r="D265" s="151"/>
      <c r="E265" s="151"/>
      <c r="F265" s="151"/>
      <c r="G265" s="151"/>
      <c r="H265" s="152"/>
      <c r="I265" s="152"/>
      <c r="J265" s="152"/>
      <c r="K265" s="152"/>
      <c r="L265" s="152"/>
      <c r="M265" s="152"/>
      <c r="N265" s="152"/>
    </row>
    <row r="266" spans="2:14">
      <c r="B266" s="151"/>
      <c r="C266" s="151"/>
      <c r="D266" s="151"/>
      <c r="E266" s="151"/>
      <c r="F266" s="151"/>
      <c r="G266" s="151"/>
      <c r="H266" s="152"/>
      <c r="I266" s="152"/>
      <c r="J266" s="152"/>
      <c r="K266" s="152"/>
      <c r="L266" s="152"/>
      <c r="M266" s="152"/>
      <c r="N266" s="152"/>
    </row>
    <row r="267" spans="2:14">
      <c r="B267" s="151"/>
      <c r="C267" s="151"/>
      <c r="D267" s="151"/>
      <c r="E267" s="151"/>
      <c r="F267" s="151"/>
      <c r="G267" s="151"/>
      <c r="H267" s="152"/>
      <c r="I267" s="152"/>
      <c r="J267" s="152"/>
      <c r="K267" s="152"/>
      <c r="L267" s="152"/>
      <c r="M267" s="152"/>
      <c r="N267" s="152"/>
    </row>
    <row r="268" spans="2:14">
      <c r="B268" s="151"/>
      <c r="C268" s="151"/>
      <c r="D268" s="151"/>
      <c r="E268" s="151"/>
      <c r="F268" s="151"/>
      <c r="G268" s="151"/>
      <c r="H268" s="152"/>
      <c r="I268" s="152"/>
      <c r="J268" s="152"/>
      <c r="K268" s="152"/>
      <c r="L268" s="152"/>
      <c r="M268" s="152"/>
      <c r="N268" s="152"/>
    </row>
    <row r="269" spans="2:14">
      <c r="B269" s="151"/>
      <c r="C269" s="151"/>
      <c r="D269" s="151"/>
      <c r="E269" s="151"/>
      <c r="F269" s="151"/>
      <c r="G269" s="151"/>
      <c r="H269" s="152"/>
      <c r="I269" s="152"/>
      <c r="J269" s="152"/>
      <c r="K269" s="152"/>
      <c r="L269" s="152"/>
      <c r="M269" s="152"/>
      <c r="N269" s="152"/>
    </row>
    <row r="270" spans="2:14">
      <c r="B270" s="151"/>
      <c r="C270" s="151"/>
      <c r="D270" s="151"/>
      <c r="E270" s="151"/>
      <c r="F270" s="151"/>
      <c r="G270" s="151"/>
      <c r="H270" s="152"/>
      <c r="I270" s="152"/>
      <c r="J270" s="152"/>
      <c r="K270" s="152"/>
      <c r="L270" s="152"/>
      <c r="M270" s="152"/>
      <c r="N270" s="152"/>
    </row>
    <row r="271" spans="2:14">
      <c r="B271" s="151"/>
      <c r="C271" s="151"/>
      <c r="D271" s="151"/>
      <c r="E271" s="151"/>
      <c r="F271" s="151"/>
      <c r="G271" s="151"/>
      <c r="H271" s="152"/>
      <c r="I271" s="152"/>
      <c r="J271" s="152"/>
      <c r="K271" s="152"/>
      <c r="L271" s="152"/>
      <c r="M271" s="152"/>
      <c r="N271" s="152"/>
    </row>
    <row r="272" spans="2:14">
      <c r="B272" s="151"/>
      <c r="C272" s="151"/>
      <c r="D272" s="151"/>
      <c r="E272" s="151"/>
      <c r="F272" s="151"/>
      <c r="G272" s="151"/>
      <c r="H272" s="152"/>
      <c r="I272" s="152"/>
      <c r="J272" s="152"/>
      <c r="K272" s="152"/>
      <c r="L272" s="152"/>
      <c r="M272" s="152"/>
      <c r="N272" s="152"/>
    </row>
    <row r="273" spans="2:14">
      <c r="B273" s="151"/>
      <c r="C273" s="151"/>
      <c r="D273" s="151"/>
      <c r="E273" s="151"/>
      <c r="F273" s="151"/>
      <c r="G273" s="151"/>
      <c r="H273" s="152"/>
      <c r="I273" s="152"/>
      <c r="J273" s="152"/>
      <c r="K273" s="152"/>
      <c r="L273" s="152"/>
      <c r="M273" s="152"/>
      <c r="N273" s="152"/>
    </row>
    <row r="274" spans="2:14">
      <c r="B274" s="151"/>
      <c r="C274" s="151"/>
      <c r="D274" s="151"/>
      <c r="E274" s="151"/>
      <c r="F274" s="151"/>
      <c r="G274" s="151"/>
      <c r="H274" s="152"/>
      <c r="I274" s="152"/>
      <c r="J274" s="152"/>
      <c r="K274" s="152"/>
      <c r="L274" s="152"/>
      <c r="M274" s="152"/>
      <c r="N274" s="152"/>
    </row>
    <row r="275" spans="2:14">
      <c r="B275" s="151"/>
      <c r="C275" s="151"/>
      <c r="D275" s="151"/>
      <c r="E275" s="151"/>
      <c r="F275" s="151"/>
      <c r="G275" s="151"/>
      <c r="H275" s="152"/>
      <c r="I275" s="152"/>
      <c r="J275" s="152"/>
      <c r="K275" s="152"/>
      <c r="L275" s="152"/>
      <c r="M275" s="152"/>
      <c r="N275" s="152"/>
    </row>
    <row r="276" spans="2:14">
      <c r="B276" s="151"/>
      <c r="C276" s="151"/>
      <c r="D276" s="151"/>
      <c r="E276" s="151"/>
      <c r="F276" s="151"/>
      <c r="G276" s="151"/>
      <c r="H276" s="152"/>
      <c r="I276" s="152"/>
      <c r="J276" s="152"/>
      <c r="K276" s="152"/>
      <c r="L276" s="152"/>
      <c r="M276" s="152"/>
      <c r="N276" s="152"/>
    </row>
    <row r="277" spans="2:14">
      <c r="B277" s="151"/>
      <c r="C277" s="151"/>
      <c r="D277" s="151"/>
      <c r="E277" s="151"/>
      <c r="F277" s="151"/>
      <c r="G277" s="151"/>
      <c r="H277" s="152"/>
      <c r="I277" s="152"/>
      <c r="J277" s="152"/>
      <c r="K277" s="152"/>
      <c r="L277" s="152"/>
      <c r="M277" s="152"/>
      <c r="N277" s="152"/>
    </row>
    <row r="278" spans="2:14">
      <c r="B278" s="151"/>
      <c r="C278" s="151"/>
      <c r="D278" s="151"/>
      <c r="E278" s="151"/>
      <c r="F278" s="151"/>
      <c r="G278" s="151"/>
      <c r="H278" s="152"/>
      <c r="I278" s="152"/>
      <c r="J278" s="152"/>
      <c r="K278" s="152"/>
      <c r="L278" s="152"/>
      <c r="M278" s="152"/>
      <c r="N278" s="152"/>
    </row>
    <row r="279" spans="2:14">
      <c r="B279" s="151"/>
      <c r="C279" s="151"/>
      <c r="D279" s="151"/>
      <c r="E279" s="151"/>
      <c r="F279" s="151"/>
      <c r="G279" s="151"/>
      <c r="H279" s="152"/>
      <c r="I279" s="152"/>
      <c r="J279" s="152"/>
      <c r="K279" s="152"/>
      <c r="L279" s="152"/>
      <c r="M279" s="152"/>
      <c r="N279" s="152"/>
    </row>
    <row r="280" spans="2:14">
      <c r="B280" s="151"/>
      <c r="C280" s="151"/>
      <c r="D280" s="151"/>
      <c r="E280" s="151"/>
      <c r="F280" s="151"/>
      <c r="G280" s="151"/>
      <c r="H280" s="152"/>
      <c r="I280" s="152"/>
      <c r="J280" s="152"/>
      <c r="K280" s="152"/>
      <c r="L280" s="152"/>
      <c r="M280" s="152"/>
      <c r="N280" s="152"/>
    </row>
    <row r="281" spans="2:14">
      <c r="B281" s="151"/>
      <c r="C281" s="151"/>
      <c r="D281" s="151"/>
      <c r="E281" s="151"/>
      <c r="F281" s="151"/>
      <c r="G281" s="151"/>
      <c r="H281" s="152"/>
      <c r="I281" s="152"/>
      <c r="J281" s="152"/>
      <c r="K281" s="152"/>
      <c r="L281" s="152"/>
      <c r="M281" s="152"/>
      <c r="N281" s="152"/>
    </row>
    <row r="282" spans="2:14">
      <c r="B282" s="151"/>
      <c r="C282" s="151"/>
      <c r="D282" s="151"/>
      <c r="E282" s="151"/>
      <c r="F282" s="151"/>
      <c r="G282" s="151"/>
      <c r="H282" s="152"/>
      <c r="I282" s="152"/>
      <c r="J282" s="152"/>
      <c r="K282" s="152"/>
      <c r="L282" s="152"/>
      <c r="M282" s="152"/>
      <c r="N282" s="152"/>
    </row>
    <row r="283" spans="2:14">
      <c r="B283" s="151"/>
      <c r="C283" s="151"/>
      <c r="D283" s="151"/>
      <c r="E283" s="151"/>
      <c r="F283" s="151"/>
      <c r="G283" s="151"/>
      <c r="H283" s="152"/>
      <c r="I283" s="152"/>
      <c r="J283" s="152"/>
      <c r="K283" s="152"/>
      <c r="L283" s="152"/>
      <c r="M283" s="152"/>
      <c r="N283" s="152"/>
    </row>
    <row r="284" spans="2:14">
      <c r="B284" s="151"/>
      <c r="C284" s="151"/>
      <c r="D284" s="151"/>
      <c r="E284" s="151"/>
      <c r="F284" s="151"/>
      <c r="G284" s="151"/>
      <c r="H284" s="152"/>
      <c r="I284" s="152"/>
      <c r="J284" s="152"/>
      <c r="K284" s="152"/>
      <c r="L284" s="152"/>
      <c r="M284" s="152"/>
      <c r="N284" s="152"/>
    </row>
    <row r="285" spans="2:14">
      <c r="B285" s="151"/>
      <c r="C285" s="151"/>
      <c r="D285" s="151"/>
      <c r="E285" s="151"/>
      <c r="F285" s="151"/>
      <c r="G285" s="151"/>
      <c r="H285" s="152"/>
      <c r="I285" s="152"/>
      <c r="J285" s="152"/>
      <c r="K285" s="152"/>
      <c r="L285" s="152"/>
      <c r="M285" s="152"/>
      <c r="N285" s="152"/>
    </row>
    <row r="286" spans="2:14">
      <c r="B286" s="151"/>
      <c r="C286" s="151"/>
      <c r="D286" s="151"/>
      <c r="E286" s="151"/>
      <c r="F286" s="151"/>
      <c r="G286" s="151"/>
      <c r="H286" s="152"/>
      <c r="I286" s="152"/>
      <c r="J286" s="152"/>
      <c r="K286" s="152"/>
      <c r="L286" s="152"/>
      <c r="M286" s="152"/>
      <c r="N286" s="152"/>
    </row>
    <row r="287" spans="2:14">
      <c r="B287" s="151"/>
      <c r="C287" s="151"/>
      <c r="D287" s="151"/>
      <c r="E287" s="151"/>
      <c r="F287" s="151"/>
      <c r="G287" s="151"/>
      <c r="H287" s="152"/>
      <c r="I287" s="152"/>
      <c r="J287" s="152"/>
      <c r="K287" s="152"/>
      <c r="L287" s="152"/>
      <c r="M287" s="152"/>
      <c r="N287" s="152"/>
    </row>
    <row r="288" spans="2:14">
      <c r="B288" s="151"/>
      <c r="C288" s="151"/>
      <c r="D288" s="151"/>
      <c r="E288" s="151"/>
      <c r="F288" s="151"/>
      <c r="G288" s="151"/>
      <c r="H288" s="152"/>
      <c r="I288" s="152"/>
      <c r="J288" s="152"/>
      <c r="K288" s="152"/>
      <c r="L288" s="152"/>
      <c r="M288" s="152"/>
      <c r="N288" s="152"/>
    </row>
    <row r="289" spans="2:14">
      <c r="B289" s="151"/>
      <c r="C289" s="151"/>
      <c r="D289" s="151"/>
      <c r="E289" s="151"/>
      <c r="F289" s="151"/>
      <c r="G289" s="151"/>
      <c r="H289" s="152"/>
      <c r="I289" s="152"/>
      <c r="J289" s="152"/>
      <c r="K289" s="152"/>
      <c r="L289" s="152"/>
      <c r="M289" s="152"/>
      <c r="N289" s="152"/>
    </row>
    <row r="290" spans="2:14">
      <c r="B290" s="151"/>
      <c r="C290" s="151"/>
      <c r="D290" s="151"/>
      <c r="E290" s="151"/>
      <c r="F290" s="151"/>
      <c r="G290" s="151"/>
      <c r="H290" s="152"/>
      <c r="I290" s="152"/>
      <c r="J290" s="152"/>
      <c r="K290" s="152"/>
      <c r="L290" s="152"/>
      <c r="M290" s="152"/>
      <c r="N290" s="152"/>
    </row>
    <row r="291" spans="2:14">
      <c r="B291" s="151"/>
      <c r="C291" s="151"/>
      <c r="D291" s="151"/>
      <c r="E291" s="151"/>
      <c r="F291" s="151"/>
      <c r="G291" s="151"/>
      <c r="H291" s="152"/>
      <c r="I291" s="152"/>
      <c r="J291" s="152"/>
      <c r="K291" s="152"/>
      <c r="L291" s="152"/>
      <c r="M291" s="152"/>
      <c r="N291" s="152"/>
    </row>
    <row r="292" spans="2:14">
      <c r="B292" s="151"/>
      <c r="C292" s="151"/>
      <c r="D292" s="151"/>
      <c r="E292" s="151"/>
      <c r="F292" s="151"/>
      <c r="G292" s="151"/>
      <c r="H292" s="152"/>
      <c r="I292" s="152"/>
      <c r="J292" s="152"/>
      <c r="K292" s="152"/>
      <c r="L292" s="152"/>
      <c r="M292" s="152"/>
      <c r="N292" s="152"/>
    </row>
    <row r="293" spans="2:14">
      <c r="B293" s="151"/>
      <c r="C293" s="151"/>
      <c r="D293" s="151"/>
      <c r="E293" s="151"/>
      <c r="F293" s="151"/>
      <c r="G293" s="151"/>
      <c r="H293" s="152"/>
      <c r="I293" s="152"/>
      <c r="J293" s="152"/>
      <c r="K293" s="152"/>
      <c r="L293" s="152"/>
      <c r="M293" s="152"/>
      <c r="N293" s="152"/>
    </row>
    <row r="294" spans="2:14">
      <c r="B294" s="151"/>
      <c r="C294" s="151"/>
      <c r="D294" s="151"/>
      <c r="E294" s="151"/>
      <c r="F294" s="151"/>
      <c r="G294" s="151"/>
      <c r="H294" s="152"/>
      <c r="I294" s="152"/>
      <c r="J294" s="152"/>
      <c r="K294" s="152"/>
      <c r="L294" s="152"/>
      <c r="M294" s="152"/>
      <c r="N294" s="152"/>
    </row>
    <row r="295" spans="2:14">
      <c r="B295" s="151"/>
      <c r="C295" s="151"/>
      <c r="D295" s="151"/>
      <c r="E295" s="151"/>
      <c r="F295" s="151"/>
      <c r="G295" s="151"/>
      <c r="H295" s="152"/>
      <c r="I295" s="152"/>
      <c r="J295" s="152"/>
      <c r="K295" s="152"/>
      <c r="L295" s="152"/>
      <c r="M295" s="152"/>
      <c r="N295" s="152"/>
    </row>
    <row r="296" spans="2:14">
      <c r="B296" s="151"/>
      <c r="C296" s="151"/>
      <c r="D296" s="151"/>
      <c r="E296" s="151"/>
      <c r="F296" s="151"/>
      <c r="G296" s="151"/>
      <c r="H296" s="152"/>
      <c r="I296" s="152"/>
      <c r="J296" s="152"/>
      <c r="K296" s="152"/>
      <c r="L296" s="152"/>
      <c r="M296" s="152"/>
      <c r="N296" s="152"/>
    </row>
    <row r="297" spans="2:14">
      <c r="B297" s="151"/>
      <c r="C297" s="151"/>
      <c r="D297" s="151"/>
      <c r="E297" s="151"/>
      <c r="F297" s="151"/>
      <c r="G297" s="151"/>
      <c r="H297" s="152"/>
      <c r="I297" s="152"/>
      <c r="J297" s="152"/>
      <c r="K297" s="152"/>
      <c r="L297" s="152"/>
      <c r="M297" s="152"/>
      <c r="N297" s="152"/>
    </row>
    <row r="298" spans="2:14">
      <c r="B298" s="151"/>
      <c r="C298" s="151"/>
      <c r="D298" s="151"/>
      <c r="E298" s="151"/>
      <c r="F298" s="151"/>
      <c r="G298" s="151"/>
      <c r="H298" s="152"/>
      <c r="I298" s="152"/>
      <c r="J298" s="152"/>
      <c r="K298" s="152"/>
      <c r="L298" s="152"/>
      <c r="M298" s="152"/>
      <c r="N298" s="152"/>
    </row>
    <row r="299" spans="2:14">
      <c r="B299" s="151"/>
      <c r="C299" s="151"/>
      <c r="D299" s="151"/>
      <c r="E299" s="151"/>
      <c r="F299" s="151"/>
      <c r="G299" s="151"/>
      <c r="H299" s="152"/>
      <c r="I299" s="152"/>
      <c r="J299" s="152"/>
      <c r="K299" s="152"/>
      <c r="L299" s="152"/>
      <c r="M299" s="152"/>
      <c r="N299" s="152"/>
    </row>
    <row r="300" spans="2:14">
      <c r="B300" s="151"/>
      <c r="C300" s="151"/>
      <c r="D300" s="151"/>
      <c r="E300" s="151"/>
      <c r="F300" s="151"/>
      <c r="G300" s="151"/>
      <c r="H300" s="152"/>
      <c r="I300" s="152"/>
      <c r="J300" s="152"/>
      <c r="K300" s="152"/>
      <c r="L300" s="152"/>
      <c r="M300" s="152"/>
      <c r="N300" s="152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39 B41:B1048576 D1:I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19.28515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" style="1" bestFit="1" customWidth="1"/>
    <col min="8" max="8" width="8.140625" style="1" bestFit="1" customWidth="1"/>
    <col min="9" max="9" width="12.28515625" style="1" bestFit="1" customWidth="1"/>
    <col min="10" max="10" width="9" style="1" bestFit="1" customWidth="1"/>
    <col min="11" max="11" width="11.85546875" style="1" bestFit="1" customWidth="1"/>
    <col min="12" max="12" width="9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56" t="s">
        <v>137</v>
      </c>
      <c r="C1" s="75" t="s" vm="1">
        <v>208</v>
      </c>
    </row>
    <row r="2" spans="2:32">
      <c r="B2" s="56" t="s">
        <v>136</v>
      </c>
      <c r="C2" s="75" t="s">
        <v>209</v>
      </c>
    </row>
    <row r="3" spans="2:32">
      <c r="B3" s="56" t="s">
        <v>138</v>
      </c>
      <c r="C3" s="75" t="s">
        <v>210</v>
      </c>
    </row>
    <row r="4" spans="2:32">
      <c r="B4" s="56" t="s">
        <v>139</v>
      </c>
      <c r="C4" s="75">
        <v>8659</v>
      </c>
    </row>
    <row r="6" spans="2:32" ht="26.25" customHeight="1">
      <c r="B6" s="141" t="s">
        <v>162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3"/>
    </row>
    <row r="7" spans="2:32" ht="26.25" customHeight="1">
      <c r="B7" s="141" t="s">
        <v>86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3"/>
      <c r="AF7" s="3"/>
    </row>
    <row r="8" spans="2:32" s="3" customFormat="1" ht="78.75">
      <c r="B8" s="22" t="s">
        <v>110</v>
      </c>
      <c r="C8" s="30" t="s">
        <v>43</v>
      </c>
      <c r="D8" s="30" t="s">
        <v>114</v>
      </c>
      <c r="E8" s="30" t="s">
        <v>112</v>
      </c>
      <c r="F8" s="30" t="s">
        <v>62</v>
      </c>
      <c r="G8" s="30" t="s">
        <v>15</v>
      </c>
      <c r="H8" s="30" t="s">
        <v>63</v>
      </c>
      <c r="I8" s="30" t="s">
        <v>96</v>
      </c>
      <c r="J8" s="30" t="s">
        <v>186</v>
      </c>
      <c r="K8" s="30" t="s">
        <v>185</v>
      </c>
      <c r="L8" s="30" t="s">
        <v>59</v>
      </c>
      <c r="M8" s="30" t="s">
        <v>56</v>
      </c>
      <c r="N8" s="30" t="s">
        <v>140</v>
      </c>
      <c r="O8" s="20" t="s">
        <v>142</v>
      </c>
      <c r="AA8" s="1"/>
      <c r="AB8" s="1"/>
    </row>
    <row r="9" spans="2:32" s="3" customFormat="1" ht="20.25">
      <c r="B9" s="15"/>
      <c r="C9" s="16"/>
      <c r="D9" s="16"/>
      <c r="E9" s="16"/>
      <c r="F9" s="16"/>
      <c r="G9" s="16"/>
      <c r="H9" s="16"/>
      <c r="I9" s="16"/>
      <c r="J9" s="32" t="s">
        <v>193</v>
      </c>
      <c r="K9" s="32"/>
      <c r="L9" s="32" t="s">
        <v>189</v>
      </c>
      <c r="M9" s="32" t="s">
        <v>20</v>
      </c>
      <c r="N9" s="32" t="s">
        <v>20</v>
      </c>
      <c r="O9" s="33" t="s">
        <v>20</v>
      </c>
      <c r="Z9" s="1"/>
      <c r="AA9" s="1"/>
      <c r="AB9" s="1"/>
      <c r="AF9" s="4"/>
    </row>
    <row r="10" spans="2:3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20" t="s">
        <v>12</v>
      </c>
      <c r="O10" s="20" t="s">
        <v>13</v>
      </c>
      <c r="Z10" s="1"/>
      <c r="AA10" s="3"/>
      <c r="AB10" s="1"/>
    </row>
    <row r="11" spans="2:32" s="4" customFormat="1" ht="18" customHeight="1">
      <c r="B11" s="96" t="s">
        <v>30</v>
      </c>
      <c r="C11" s="81"/>
      <c r="D11" s="81"/>
      <c r="E11" s="81"/>
      <c r="F11" s="81"/>
      <c r="G11" s="81"/>
      <c r="H11" s="81"/>
      <c r="I11" s="81"/>
      <c r="J11" s="91"/>
      <c r="K11" s="93"/>
      <c r="L11" s="91">
        <v>2912.849898254</v>
      </c>
      <c r="M11" s="81"/>
      <c r="N11" s="92">
        <v>1</v>
      </c>
      <c r="O11" s="92">
        <v>5.1195296553261639E-2</v>
      </c>
      <c r="Z11" s="1"/>
      <c r="AA11" s="3"/>
      <c r="AB11" s="1"/>
      <c r="AF11" s="1"/>
    </row>
    <row r="12" spans="2:32" s="4" customFormat="1" ht="18" customHeight="1">
      <c r="B12" s="100" t="s">
        <v>182</v>
      </c>
      <c r="C12" s="81"/>
      <c r="D12" s="81"/>
      <c r="E12" s="81"/>
      <c r="F12" s="81"/>
      <c r="G12" s="81"/>
      <c r="H12" s="81"/>
      <c r="I12" s="81"/>
      <c r="J12" s="91"/>
      <c r="K12" s="93"/>
      <c r="L12" s="91">
        <v>2912.849898254</v>
      </c>
      <c r="M12" s="81"/>
      <c r="N12" s="92">
        <v>1</v>
      </c>
      <c r="O12" s="92">
        <v>5.1195296553261639E-2</v>
      </c>
      <c r="Z12" s="1"/>
      <c r="AA12" s="3"/>
      <c r="AB12" s="1"/>
      <c r="AF12" s="1"/>
    </row>
    <row r="13" spans="2:32">
      <c r="B13" s="97" t="s">
        <v>48</v>
      </c>
      <c r="C13" s="79"/>
      <c r="D13" s="79"/>
      <c r="E13" s="79"/>
      <c r="F13" s="79"/>
      <c r="G13" s="79"/>
      <c r="H13" s="79"/>
      <c r="I13" s="79"/>
      <c r="J13" s="88"/>
      <c r="K13" s="90"/>
      <c r="L13" s="88">
        <v>2838.204729004</v>
      </c>
      <c r="M13" s="79"/>
      <c r="N13" s="89">
        <v>0.97437383598284855</v>
      </c>
      <c r="O13" s="89">
        <v>4.9883357486881046E-2</v>
      </c>
      <c r="AA13" s="3"/>
    </row>
    <row r="14" spans="2:32" ht="20.25">
      <c r="B14" s="84" t="s">
        <v>1116</v>
      </c>
      <c r="C14" s="81" t="s">
        <v>1117</v>
      </c>
      <c r="D14" s="94" t="s">
        <v>29</v>
      </c>
      <c r="E14" s="81"/>
      <c r="F14" s="94" t="s">
        <v>1118</v>
      </c>
      <c r="G14" s="81" t="s">
        <v>1119</v>
      </c>
      <c r="H14" s="81" t="s">
        <v>861</v>
      </c>
      <c r="I14" s="94" t="s">
        <v>126</v>
      </c>
      <c r="J14" s="91">
        <v>46.710982999999999</v>
      </c>
      <c r="K14" s="93">
        <v>114692</v>
      </c>
      <c r="L14" s="91">
        <v>244.28027825999996</v>
      </c>
      <c r="M14" s="92">
        <v>8.9047626842485379E-5</v>
      </c>
      <c r="N14" s="92">
        <v>8.386298188808998E-2</v>
      </c>
      <c r="O14" s="92">
        <v>4.2933902276015767E-3</v>
      </c>
      <c r="AA14" s="4"/>
    </row>
    <row r="15" spans="2:32">
      <c r="B15" s="84" t="s">
        <v>1120</v>
      </c>
      <c r="C15" s="81" t="s">
        <v>1121</v>
      </c>
      <c r="D15" s="94" t="s">
        <v>29</v>
      </c>
      <c r="E15" s="81"/>
      <c r="F15" s="94" t="s">
        <v>1118</v>
      </c>
      <c r="G15" s="81" t="s">
        <v>860</v>
      </c>
      <c r="H15" s="81" t="s">
        <v>861</v>
      </c>
      <c r="I15" s="94" t="s">
        <v>123</v>
      </c>
      <c r="J15" s="91">
        <v>58.220283999999999</v>
      </c>
      <c r="K15" s="93">
        <v>105203.5</v>
      </c>
      <c r="L15" s="91">
        <v>211.67921921800001</v>
      </c>
      <c r="M15" s="92">
        <v>7.350433614692859E-5</v>
      </c>
      <c r="N15" s="92">
        <v>7.2670829809968335E-2</v>
      </c>
      <c r="O15" s="92">
        <v>3.720404682892935E-3</v>
      </c>
    </row>
    <row r="16" spans="2:32">
      <c r="B16" s="84" t="s">
        <v>1122</v>
      </c>
      <c r="C16" s="81" t="s">
        <v>1123</v>
      </c>
      <c r="D16" s="94" t="s">
        <v>29</v>
      </c>
      <c r="E16" s="81"/>
      <c r="F16" s="94" t="s">
        <v>1118</v>
      </c>
      <c r="G16" s="81" t="s">
        <v>980</v>
      </c>
      <c r="H16" s="81" t="s">
        <v>861</v>
      </c>
      <c r="I16" s="94" t="s">
        <v>123</v>
      </c>
      <c r="J16" s="91">
        <v>2.5734849999999998</v>
      </c>
      <c r="K16" s="93">
        <v>1053173</v>
      </c>
      <c r="L16" s="91">
        <v>93.668799005999986</v>
      </c>
      <c r="M16" s="92">
        <v>1.8440727262359079E-5</v>
      </c>
      <c r="N16" s="92">
        <v>3.2157097783221261E-2</v>
      </c>
      <c r="O16" s="92">
        <v>1.6462921573042451E-3</v>
      </c>
    </row>
    <row r="17" spans="2:15">
      <c r="B17" s="84" t="s">
        <v>1124</v>
      </c>
      <c r="C17" s="81" t="s">
        <v>1125</v>
      </c>
      <c r="D17" s="94" t="s">
        <v>29</v>
      </c>
      <c r="E17" s="81"/>
      <c r="F17" s="94" t="s">
        <v>1118</v>
      </c>
      <c r="G17" s="81" t="s">
        <v>980</v>
      </c>
      <c r="H17" s="81" t="s">
        <v>861</v>
      </c>
      <c r="I17" s="94" t="s">
        <v>125</v>
      </c>
      <c r="J17" s="91">
        <v>33.860567000000003</v>
      </c>
      <c r="K17" s="93">
        <v>98805.46</v>
      </c>
      <c r="L17" s="91">
        <v>129.74940385400001</v>
      </c>
      <c r="M17" s="92">
        <v>1.1925288042541293E-4</v>
      </c>
      <c r="N17" s="92">
        <v>4.454380019093105E-2</v>
      </c>
      <c r="O17" s="92">
        <v>2.2804330603839475E-3</v>
      </c>
    </row>
    <row r="18" spans="2:15">
      <c r="B18" s="84" t="s">
        <v>1126</v>
      </c>
      <c r="C18" s="81" t="s">
        <v>1127</v>
      </c>
      <c r="D18" s="94" t="s">
        <v>29</v>
      </c>
      <c r="E18" s="81"/>
      <c r="F18" s="94" t="s">
        <v>1118</v>
      </c>
      <c r="G18" s="81" t="s">
        <v>980</v>
      </c>
      <c r="H18" s="81" t="s">
        <v>861</v>
      </c>
      <c r="I18" s="94" t="s">
        <v>123</v>
      </c>
      <c r="J18" s="91">
        <v>18.775065000000001</v>
      </c>
      <c r="K18" s="93">
        <v>198843.8</v>
      </c>
      <c r="L18" s="91">
        <v>129.02303212799998</v>
      </c>
      <c r="M18" s="92">
        <v>7.9065684969404048E-5</v>
      </c>
      <c r="N18" s="92">
        <v>4.42944321316859E-2</v>
      </c>
      <c r="O18" s="92">
        <v>2.2676665886399807E-3</v>
      </c>
    </row>
    <row r="19" spans="2:15">
      <c r="B19" s="84" t="s">
        <v>1128</v>
      </c>
      <c r="C19" s="81" t="s">
        <v>1129</v>
      </c>
      <c r="D19" s="94" t="s">
        <v>29</v>
      </c>
      <c r="E19" s="81"/>
      <c r="F19" s="94" t="s">
        <v>1118</v>
      </c>
      <c r="G19" s="81" t="s">
        <v>1058</v>
      </c>
      <c r="H19" s="81" t="s">
        <v>896</v>
      </c>
      <c r="I19" s="94" t="s">
        <v>125</v>
      </c>
      <c r="J19" s="91">
        <v>8.5333000000000006E-2</v>
      </c>
      <c r="K19" s="93">
        <v>19255.740000000002</v>
      </c>
      <c r="L19" s="91">
        <v>6.3725374000000001E-2</v>
      </c>
      <c r="M19" s="92">
        <v>1.0865118692134123E-8</v>
      </c>
      <c r="N19" s="92">
        <v>2.1877328467284846E-5</v>
      </c>
      <c r="O19" s="92">
        <v>1.1200163186757605E-6</v>
      </c>
    </row>
    <row r="20" spans="2:15">
      <c r="B20" s="84" t="s">
        <v>1130</v>
      </c>
      <c r="C20" s="81" t="s">
        <v>1131</v>
      </c>
      <c r="D20" s="94" t="s">
        <v>29</v>
      </c>
      <c r="E20" s="81"/>
      <c r="F20" s="94" t="s">
        <v>1118</v>
      </c>
      <c r="G20" s="81" t="s">
        <v>1061</v>
      </c>
      <c r="H20" s="81" t="s">
        <v>861</v>
      </c>
      <c r="I20" s="94" t="s">
        <v>123</v>
      </c>
      <c r="J20" s="91">
        <v>2249.7851930000002</v>
      </c>
      <c r="K20" s="93">
        <v>1797</v>
      </c>
      <c r="L20" s="91">
        <v>139.72137962400001</v>
      </c>
      <c r="M20" s="92">
        <v>2.3500351639814514E-5</v>
      </c>
      <c r="N20" s="92">
        <v>4.796724325127457E-2</v>
      </c>
      <c r="O20" s="92">
        <v>2.4556972430914395E-3</v>
      </c>
    </row>
    <row r="21" spans="2:15">
      <c r="B21" s="84" t="s">
        <v>1132</v>
      </c>
      <c r="C21" s="81" t="s">
        <v>1133</v>
      </c>
      <c r="D21" s="94" t="s">
        <v>29</v>
      </c>
      <c r="E21" s="81"/>
      <c r="F21" s="94" t="s">
        <v>1118</v>
      </c>
      <c r="G21" s="81" t="s">
        <v>1061</v>
      </c>
      <c r="H21" s="81" t="s">
        <v>867</v>
      </c>
      <c r="I21" s="94" t="s">
        <v>123</v>
      </c>
      <c r="J21" s="91">
        <v>40.425626999999999</v>
      </c>
      <c r="K21" s="93">
        <v>135328</v>
      </c>
      <c r="L21" s="91">
        <v>189.06804656399999</v>
      </c>
      <c r="M21" s="92">
        <v>9.1543143281006462E-6</v>
      </c>
      <c r="N21" s="92">
        <v>6.490826962190184E-2</v>
      </c>
      <c r="O21" s="92">
        <v>3.3229981120523285E-3</v>
      </c>
    </row>
    <row r="22" spans="2:15">
      <c r="B22" s="84" t="s">
        <v>1134</v>
      </c>
      <c r="C22" s="81" t="s">
        <v>1135</v>
      </c>
      <c r="D22" s="94" t="s">
        <v>29</v>
      </c>
      <c r="E22" s="81"/>
      <c r="F22" s="94" t="s">
        <v>1118</v>
      </c>
      <c r="G22" s="81" t="s">
        <v>1061</v>
      </c>
      <c r="H22" s="81" t="s">
        <v>861</v>
      </c>
      <c r="I22" s="94" t="s">
        <v>123</v>
      </c>
      <c r="J22" s="91">
        <v>3899.127802</v>
      </c>
      <c r="K22" s="93">
        <v>1448</v>
      </c>
      <c r="L22" s="91">
        <v>195.12358467800001</v>
      </c>
      <c r="M22" s="92">
        <v>1.6721835289730183E-5</v>
      </c>
      <c r="N22" s="92">
        <v>6.6987174586290776E-2</v>
      </c>
      <c r="O22" s="92">
        <v>3.4294282682102678E-3</v>
      </c>
    </row>
    <row r="23" spans="2:15">
      <c r="B23" s="84" t="s">
        <v>1136</v>
      </c>
      <c r="C23" s="81" t="s">
        <v>1137</v>
      </c>
      <c r="D23" s="94" t="s">
        <v>29</v>
      </c>
      <c r="E23" s="81"/>
      <c r="F23" s="94" t="s">
        <v>1118</v>
      </c>
      <c r="G23" s="81" t="s">
        <v>1061</v>
      </c>
      <c r="H23" s="81" t="s">
        <v>861</v>
      </c>
      <c r="I23" s="94" t="s">
        <v>123</v>
      </c>
      <c r="J23" s="91">
        <v>2.985795</v>
      </c>
      <c r="K23" s="93">
        <v>1201639</v>
      </c>
      <c r="L23" s="91">
        <v>123.99603210999999</v>
      </c>
      <c r="M23" s="92">
        <v>1.3293230756586812E-5</v>
      </c>
      <c r="N23" s="92">
        <v>4.2568630873950908E-2</v>
      </c>
      <c r="O23" s="92">
        <v>2.1793136814582457E-3</v>
      </c>
    </row>
    <row r="24" spans="2:15">
      <c r="B24" s="84" t="s">
        <v>1138</v>
      </c>
      <c r="C24" s="81" t="s">
        <v>1139</v>
      </c>
      <c r="D24" s="94" t="s">
        <v>29</v>
      </c>
      <c r="E24" s="81"/>
      <c r="F24" s="94" t="s">
        <v>1118</v>
      </c>
      <c r="G24" s="81" t="s">
        <v>1061</v>
      </c>
      <c r="H24" s="81" t="s">
        <v>861</v>
      </c>
      <c r="I24" s="94" t="s">
        <v>123</v>
      </c>
      <c r="J24" s="91">
        <v>163.11377999999999</v>
      </c>
      <c r="K24" s="93">
        <v>31862.69</v>
      </c>
      <c r="L24" s="91">
        <v>179.61674599200003</v>
      </c>
      <c r="M24" s="92">
        <v>1.1825471347362192E-5</v>
      </c>
      <c r="N24" s="92">
        <v>6.1663577687152589E-2</v>
      </c>
      <c r="O24" s="92">
        <v>3.1568851462288644E-3</v>
      </c>
    </row>
    <row r="25" spans="2:15">
      <c r="B25" s="84" t="s">
        <v>1140</v>
      </c>
      <c r="C25" s="81" t="s">
        <v>1141</v>
      </c>
      <c r="D25" s="94" t="s">
        <v>29</v>
      </c>
      <c r="E25" s="81"/>
      <c r="F25" s="94" t="s">
        <v>1118</v>
      </c>
      <c r="G25" s="81" t="s">
        <v>1071</v>
      </c>
      <c r="H25" s="81" t="s">
        <v>861</v>
      </c>
      <c r="I25" s="94" t="s">
        <v>125</v>
      </c>
      <c r="J25" s="91">
        <v>197.564898</v>
      </c>
      <c r="K25" s="93">
        <v>15266</v>
      </c>
      <c r="L25" s="91">
        <v>116.96751025500001</v>
      </c>
      <c r="M25" s="92">
        <v>6.5019640251361767E-6</v>
      </c>
      <c r="N25" s="92">
        <v>4.0155694368292666E-2</v>
      </c>
      <c r="O25" s="92">
        <v>2.0557826814868812E-3</v>
      </c>
    </row>
    <row r="26" spans="2:15">
      <c r="B26" s="84" t="s">
        <v>1142</v>
      </c>
      <c r="C26" s="81" t="s">
        <v>1143</v>
      </c>
      <c r="D26" s="94" t="s">
        <v>29</v>
      </c>
      <c r="E26" s="81"/>
      <c r="F26" s="94" t="s">
        <v>1118</v>
      </c>
      <c r="G26" s="81" t="s">
        <v>1071</v>
      </c>
      <c r="H26" s="81" t="s">
        <v>861</v>
      </c>
      <c r="I26" s="94" t="s">
        <v>123</v>
      </c>
      <c r="J26" s="91">
        <v>386.89296899999999</v>
      </c>
      <c r="K26" s="93">
        <v>13094.15</v>
      </c>
      <c r="L26" s="91">
        <v>175.08215521400001</v>
      </c>
      <c r="M26" s="92">
        <v>5.0871901727909946E-5</v>
      </c>
      <c r="N26" s="92">
        <v>6.0106823670847756E-2</v>
      </c>
      <c r="O26" s="92">
        <v>3.0771866627036571E-3</v>
      </c>
    </row>
    <row r="27" spans="2:15">
      <c r="B27" s="84" t="s">
        <v>1144</v>
      </c>
      <c r="C27" s="81" t="s">
        <v>1145</v>
      </c>
      <c r="D27" s="94" t="s">
        <v>29</v>
      </c>
      <c r="E27" s="81"/>
      <c r="F27" s="94" t="s">
        <v>1118</v>
      </c>
      <c r="G27" s="81" t="s">
        <v>1071</v>
      </c>
      <c r="H27" s="81" t="s">
        <v>861</v>
      </c>
      <c r="I27" s="94" t="s">
        <v>125</v>
      </c>
      <c r="J27" s="91">
        <v>38.471497999999997</v>
      </c>
      <c r="K27" s="93">
        <v>194854</v>
      </c>
      <c r="L27" s="91">
        <v>290.72248492100005</v>
      </c>
      <c r="M27" s="92">
        <v>1.2639134174038179E-4</v>
      </c>
      <c r="N27" s="92">
        <v>9.9806888468665297E-2</v>
      </c>
      <c r="O27" s="92">
        <v>5.1096432532116293E-3</v>
      </c>
    </row>
    <row r="28" spans="2:15">
      <c r="B28" s="84" t="s">
        <v>1146</v>
      </c>
      <c r="C28" s="81" t="s">
        <v>1147</v>
      </c>
      <c r="D28" s="94" t="s">
        <v>29</v>
      </c>
      <c r="E28" s="81"/>
      <c r="F28" s="94" t="s">
        <v>1118</v>
      </c>
      <c r="G28" s="81" t="s">
        <v>1071</v>
      </c>
      <c r="H28" s="81" t="s">
        <v>861</v>
      </c>
      <c r="I28" s="94" t="s">
        <v>125</v>
      </c>
      <c r="J28" s="91">
        <v>306.16253599999999</v>
      </c>
      <c r="K28" s="93">
        <v>9751</v>
      </c>
      <c r="L28" s="91">
        <v>115.77943005999998</v>
      </c>
      <c r="M28" s="92">
        <v>8.6775815608920627E-6</v>
      </c>
      <c r="N28" s="92">
        <v>3.9747818838656836E-2</v>
      </c>
      <c r="O28" s="92">
        <v>2.0349013727903563E-3</v>
      </c>
    </row>
    <row r="29" spans="2:15">
      <c r="B29" s="84" t="s">
        <v>1148</v>
      </c>
      <c r="C29" s="81" t="s">
        <v>1149</v>
      </c>
      <c r="D29" s="94" t="s">
        <v>29</v>
      </c>
      <c r="E29" s="81"/>
      <c r="F29" s="94" t="s">
        <v>1118</v>
      </c>
      <c r="G29" s="81" t="s">
        <v>877</v>
      </c>
      <c r="H29" s="81"/>
      <c r="I29" s="94" t="s">
        <v>126</v>
      </c>
      <c r="J29" s="91">
        <v>673.56407000000002</v>
      </c>
      <c r="K29" s="93">
        <v>16399.28</v>
      </c>
      <c r="L29" s="91">
        <v>503.66290174599999</v>
      </c>
      <c r="M29" s="92">
        <v>4.8962614280373678E-4</v>
      </c>
      <c r="N29" s="92">
        <v>0.17291069548345148</v>
      </c>
      <c r="O29" s="92">
        <v>8.8522143325060164E-3</v>
      </c>
    </row>
    <row r="30" spans="2:15">
      <c r="B30" s="80"/>
      <c r="C30" s="81"/>
      <c r="D30" s="81"/>
      <c r="E30" s="81"/>
      <c r="F30" s="81"/>
      <c r="G30" s="81"/>
      <c r="H30" s="81"/>
      <c r="I30" s="81"/>
      <c r="J30" s="91"/>
      <c r="K30" s="93"/>
      <c r="L30" s="81"/>
      <c r="M30" s="81"/>
      <c r="N30" s="92"/>
      <c r="O30" s="81"/>
    </row>
    <row r="31" spans="2:15">
      <c r="B31" s="97" t="s">
        <v>197</v>
      </c>
      <c r="C31" s="79"/>
      <c r="D31" s="79"/>
      <c r="E31" s="79"/>
      <c r="F31" s="79"/>
      <c r="G31" s="79"/>
      <c r="H31" s="79"/>
      <c r="I31" s="79"/>
      <c r="J31" s="88"/>
      <c r="K31" s="90"/>
      <c r="L31" s="88">
        <v>74.645169250000023</v>
      </c>
      <c r="M31" s="79"/>
      <c r="N31" s="89">
        <v>2.5626164017151485E-2</v>
      </c>
      <c r="O31" s="89">
        <v>1.3119390663805929E-3</v>
      </c>
    </row>
    <row r="32" spans="2:15">
      <c r="B32" s="84" t="s">
        <v>1150</v>
      </c>
      <c r="C32" s="81" t="s">
        <v>1151</v>
      </c>
      <c r="D32" s="94" t="s">
        <v>29</v>
      </c>
      <c r="E32" s="81"/>
      <c r="F32" s="94" t="s">
        <v>1118</v>
      </c>
      <c r="G32" s="81" t="s">
        <v>900</v>
      </c>
      <c r="H32" s="81" t="s">
        <v>867</v>
      </c>
      <c r="I32" s="94" t="s">
        <v>123</v>
      </c>
      <c r="J32" s="91">
        <v>2151.2667319999996</v>
      </c>
      <c r="K32" s="93">
        <v>1004</v>
      </c>
      <c r="L32" s="91">
        <v>74.645169250000023</v>
      </c>
      <c r="M32" s="92">
        <v>6.7453371508010915E-6</v>
      </c>
      <c r="N32" s="92">
        <v>2.5626164017151485E-2</v>
      </c>
      <c r="O32" s="92">
        <v>1.3119390663805929E-3</v>
      </c>
    </row>
    <row r="33" spans="2:26">
      <c r="B33" s="80"/>
      <c r="C33" s="81"/>
      <c r="D33" s="81"/>
      <c r="E33" s="81"/>
      <c r="F33" s="81"/>
      <c r="G33" s="81"/>
      <c r="H33" s="81"/>
      <c r="I33" s="81"/>
      <c r="J33" s="91"/>
      <c r="K33" s="93"/>
      <c r="L33" s="81"/>
      <c r="M33" s="81"/>
      <c r="N33" s="92"/>
      <c r="O33" s="81"/>
    </row>
    <row r="34" spans="2:26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</row>
    <row r="35" spans="2:26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</row>
    <row r="36" spans="2:26">
      <c r="B36" s="149" t="s">
        <v>202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</row>
    <row r="37" spans="2:26" ht="20.25">
      <c r="B37" s="149" t="s">
        <v>107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Z37" s="4"/>
    </row>
    <row r="38" spans="2:26">
      <c r="B38" s="149" t="s">
        <v>184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Z38" s="3"/>
    </row>
    <row r="39" spans="2:26">
      <c r="B39" s="149" t="s">
        <v>192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</row>
    <row r="40" spans="2:26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</row>
    <row r="41" spans="2:26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</row>
    <row r="42" spans="2:26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</row>
    <row r="43" spans="2:26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</row>
    <row r="44" spans="2:26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</row>
    <row r="45" spans="2:26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</row>
    <row r="46" spans="2:26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</row>
    <row r="47" spans="2:26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</row>
    <row r="48" spans="2:26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49" spans="2:15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</row>
    <row r="50" spans="2:15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</row>
    <row r="51" spans="2:15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</row>
    <row r="52" spans="2:15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</row>
    <row r="53" spans="2:15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</row>
    <row r="54" spans="2:15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</row>
    <row r="55" spans="2:15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</row>
    <row r="56" spans="2:15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</row>
    <row r="57" spans="2:15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</row>
    <row r="58" spans="2:15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</row>
    <row r="59" spans="2:15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</row>
    <row r="60" spans="2:15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</row>
    <row r="61" spans="2:15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</row>
    <row r="62" spans="2:15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</row>
    <row r="63" spans="2:15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</row>
    <row r="64" spans="2:15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</row>
    <row r="65" spans="2:15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</row>
    <row r="66" spans="2:15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</row>
    <row r="67" spans="2:15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</row>
    <row r="68" spans="2:15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</row>
    <row r="69" spans="2:15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</row>
    <row r="70" spans="2:15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</row>
    <row r="71" spans="2:15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</row>
    <row r="72" spans="2:15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</row>
    <row r="73" spans="2:15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</row>
    <row r="74" spans="2:15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</row>
    <row r="75" spans="2:15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</row>
    <row r="76" spans="2:15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</row>
    <row r="77" spans="2:15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</row>
    <row r="78" spans="2:15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</row>
    <row r="79" spans="2:15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</row>
    <row r="80" spans="2:15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</row>
    <row r="81" spans="2:15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</row>
    <row r="82" spans="2:15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</row>
    <row r="83" spans="2:15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</row>
    <row r="84" spans="2:15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</row>
    <row r="85" spans="2:15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</row>
    <row r="86" spans="2:15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</row>
    <row r="87" spans="2:15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</row>
    <row r="88" spans="2:15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</row>
    <row r="89" spans="2:15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</row>
    <row r="90" spans="2:15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</row>
    <row r="91" spans="2:15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</row>
    <row r="92" spans="2:15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</row>
    <row r="93" spans="2:15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</row>
    <row r="94" spans="2:15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</row>
    <row r="95" spans="2:15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</row>
    <row r="96" spans="2:15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</row>
    <row r="97" spans="2:15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</row>
    <row r="98" spans="2:15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</row>
    <row r="99" spans="2:15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</row>
    <row r="100" spans="2:15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</row>
    <row r="101" spans="2:15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</row>
    <row r="102" spans="2:15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</row>
    <row r="103" spans="2:15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</row>
    <row r="104" spans="2:15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</row>
    <row r="105" spans="2:15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</row>
    <row r="106" spans="2:15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</row>
    <row r="107" spans="2:15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</row>
    <row r="108" spans="2:15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</row>
    <row r="109" spans="2:15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</row>
    <row r="110" spans="2:15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</row>
    <row r="111" spans="2:15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</row>
    <row r="112" spans="2:15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</row>
    <row r="113" spans="2:15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</row>
    <row r="114" spans="2:15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</row>
    <row r="115" spans="2:15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</row>
    <row r="116" spans="2:15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</row>
    <row r="117" spans="2:15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</row>
    <row r="118" spans="2:15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</row>
    <row r="119" spans="2:15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</row>
    <row r="120" spans="2:15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</row>
    <row r="121" spans="2:15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</row>
    <row r="122" spans="2:15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</row>
    <row r="123" spans="2:15"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</row>
    <row r="124" spans="2:15"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</row>
    <row r="125" spans="2:15"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</row>
    <row r="126" spans="2:15"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</row>
    <row r="127" spans="2:15"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</row>
    <row r="128" spans="2:15"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</row>
    <row r="129" spans="2:15"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</row>
    <row r="130" spans="2:15"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</row>
    <row r="131" spans="2:15"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</row>
    <row r="132" spans="2:15"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</row>
    <row r="133" spans="2:15">
      <c r="B133" s="151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</row>
    <row r="134" spans="2:15">
      <c r="B134" s="151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</row>
    <row r="135" spans="2:15">
      <c r="B135" s="151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</row>
    <row r="136" spans="2:15">
      <c r="B136" s="151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</row>
    <row r="137" spans="2:15">
      <c r="B137" s="151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</row>
    <row r="138" spans="2:15">
      <c r="B138" s="151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</row>
    <row r="139" spans="2:15">
      <c r="B139" s="151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</row>
    <row r="140" spans="2:15">
      <c r="B140" s="151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</row>
    <row r="141" spans="2:15">
      <c r="B141" s="151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</row>
    <row r="142" spans="2:15">
      <c r="B142" s="151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</row>
    <row r="143" spans="2:15">
      <c r="B143" s="151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</row>
    <row r="144" spans="2:15">
      <c r="B144" s="151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</row>
    <row r="145" spans="2:15">
      <c r="B145" s="151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</row>
    <row r="146" spans="2:15">
      <c r="B146" s="151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</row>
    <row r="147" spans="2:15">
      <c r="B147" s="151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</row>
    <row r="148" spans="2:15">
      <c r="B148" s="151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</row>
    <row r="149" spans="2:15">
      <c r="B149" s="151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</row>
    <row r="150" spans="2:15">
      <c r="B150" s="151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</row>
    <row r="151" spans="2:15">
      <c r="B151" s="151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</row>
    <row r="152" spans="2:15">
      <c r="B152" s="151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</row>
    <row r="153" spans="2:15">
      <c r="B153" s="151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</row>
    <row r="154" spans="2:15">
      <c r="B154" s="151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</row>
    <row r="155" spans="2:15">
      <c r="B155" s="151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</row>
    <row r="156" spans="2:15">
      <c r="B156" s="151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</row>
    <row r="157" spans="2:15">
      <c r="B157" s="151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</row>
    <row r="158" spans="2:15">
      <c r="B158" s="151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</row>
    <row r="159" spans="2:15">
      <c r="B159" s="151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</row>
    <row r="160" spans="2:15">
      <c r="B160" s="151"/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</row>
    <row r="161" spans="2:15">
      <c r="B161" s="151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</row>
    <row r="162" spans="2:15">
      <c r="B162" s="151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</row>
    <row r="163" spans="2:15">
      <c r="B163" s="151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</row>
    <row r="164" spans="2:15">
      <c r="B164" s="151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</row>
    <row r="165" spans="2:15">
      <c r="B165" s="151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</row>
    <row r="166" spans="2:15">
      <c r="B166" s="151"/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</row>
    <row r="167" spans="2:15">
      <c r="B167" s="151"/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</row>
    <row r="168" spans="2:15">
      <c r="B168" s="151"/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</row>
    <row r="169" spans="2:15">
      <c r="B169" s="151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</row>
    <row r="170" spans="2:15">
      <c r="B170" s="151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</row>
    <row r="171" spans="2:15">
      <c r="B171" s="151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</row>
    <row r="172" spans="2:15">
      <c r="B172" s="151"/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</row>
    <row r="173" spans="2:15">
      <c r="B173" s="151"/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</row>
    <row r="174" spans="2:15">
      <c r="B174" s="151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</row>
    <row r="175" spans="2:15">
      <c r="B175" s="151"/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</row>
    <row r="176" spans="2:15">
      <c r="B176" s="151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</row>
    <row r="177" spans="2:15">
      <c r="B177" s="151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</row>
    <row r="178" spans="2:15">
      <c r="B178" s="151"/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</row>
    <row r="179" spans="2:15">
      <c r="B179" s="151"/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</row>
    <row r="180" spans="2:15">
      <c r="B180" s="151"/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</row>
    <row r="181" spans="2:15">
      <c r="B181" s="151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</row>
    <row r="182" spans="2:15">
      <c r="B182" s="151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</row>
    <row r="183" spans="2:15">
      <c r="B183" s="151"/>
      <c r="C183" s="152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</row>
    <row r="184" spans="2:15">
      <c r="B184" s="151"/>
      <c r="C184" s="152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</row>
    <row r="185" spans="2:15">
      <c r="B185" s="151"/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</row>
    <row r="186" spans="2:15">
      <c r="B186" s="151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</row>
    <row r="187" spans="2:15">
      <c r="B187" s="151"/>
      <c r="C187" s="152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</row>
    <row r="188" spans="2:15">
      <c r="B188" s="151"/>
      <c r="C188" s="152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</row>
    <row r="189" spans="2:15">
      <c r="B189" s="151"/>
      <c r="C189" s="152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</row>
    <row r="190" spans="2:15">
      <c r="B190" s="151"/>
      <c r="C190" s="152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</row>
    <row r="191" spans="2:15">
      <c r="B191" s="151"/>
      <c r="C191" s="152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</row>
    <row r="192" spans="2:15">
      <c r="B192" s="151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</row>
    <row r="193" spans="2:15">
      <c r="B193" s="151"/>
      <c r="C193" s="152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</row>
    <row r="194" spans="2:15">
      <c r="B194" s="151"/>
      <c r="C194" s="152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</row>
    <row r="195" spans="2:15">
      <c r="B195" s="151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</row>
    <row r="196" spans="2:15">
      <c r="B196" s="151"/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</row>
    <row r="197" spans="2:15">
      <c r="B197" s="151"/>
      <c r="C197" s="152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</row>
    <row r="198" spans="2:15">
      <c r="B198" s="151"/>
      <c r="C198" s="152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</row>
    <row r="199" spans="2:15">
      <c r="B199" s="151"/>
      <c r="C199" s="152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</row>
    <row r="200" spans="2:15">
      <c r="B200" s="151"/>
      <c r="C200" s="152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3"/>
      <c r="C325" s="1"/>
      <c r="D325" s="1"/>
      <c r="E325" s="1"/>
    </row>
    <row r="326" spans="2:5">
      <c r="B326" s="43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1:B35 C5:C1048576 B37:B1048576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a46656d4-8850-49b3-aebd-68bd05f7f43d"/>
    <ds:schemaRef ds:uri="http://schemas.openxmlformats.org/package/2006/metadata/core-properties"/>
    <ds:schemaRef ds:uri="http://purl.org/dc/elements/1.1/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2020-03-24T10:31:52Z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