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1231]}"/>
    <s v="{[Medida].[Medida].&amp;[2]}"/>
    <s v="{[Keren].[Keren].[All]}"/>
    <s v="{[Cheshbon KM].[Hie Peilut].[Peilut 5].&amp;[Kod_Peilut_L5_235]&amp;[Kod_Peilut_L4_23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<sst xmlns="http://schemas.openxmlformats.org/spreadsheetml/2006/main" count="3887" uniqueCount="1125">
  <si>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</si>
  <si>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</si>
  <si>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</si>
  <si>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</si>
  <si>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</si>
  <si>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</si>
  <si>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</si>
  <si>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</si>
  <si>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</si>
  <si>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</si>
  <si>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</si>
  <si>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</si>
  <si>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</si>
  <si>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</si>
  <si>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</si>
  <si>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</si>
  <si>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</si>
  <si>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</si>
  <si>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</si>
  <si>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</si>
  <si>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</si>
  <si>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</si>
  <si>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</si>
  <si>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</si>
  <si>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</si>
  <si>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</si>
  <si>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</si>
  <si>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</si>
  <si>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</si>
  <si>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</si>
  <si>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</si>
  <si>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</si>
  <si>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</si>
  <si>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</si>
  <si>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</si>
  <si>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</si>
  <si>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</si>
  <si>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</si>
  <si>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</si>
  <si>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</si>
  <si>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</si>
  <si>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</si>
  <si>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</si>
  <si>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</si>
  <si>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</si>
  <si>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</si>
  <si>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</si>
  <si>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</si>
  <si>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</si>
  <si>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</si>
  <si>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</si>
  <si>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</si>
  <si>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</si>
  <si>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</si>
  <si>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</si>
  <si>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</si>
  <si>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</si>
  <si>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</si>
  <si>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</si>
  <si>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</si>
  <si>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</si>
  <si>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</si>
  <si>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</si>
  <si>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</si>
  <si>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</si>
  <si>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</si>
  <si>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</si>
  <si>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</si>
  <si>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</si>
  <si>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</si>
  <si>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</si>
  <si>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</si>
  <si>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</si>
  <si>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</si>
  <si>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</si>
  <si>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</si>
  <si>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</si>
  <si>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</si>
  <si>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</si>
  <si>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</si>
  <si>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</si>
  <si>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</si>
  <si>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</si>
  <si>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</si>
  <si>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</si>
  <si>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</si>
  <si>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</si>
  <si>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</si>
  <si>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</si>
  <si>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</si>
  <si>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</si>
  <si>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</si>
  <si>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</si>
  <si>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</si>
  <si>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</si>
  <si>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</si>
  <si>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</si>
  <si>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</si>
  <si>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</si>
  <si>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</si>
  <si>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</si>
  <si>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</si>
  <si>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</si>
  <si>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</si>
  <si>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</si>
  <si>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</si>
  <si>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</si>
  <si>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</si>
  <si>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</si>
  <si>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</si>
  <si>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</si>
  <si>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</si>
  <si>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</si>
  <si>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</si>
  <si>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</si>
  <si>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</si>
  <si>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</si>
  <si>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</si>
  <si>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</si>
  <si>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</si>
  <si>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</si>
  <si>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</si>
  <si>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</si>
  <si>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</si>
  <si>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</si>
  <si>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</si>
  <si>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</si>
  <si>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</si>
  <si>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</si>
  <si>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</si>
  <si>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</si>
  <si>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</si>
  <si>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</si>
  <si>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</si>
  <si>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</si>
  <si>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</si>
  <si>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</si>
  <si>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</si>
  <si>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</si>
  <si>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</si>
  <si>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</si>
  <si>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</si>
  <si>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</si>
  <si>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</si>
  <si>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</si>
  <si>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</si>
  <si>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</si>
  <si>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</si>
  <si>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</si>
  <si>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</si>
  <si>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</si>
  <si>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</si>
  <si>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</si>
  <si>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</si>
  <si>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</si>
  <si>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</si>
  <si>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</si>
  <si>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</si>
  <si>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</si>
  <si>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</si>
  <si>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</si>
  <si>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</si>
  <si>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</si>
  <si>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</si>
  <si>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</si>
  <si>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</si>
  <si>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</si>
  <si>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</si>
  <si>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</si>
  <si>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</si>
  <si>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</si>
  <si>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</si>
  <si>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</si>
  <si>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</si>
  <si>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</si>
  <si>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</si>
  <si>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</si>
  <si>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</si>
  <si>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</si>
  <si>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</si>
  <si>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</si>
  <si>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</si>
  <si>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</si>
  <si>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</si>
  <si>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</si>
  <si>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</si>
  <si>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</si>
  <si>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</si>
  <si>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</si>
  <si>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</si>
  <si>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</si>
  <si>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</si>
  <si>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</si>
  <si>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</si>
  <si>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</si>
  <si>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</si>
  <si>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</si>
  <si>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</si>
  <si>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</si>
  <si>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</si>
  <si>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</si>
  <si>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</si>
  <si>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</si>
  <si>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</si>
  <si>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31/12/2019</t>
  </si>
  <si>
    <t>מגדל חברה לביטוח</t>
  </si>
  <si>
    <t>מגדל משתתף מסלול מנייתי</t>
  </si>
  <si>
    <t>מקמ 1020</t>
  </si>
  <si>
    <t>8201022</t>
  </si>
  <si>
    <t>RF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</si>
  <si>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</si>
  <si>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</si>
  <si>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</si>
  <si>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</si>
  <si>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</si>
  <si>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</si>
  <si>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</si>
  <si>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</si>
  <si>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</si>
  <si>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</si>
  <si>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</si>
  <si>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</si>
  <si>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</si>
  <si>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</si>
  <si>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</si>
  <si>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</si>
  <si>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</si>
  <si>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</si>
  <si>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</si>
  <si>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</si>
  <si>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</si>
  <si>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</si>
  <si>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משתנה 0520  גילון</t>
  </si>
  <si>
    <t>1116193</t>
  </si>
  <si>
    <t>סה"כ תל אביב 35</t>
  </si>
  <si>
    <t>אורמת טכנולוגיות*</t>
  </si>
  <si>
    <t>1134402</t>
  </si>
  <si>
    <t>מגמה</t>
  </si>
  <si>
    <t>520036716</t>
  </si>
  <si>
    <t>איי.אפ.אפ</t>
  </si>
  <si>
    <t>1155019</t>
  </si>
  <si>
    <t>מזון</t>
  </si>
  <si>
    <t>איירפורט סיטי</t>
  </si>
  <si>
    <t>1095835</t>
  </si>
  <si>
    <t>511659401</t>
  </si>
  <si>
    <t>נדל"ן מניב</t>
  </si>
  <si>
    <t>אלביט מערכות</t>
  </si>
  <si>
    <t>1081124</t>
  </si>
  <si>
    <t>520043027</t>
  </si>
  <si>
    <t>ביטחוניות</t>
  </si>
  <si>
    <t>אמות</t>
  </si>
  <si>
    <t>1097278</t>
  </si>
  <si>
    <t>520026683</t>
  </si>
  <si>
    <t>אנרגיאן נפט וגז</t>
  </si>
  <si>
    <t>1155290</t>
  </si>
  <si>
    <t>10758801</t>
  </si>
  <si>
    <t>בזק</t>
  </si>
  <si>
    <t>230011</t>
  </si>
  <si>
    <t>520031931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</si>
  <si>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</si>
  <si>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</si>
  <si>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</si>
  <si>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</si>
  <si>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</si>
  <si>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</si>
  <si>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</si>
  <si>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</si>
  <si>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</si>
  <si>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</si>
  <si>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</si>
  <si>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</si>
  <si>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</si>
  <si>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</si>
  <si>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</si>
  <si>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</si>
  <si>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</si>
  <si>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</si>
  <si>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</si>
  <si>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</si>
  <si>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</si>
  <si>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</si>
  <si>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</si>
  <si>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</si>
  <si>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</si>
  <si>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</si>
  <si>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</si>
  <si>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</si>
  <si>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</si>
  <si>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</si>
  <si>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</si>
  <si>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520027830</t>
  </si>
  <si>
    <t>כימיה, גומי ופלסטיק</t>
  </si>
  <si>
    <t>לאומי</t>
  </si>
  <si>
    <t>604611</t>
  </si>
  <si>
    <t>520018078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</si>
  <si>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</si>
  <si>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</si>
  <si>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</si>
  <si>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</si>
  <si>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</si>
  <si>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</si>
  <si>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</si>
  <si>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</si>
  <si>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</si>
  <si>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</si>
  <si>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</si>
  <si>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</si>
  <si>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פז נפט*</t>
  </si>
  <si>
    <t>1100007</t>
  </si>
  <si>
    <t>510216054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</si>
  <si>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</si>
  <si>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</si>
  <si>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</si>
  <si>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</si>
  <si>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</si>
  <si>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</si>
  <si>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</si>
  <si>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</si>
  <si>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</si>
  <si>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</t>
  </si>
  <si>
    <t>746016</t>
  </si>
  <si>
    <t>520003781</t>
  </si>
  <si>
    <t>שפיר הנדסה*</t>
  </si>
  <si>
    <t>1133875</t>
  </si>
  <si>
    <t>514892801</t>
  </si>
  <si>
    <t>מתכת ומוצרי בניה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</si>
  <si>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</si>
  <si>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</si>
  <si>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</si>
  <si>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</si>
  <si>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</si>
  <si>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</si>
  <si>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</si>
  <si>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514401702</t>
  </si>
  <si>
    <t>אזורים*</t>
  </si>
  <si>
    <t>715011</t>
  </si>
  <si>
    <t>520025990</t>
  </si>
  <si>
    <t>בנייה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</si>
  <si>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</si>
  <si>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</si>
  <si>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</si>
  <si>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</si>
  <si>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</si>
  <si>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</si>
  <si>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</si>
  <si>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</si>
  <si>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</si>
  <si>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</si>
  <si>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</si>
  <si>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520028911</t>
  </si>
  <si>
    <t>השקעה ואחזקות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</si>
  <si>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</si>
  <si>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</si>
  <si>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</si>
  <si>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</si>
  <si>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</si>
  <si>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</si>
  <si>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</si>
  <si>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</si>
  <si>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</si>
  <si>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</si>
  <si>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</si>
  <si>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</si>
  <si>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</si>
  <si>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</si>
  <si>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</si>
  <si>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</si>
  <si>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</si>
  <si>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</si>
  <si>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</si>
  <si>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</si>
  <si>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</si>
  <si>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</si>
  <si>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</si>
  <si>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</si>
  <si>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</si>
  <si>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</si>
  <si>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</si>
  <si>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</si>
  <si>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</si>
  <si>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</si>
  <si>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</si>
  <si>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</si>
  <si>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</si>
  <si>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</si>
  <si>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</si>
  <si>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</si>
  <si>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</si>
  <si>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</si>
  <si>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</si>
  <si>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</si>
  <si>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</si>
  <si>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</si>
  <si>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</si>
  <si>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</si>
  <si>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</si>
  <si>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</si>
  <si>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</si>
  <si>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</si>
  <si>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מבני תעשיה</t>
  </si>
  <si>
    <t>226019</t>
  </si>
  <si>
    <t>520024126</t>
  </si>
  <si>
    <t>מטריקס*</t>
  </si>
  <si>
    <t>445015</t>
  </si>
  <si>
    <t>520039413</t>
  </si>
  <si>
    <t>מיטרוניקס*</t>
  </si>
  <si>
    <t>1091065</t>
  </si>
  <si>
    <t>511527202</t>
  </si>
  <si>
    <t>מנועי בית שמש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</si>
  <si>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</si>
  <si>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</si>
  <si>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</si>
  <si>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</si>
  <si>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</si>
  <si>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</si>
  <si>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</si>
  <si>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</si>
  <si>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</si>
  <si>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</si>
  <si>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</si>
  <si>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</si>
  <si>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</si>
  <si>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511930125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</si>
  <si>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</si>
  <si>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</si>
  <si>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</si>
  <si>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</si>
  <si>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</si>
  <si>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</si>
  <si>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</si>
  <si>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</si>
  <si>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520044314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</si>
  <si>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</si>
  <si>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</si>
  <si>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</si>
  <si>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</si>
  <si>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</si>
  <si>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</si>
  <si>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</si>
  <si>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</si>
  <si>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</si>
  <si>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</si>
  <si>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</si>
  <si>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</si>
  <si>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</si>
  <si>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</si>
  <si>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</si>
  <si>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</si>
  <si>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</si>
  <si>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</si>
  <si>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</si>
  <si>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</si>
  <si>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</si>
  <si>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</si>
  <si>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</si>
  <si>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</si>
  <si>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</si>
  <si>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</si>
  <si>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</si>
  <si>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515334662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</si>
  <si>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</si>
  <si>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</si>
  <si>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</si>
  <si>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</si>
  <si>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</si>
  <si>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</si>
  <si>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</si>
  <si>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</si>
  <si>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</si>
  <si>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</si>
  <si>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</si>
  <si>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</si>
  <si>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</si>
  <si>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</si>
  <si>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</si>
  <si>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</si>
  <si>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</si>
  <si>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</si>
  <si>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</si>
  <si>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</si>
  <si>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</si>
  <si>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</si>
  <si>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</si>
  <si>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</si>
  <si>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</si>
  <si>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</si>
  <si>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</si>
  <si>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</si>
  <si>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</si>
  <si>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</si>
  <si>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</si>
  <si>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</si>
  <si>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</si>
  <si>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</si>
  <si>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</si>
  <si>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</si>
  <si>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</si>
  <si>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</si>
  <si>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</si>
  <si>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</si>
  <si>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</si>
  <si>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</si>
  <si>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</si>
  <si>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</si>
  <si>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</si>
  <si>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</si>
  <si>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</si>
  <si>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</si>
  <si>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</si>
  <si>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</si>
  <si>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</si>
  <si>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</si>
  <si>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</si>
  <si>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</si>
  <si>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</si>
  <si>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</si>
  <si>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</si>
  <si>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</si>
  <si>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</si>
  <si>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</si>
  <si>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</si>
  <si>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מ.יוחננוף ובניו</t>
  </si>
  <si>
    <t>1161264</t>
  </si>
  <si>
    <t>511344186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</si>
  <si>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</si>
  <si>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</si>
  <si>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</si>
  <si>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</si>
  <si>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</si>
  <si>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</si>
  <si>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</si>
  <si>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</si>
  <si>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</si>
  <si>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</si>
  <si>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</si>
  <si>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</si>
  <si>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</si>
  <si>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</si>
  <si>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</si>
  <si>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</si>
  <si>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</si>
  <si>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</si>
  <si>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</si>
  <si>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</si>
  <si>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</si>
  <si>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</si>
  <si>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</si>
  <si>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</si>
  <si>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</si>
  <si>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</si>
  <si>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</si>
  <si>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</si>
  <si>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</si>
  <si>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</si>
  <si>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</si>
  <si>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</si>
  <si>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</si>
  <si>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</si>
  <si>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</si>
  <si>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</si>
  <si>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</si>
  <si>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</si>
  <si>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</si>
  <si>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</si>
  <si>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</si>
  <si>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</si>
  <si>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</si>
  <si>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</si>
  <si>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</si>
  <si>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</si>
  <si>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</si>
  <si>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</si>
  <si>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</si>
  <si>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</si>
  <si>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</si>
  <si>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</si>
  <si>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CAESAR STONE SDO</t>
  </si>
  <si>
    <t>IL0011259137</t>
  </si>
  <si>
    <t>511439507</t>
  </si>
  <si>
    <t>MATERIALS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</si>
  <si>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</si>
  <si>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</si>
  <si>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</si>
  <si>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</si>
  <si>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</si>
  <si>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</si>
  <si>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</si>
  <si>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</si>
  <si>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</si>
  <si>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</si>
  <si>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</si>
  <si>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</si>
  <si>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</si>
  <si>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</si>
  <si>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</si>
  <si>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</si>
  <si>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</si>
  <si>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</si>
  <si>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</si>
  <si>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</si>
  <si>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</si>
  <si>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</si>
  <si>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</si>
  <si>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</si>
  <si>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</si>
  <si>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</si>
  <si>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</si>
  <si>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</si>
  <si>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</si>
  <si>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</si>
  <si>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</si>
  <si>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</si>
  <si>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 Equipment &amp; Services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</si>
  <si>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</si>
  <si>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</si>
  <si>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</si>
  <si>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</si>
  <si>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</si>
  <si>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</si>
  <si>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</si>
  <si>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</si>
  <si>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</si>
  <si>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</si>
  <si>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</si>
  <si>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</si>
  <si>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</si>
  <si>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</si>
  <si>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</si>
  <si>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</si>
  <si>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</si>
  <si>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</si>
  <si>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</si>
  <si>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</si>
  <si>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</si>
  <si>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</si>
  <si>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</si>
  <si>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</si>
  <si>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</si>
  <si>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</si>
  <si>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</si>
  <si>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</si>
  <si>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</si>
  <si>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</si>
  <si>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</si>
  <si>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</si>
  <si>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</si>
  <si>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</si>
  <si>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</si>
  <si>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</si>
  <si>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</si>
  <si>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</si>
  <si>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</si>
  <si>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</si>
  <si>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</si>
  <si>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</si>
  <si>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</si>
  <si>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</si>
  <si>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</si>
  <si>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</si>
  <si>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</si>
  <si>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</si>
  <si>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</si>
  <si>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</si>
  <si>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</si>
  <si>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</si>
  <si>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</si>
  <si>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</si>
  <si>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</si>
  <si>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</si>
  <si>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</si>
  <si>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</si>
  <si>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</si>
  <si>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</si>
  <si>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</si>
  <si>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</si>
  <si>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</si>
  <si>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</si>
  <si>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BLACKROCK</t>
  </si>
  <si>
    <t>US09247X1019</t>
  </si>
  <si>
    <t>Diversified Financials</t>
  </si>
  <si>
    <t>BOEING</t>
  </si>
  <si>
    <t>US0970231058</t>
  </si>
  <si>
    <t>BP PLC</t>
  </si>
  <si>
    <t>GB0007980591</t>
  </si>
  <si>
    <t>ENERGY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</si>
  <si>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</si>
  <si>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</si>
  <si>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</si>
  <si>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</si>
  <si>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</si>
  <si>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</si>
  <si>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</si>
  <si>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</si>
  <si>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Food, Beverage &amp; Tobacco</t>
  </si>
  <si>
    <t>DELEK US HOLDINGS</t>
  </si>
  <si>
    <t>US24665A1034</t>
  </si>
  <si>
    <t>DEUTSCHE POST AG REG</t>
  </si>
  <si>
    <t>DE0005552004</t>
  </si>
  <si>
    <t>Transportation</t>
  </si>
  <si>
    <t>EIFFAGE</t>
  </si>
  <si>
    <t>FR0000130452</t>
  </si>
  <si>
    <t>ERICSSON LM B SHS</t>
  </si>
  <si>
    <t>SE0000108656</t>
  </si>
  <si>
    <t>FERROVIAL SA</t>
  </si>
  <si>
    <t>ES0118900010</t>
  </si>
  <si>
    <t>BME</t>
  </si>
  <si>
    <t>GOLDMAN SACHS GROUP INC</t>
  </si>
  <si>
    <t>US38141G1040</t>
  </si>
  <si>
    <t>HENNES &amp; MAURITZ AB B SHS</t>
  </si>
  <si>
    <t>SE0000106270</t>
  </si>
  <si>
    <t>JPMORGAN CHASE</t>
  </si>
  <si>
    <t>US46625H1005</t>
  </si>
  <si>
    <t>LEVI STRAUSS &amp; CO  CLASS A</t>
  </si>
  <si>
    <t>US52736R1023</t>
  </si>
  <si>
    <t>LOCKHEED MARTIN CORP</t>
  </si>
  <si>
    <t>US5398301094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</si>
  <si>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</si>
  <si>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</si>
  <si>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</si>
  <si>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</si>
  <si>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</si>
  <si>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</si>
  <si>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</si>
  <si>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TELECOMMUNICATION SERVICES</t>
  </si>
  <si>
    <t>MOODY`S</t>
  </si>
  <si>
    <t>US6153691059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</si>
  <si>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</si>
  <si>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</si>
  <si>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</si>
  <si>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</si>
  <si>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</si>
  <si>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</si>
  <si>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</si>
  <si>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</si>
  <si>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</si>
  <si>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</si>
  <si>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</si>
  <si>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</si>
  <si>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</si>
  <si>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</si>
  <si>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</si>
  <si>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</si>
  <si>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</si>
  <si>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</si>
  <si>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</si>
  <si>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</si>
  <si>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</si>
  <si>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</si>
  <si>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</si>
  <si>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</si>
  <si>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</si>
  <si>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</si>
  <si>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</si>
  <si>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</si>
  <si>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</si>
  <si>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</si>
  <si>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THALES SA</t>
  </si>
  <si>
    <t>FR0000121329</t>
  </si>
  <si>
    <t>TJX COMPANIES INC</t>
  </si>
  <si>
    <t>US8725401090</t>
  </si>
  <si>
    <t>TOTAL SA</t>
  </si>
  <si>
    <t>FR0000120271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</si>
  <si>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</si>
  <si>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</si>
  <si>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</si>
  <si>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</si>
  <si>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</si>
  <si>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</si>
  <si>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</si>
  <si>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</si>
  <si>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</si>
  <si>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</si>
  <si>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</si>
  <si>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</si>
  <si>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</si>
  <si>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</si>
  <si>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</si>
  <si>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Media</t>
  </si>
  <si>
    <t>WELLS FARGO &amp; CO</t>
  </si>
  <si>
    <t>US9497461015</t>
  </si>
  <si>
    <t>הראל סל תא 125</t>
  </si>
  <si>
    <t>1148899</t>
  </si>
  <si>
    <t>514103811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</si>
  <si>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</si>
  <si>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</si>
  <si>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</si>
  <si>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</si>
  <si>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</si>
  <si>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</si>
  <si>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</si>
  <si>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</si>
  <si>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</si>
  <si>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</si>
  <si>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</si>
  <si>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</si>
  <si>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</si>
  <si>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</si>
  <si>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</si>
  <si>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</si>
  <si>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</si>
  <si>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</si>
  <si>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</si>
  <si>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</si>
  <si>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</si>
  <si>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</si>
  <si>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</si>
  <si>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</si>
  <si>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</si>
  <si>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</si>
  <si>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</si>
  <si>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</si>
  <si>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</si>
  <si>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</si>
  <si>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</si>
  <si>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</si>
  <si>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</si>
  <si>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</si>
  <si>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</si>
  <si>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</si>
  <si>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</si>
  <si>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</si>
  <si>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</si>
  <si>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</si>
  <si>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</si>
  <si>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</si>
  <si>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</si>
  <si>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</si>
  <si>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</si>
  <si>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</si>
  <si>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</si>
  <si>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</si>
  <si>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</si>
  <si>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</si>
  <si>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</si>
  <si>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</si>
  <si>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</si>
  <si>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</si>
  <si>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</si>
  <si>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</si>
  <si>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</si>
  <si>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</si>
  <si>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</si>
  <si>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</si>
  <si>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</si>
  <si>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</si>
  <si>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</si>
  <si>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</si>
  <si>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</si>
  <si>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</si>
  <si>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</si>
  <si>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</si>
  <si>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</si>
  <si>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</si>
  <si>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</si>
  <si>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</si>
  <si>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</si>
  <si>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</si>
  <si>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</si>
  <si>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</si>
  <si>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</si>
  <si>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</si>
  <si>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</si>
  <si>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</si>
  <si>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</si>
  <si>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</si>
  <si>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</si>
  <si>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</si>
  <si>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</si>
  <si>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</si>
  <si>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</si>
  <si>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</si>
  <si>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</si>
  <si>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</si>
  <si>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</si>
  <si>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</si>
  <si>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</si>
  <si>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</si>
  <si>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</si>
  <si>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</si>
  <si>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SCHWAB FUNDAMENTAL EM L/C</t>
  </si>
  <si>
    <t>US8085247307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</si>
  <si>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</si>
  <si>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</si>
  <si>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</si>
  <si>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</si>
  <si>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</si>
  <si>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</si>
  <si>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</si>
  <si>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</si>
  <si>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OIL &amp; GAS EXP &amp; PR</t>
  </si>
  <si>
    <t>US78464A7303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</si>
  <si>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</si>
  <si>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</si>
  <si>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</si>
  <si>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</si>
  <si>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</si>
  <si>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</si>
  <si>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</si>
  <si>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</si>
  <si>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COMGEST GROWTH EUROPE EUR IA</t>
  </si>
  <si>
    <t>IE00B5WN3467</t>
  </si>
  <si>
    <t>מניות</t>
  </si>
  <si>
    <t>NR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</si>
  <si>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</si>
  <si>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</si>
  <si>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</si>
  <si>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</si>
  <si>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</si>
  <si>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</si>
  <si>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</si>
  <si>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</si>
  <si>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</si>
  <si>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</si>
  <si>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</si>
  <si>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</si>
  <si>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</si>
  <si>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</si>
  <si>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</si>
  <si>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plC 2700 FEB 2020</t>
  </si>
  <si>
    <t>82934381</t>
  </si>
  <si>
    <t>ל.ר.</t>
  </si>
  <si>
    <t>plP 2700 FEB 2020</t>
  </si>
  <si>
    <t>82934597</t>
  </si>
  <si>
    <t>SPX US 02/21/20 P2800</t>
  </si>
  <si>
    <t>SPX02202800</t>
  </si>
  <si>
    <t>SPX US 02/21/20 P3050</t>
  </si>
  <si>
    <t>SPX022093050</t>
  </si>
  <si>
    <t>SPXW US 12/19 C3150</t>
  </si>
  <si>
    <t>SPXW19C3150</t>
  </si>
  <si>
    <t>TGT 01/17/20 C135</t>
  </si>
  <si>
    <t>TGT0120C135</t>
  </si>
  <si>
    <t>MSCI EMGMKT MAR20</t>
  </si>
  <si>
    <t>MESH0</t>
  </si>
  <si>
    <t>S&amp;P500 EMINI FUT MAR20</t>
  </si>
  <si>
    <t>ESH0</t>
  </si>
  <si>
    <t>STOXX EUROPE 600 MAR20</t>
  </si>
  <si>
    <t>SXOH0</t>
  </si>
  <si>
    <t>TOPIX FUTR MAR20</t>
  </si>
  <si>
    <t>TPH0</t>
  </si>
  <si>
    <t>₪ / מט"ח</t>
  </si>
  <si>
    <t>+ILS/-USD 3.385 19-11-20 (20) -930</t>
  </si>
  <si>
    <t>10001515</t>
  </si>
  <si>
    <t>+ILS/-USD 3.39375 24-11-20 (93) -699.5</t>
  </si>
  <si>
    <t>10001572</t>
  </si>
  <si>
    <t>+ILS/-USD 3.4327 16-11-20 (10) -928</t>
  </si>
  <si>
    <t>10001513</t>
  </si>
  <si>
    <t>+ILS/-USD 3.44 06-05-20 (20) -306</t>
  </si>
  <si>
    <t>10001576</t>
  </si>
  <si>
    <t>+ILS/-USD 3.4456 11-03-20 (10) -184</t>
  </si>
  <si>
    <t>10001579</t>
  </si>
  <si>
    <t>+ILS/-USD 3.4458 17-03-20 (20) -222</t>
  </si>
  <si>
    <t>10001574</t>
  </si>
  <si>
    <t>+ILS/-USD 3.446 26-06-20 (20) -400</t>
  </si>
  <si>
    <t>10001578</t>
  </si>
  <si>
    <t>+ILS/-USD 3.4491 01-04-20 (10) -174</t>
  </si>
  <si>
    <t>10001599</t>
  </si>
  <si>
    <t>+ILS/-USD 3.45 24-03-20 (20) -211</t>
  </si>
  <si>
    <t>10001583</t>
  </si>
  <si>
    <t>+ILS/-USD 3.4503 24-03-20 (10) -209</t>
  </si>
  <si>
    <t>10001581</t>
  </si>
  <si>
    <t>+ILS/-USD 3.453 03-11-20 (20) -925</t>
  </si>
  <si>
    <t>10001510</t>
  </si>
  <si>
    <t>+ILS/-USD 3.4531 26-03-20 (10) -174</t>
  </si>
  <si>
    <t>10001596</t>
  </si>
  <si>
    <t>+ILS/-USD 3.4551 26-03-20 (10) -174</t>
  </si>
  <si>
    <t>10001595</t>
  </si>
  <si>
    <t>+ILS/-USD 3.468 14-07-20 (20) -627</t>
  </si>
  <si>
    <t>10001546</t>
  </si>
  <si>
    <t>+ILS/-USD 3.4682 03-12-20 (20) -1018</t>
  </si>
  <si>
    <t>10001508</t>
  </si>
  <si>
    <t>+ILS/-USD 3.4807 22-01-20 (10) -223</t>
  </si>
  <si>
    <t>10001551</t>
  </si>
  <si>
    <t>+ILS/-USD 3.4932 20-10-20 (10) -888</t>
  </si>
  <si>
    <t>10001489</t>
  </si>
  <si>
    <t>+ILS/-USD 3.5 14-01-20 (20) -228</t>
  </si>
  <si>
    <t>10001549</t>
  </si>
  <si>
    <t>+ILS/-USD 3.5018 26-02-20 (10) -342</t>
  </si>
  <si>
    <t>10001547</t>
  </si>
  <si>
    <t>+ILS/-USD 3.53 18-06-20 (10) -680</t>
  </si>
  <si>
    <t>10001488</t>
  </si>
  <si>
    <t>+USD/-ILS 3.476 11-03-20 (10) -168</t>
  </si>
  <si>
    <t>10001594</t>
  </si>
  <si>
    <t>+USD/-ILS 3.4789 26-02-20 (10) -139</t>
  </si>
  <si>
    <t>10001592</t>
  </si>
  <si>
    <t>+USD/-ILS 3.486 22-01-20 (10) -68</t>
  </si>
  <si>
    <t>10001590</t>
  </si>
  <si>
    <t>+EUR/-USD 1.12285 21-01-20 (20) +128.5</t>
  </si>
  <si>
    <t>10000051</t>
  </si>
  <si>
    <t>+EUR/-USD 1.12406 21-01-20 (12) +125.6</t>
  </si>
  <si>
    <t>10000056</t>
  </si>
  <si>
    <t>+USD/-EUR 1.1218 04-05-20 (12) +193</t>
  </si>
  <si>
    <t>10000061</t>
  </si>
  <si>
    <t>+USD/-EUR 1.12187 04-05-20 (20) +193.7</t>
  </si>
  <si>
    <t>10000063</t>
  </si>
  <si>
    <t>+USD/-EUR 1.1274 21-01-20 (12) +155</t>
  </si>
  <si>
    <t>10000032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</si>
  <si>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</si>
  <si>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</si>
  <si>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</si>
  <si>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</si>
  <si>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</si>
  <si>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10000035</t>
  </si>
  <si>
    <t>+EUR/-USD 1.11132 21-01-20 (20) +37.2</t>
  </si>
  <si>
    <t>10000093</t>
  </si>
  <si>
    <t>+USD/-EUR 1.10684 12-03-20 (20) +121.4</t>
  </si>
  <si>
    <t>10000067</t>
  </si>
  <si>
    <t>+USD/-EUR 1.108 12-03-20 (12) +117</t>
  </si>
  <si>
    <t>10000070</t>
  </si>
  <si>
    <t>+USD/-EUR 1.1105 21-01-20 (20) +73</t>
  </si>
  <si>
    <t>10000073</t>
  </si>
  <si>
    <t>+USD/-EUR 1.1108 21-01-20 (12) +73</t>
  </si>
  <si>
    <t>10000072</t>
  </si>
  <si>
    <t>+USD/-EUR 1.1123 04-05-20 (12) +153</t>
  </si>
  <si>
    <t>10000069</t>
  </si>
  <si>
    <t>+USD/-EUR 1.1123 04-05-20 (20) +153</t>
  </si>
  <si>
    <t>10000068</t>
  </si>
  <si>
    <t>+USD/-EUR 1.11272 12-03-20 (12) +107.2</t>
  </si>
  <si>
    <t>10000071</t>
  </si>
  <si>
    <t>+USD/-EUR 1.11933 05-03-20 (20) +98.3</t>
  </si>
  <si>
    <t>10000081</t>
  </si>
  <si>
    <t>+USD/-EUR 1.12275 05-03-20 (12) +100.5</t>
  </si>
  <si>
    <t>10000077</t>
  </si>
  <si>
    <t>+USD/-EUR 1.12345 12-03-20 (12) +105.5</t>
  </si>
  <si>
    <t>10000079</t>
  </si>
  <si>
    <t>+USD/-EUR 1.12355 05-03-20 (12) +100.5</t>
  </si>
  <si>
    <t>10000076</t>
  </si>
  <si>
    <t>+USD/-EUR 1.12505 04-05-20 (12) +136.5</t>
  </si>
  <si>
    <t>10000084</t>
  </si>
  <si>
    <t>+EUR/-USD 1.1101 13-01-20 (20) +92</t>
  </si>
  <si>
    <t>10001550</t>
  </si>
  <si>
    <t>+EUR/-USD 1.1155 13-01-20 (20) +58</t>
  </si>
  <si>
    <t>10001562</t>
  </si>
  <si>
    <t>+EUR/-USD 1.1159 13-01-20 (20) +61</t>
  </si>
  <si>
    <t>10001565</t>
  </si>
  <si>
    <t>+EUR/-USD 1.11615 27-01-20 (10) +121.5</t>
  </si>
  <si>
    <t>10001544</t>
  </si>
  <si>
    <t>+EUR/-USD 1.1175 30-03-20 (10) +85</t>
  </si>
  <si>
    <t>10001585</t>
  </si>
  <si>
    <t>+EUR/-USD 1.11895 20-04-20 (10) +99.5</t>
  </si>
  <si>
    <t>10001587</t>
  </si>
  <si>
    <t>+GBP/-USD 1.2911 02-03-20 (10) +53</t>
  </si>
  <si>
    <t>10001563</t>
  </si>
  <si>
    <t>+GBP/-USD 1.2928 03-02-20 (20) +45</t>
  </si>
  <si>
    <t>10001561</t>
  </si>
  <si>
    <t>+GBP/-USD 1.29365 18-05-20 (10) +78.5</t>
  </si>
  <si>
    <t>10001564</t>
  </si>
  <si>
    <t>+GBP/-USD 1.2937 02-03-20 (20) +54</t>
  </si>
  <si>
    <t>10001560</t>
  </si>
  <si>
    <t>+GBP/-USD 1.34335 18-05-20 (10) +61.5</t>
  </si>
  <si>
    <t>10001588</t>
  </si>
  <si>
    <t>+JPY/-USD 108.305 26-05-20 (20) -85.5</t>
  </si>
  <si>
    <t>10001601</t>
  </si>
  <si>
    <t>+USD/-CAD 1.3072 18-02-20 (10) -38</t>
  </si>
  <si>
    <t>10001492</t>
  </si>
  <si>
    <t>+USD/-CAD 1.30725 18-02-20 (20) -37.5</t>
  </si>
  <si>
    <t>10001494</t>
  </si>
  <si>
    <t>+USD/-CAD 1.336 09-01-20 (20) -49</t>
  </si>
  <si>
    <t>10001477</t>
  </si>
  <si>
    <t>+USD/-EUR 1.1224 20-04-20 (10) +119</t>
  </si>
  <si>
    <t>10001570</t>
  </si>
  <si>
    <t>+USD/-EUR 1.12622 20-04-20 (10) +225.2</t>
  </si>
  <si>
    <t>10001516</t>
  </si>
  <si>
    <t>+USD/-EUR 1.147715 30-03-20 (10) +239.15</t>
  </si>
  <si>
    <t>10001483</t>
  </si>
  <si>
    <t>+USD/-EUR 1.15095 13-01-20 (20) +189.5</t>
  </si>
  <si>
    <t>10001479</t>
  </si>
  <si>
    <t>+USD/-EUR 1.1516 27-01-20 (10) +198</t>
  </si>
  <si>
    <t>10001480</t>
  </si>
  <si>
    <t>+USD/-EUR 1.1595 27-04-20 (10) +252</t>
  </si>
  <si>
    <t>10001490</t>
  </si>
  <si>
    <t>+USD/-EUR 1.16395 27-04-20 (10) +249.5</t>
  </si>
  <si>
    <t>10001487</t>
  </si>
  <si>
    <t>+USD/-GBP 1.23453 03-02-20 (20) +71.3</t>
  </si>
  <si>
    <t>10001536</t>
  </si>
  <si>
    <t>+USD/-GBP 1.23785 18-05-20 (10) +88.5</t>
  </si>
  <si>
    <t>10001557</t>
  </si>
  <si>
    <t>+USD/-GBP 1.25345 02-03-20 (20) +117.5</t>
  </si>
  <si>
    <t>10001511</t>
  </si>
  <si>
    <t>+USD/-GBP 1.26118 02-03-20 (10) +117.8</t>
  </si>
  <si>
    <t>10001512</t>
  </si>
  <si>
    <t>+USD/-JPY 107.03 26-05-20 (10) -135</t>
  </si>
  <si>
    <t>10001567</t>
  </si>
  <si>
    <t>+USD/-JPY 107.0525 26-05-20 (20) -134.75</t>
  </si>
  <si>
    <t>10001569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</si>
  <si>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</si>
  <si>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</si>
  <si>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</si>
  <si>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</si>
  <si>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</si>
  <si>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</si>
  <si>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</si>
  <si>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</si>
  <si>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</si>
  <si>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</si>
  <si>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</si>
  <si>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</si>
  <si>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</si>
  <si>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</si>
  <si>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</si>
  <si>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</si>
  <si>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</si>
  <si>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33820000</t>
  </si>
  <si>
    <t>30312000</t>
  </si>
  <si>
    <t>31712000</t>
  </si>
  <si>
    <t>30212000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</si>
  <si>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</si>
  <si>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</si>
  <si>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</si>
  <si>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</si>
  <si>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</si>
  <si>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</si>
  <si>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</si>
  <si>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</si>
  <si>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</si>
  <si>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</si>
  <si>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</si>
  <si>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</si>
  <si>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</si>
  <si>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</si>
  <si>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</si>
  <si>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</si>
  <si>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30220000</t>
  </si>
  <si>
    <t>32011000</t>
  </si>
  <si>
    <t>30311000</t>
  </si>
  <si>
    <t>30211000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</si>
</sst>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28" xfId="0" applyNumberFormat="1" applyFont="1" applyFill="1" applyBorder="1" applyAlignment="1">
      <alignment horizontal="right"/>
    </xf>
    <xf numFmtId="4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43" fontId="5" fillId="0" borderId="29" xfId="13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2" fontId="5" fillId="0" borderId="29" xfId="7" applyNumberFormat="1" applyFont="1" applyFill="1" applyBorder="1" applyAlignment="1">
      <alignment horizontal="right"/>
    </xf>
    <xf numFmtId="167" fontId="5" fillId="0" borderId="29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130</v>
      </c>
      <c r="C1" s="77" t="s" vm="1">
        <v>204</v>
      </c>
    </row>
    <row r="2" spans="1:4">
      <c r="B2" s="56" t="s">
        <v>129</v>
      </c>
      <c r="C2" s="77" t="s">
        <v>205</v>
      </c>
    </row>
    <row r="3" spans="1:4">
      <c r="B3" s="56" t="s">
        <v>131</v>
      </c>
      <c r="C3" s="77" t="s">
        <v>206</v>
      </c>
    </row>
    <row r="4" spans="1:4">
      <c r="B4" s="56" t="s">
        <v>132</v>
      </c>
      <c r="C4" s="77">
        <v>76</v>
      </c>
    </row>
    <row r="6" spans="1:4" ht="26.25" customHeight="1">
      <c r="B6" s="109" t="s">
        <v>144</v>
      </c>
      <c r="C6" s="110"/>
      <c r="D6" s="111"/>
    </row>
    <row r="7" spans="1:4" s="9" customFormat="1">
      <c r="B7" s="22"/>
      <c r="C7" s="23" t="s">
        <v>95</v>
      </c>
      <c r="D7" s="24" t="s">
        <v>93</v>
      </c>
    </row>
    <row r="8" spans="1:4" s="9" customFormat="1">
      <c r="B8" s="22"/>
      <c r="C8" s="25" t="s">
        <v>186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143</v>
      </c>
      <c r="C10" s="125">
        <v>1713864.6806444672</v>
      </c>
      <c r="D10" s="126">
        <v>1.0000000000000007</v>
      </c>
    </row>
    <row r="11" spans="1:4">
      <c r="A11" s="44" t="s">
        <v>111</v>
      </c>
      <c r="B11" s="28" t="s">
        <v>145</v>
      </c>
      <c r="C11" s="125" vm="2">
        <v>296304.54231941601</v>
      </c>
      <c r="D11" s="126" vm="3">
        <v>0.17288677785692877</v>
      </c>
    </row>
    <row r="12" spans="1:4">
      <c r="B12" s="28" t="s">
        <v>146</v>
      </c>
      <c r="C12" s="125" vm="4">
        <v>1415989.5830058726</v>
      </c>
      <c r="D12" s="126" vm="5">
        <v>0.82619683980733916</v>
      </c>
    </row>
    <row r="13" spans="1:4">
      <c r="A13" s="54" t="s">
        <v>111</v>
      </c>
      <c r="B13" s="29" t="s">
        <v>54</v>
      </c>
      <c r="C13" s="125" vm="6">
        <v>238438.53115909998</v>
      </c>
      <c r="D13" s="126" vm="7">
        <v>0.13912331227307848</v>
      </c>
    </row>
    <row r="14" spans="1:4">
      <c r="A14" s="54" t="s">
        <v>111</v>
      </c>
      <c r="B14" s="29" t="s">
        <v>55</v>
      </c>
      <c r="C14" s="125" t="s" vm="8">
        <v>1084</v>
      </c>
      <c r="D14" s="126" t="s" vm="9">
        <v>1084</v>
      </c>
    </row>
    <row r="15" spans="1:4">
      <c r="A15" s="54" t="s">
        <v>111</v>
      </c>
      <c r="B15" s="29" t="s">
        <v>56</v>
      </c>
      <c r="C15" s="125" t="s" vm="10">
        <v>1084</v>
      </c>
      <c r="D15" s="126" t="s" vm="11">
        <v>1084</v>
      </c>
    </row>
    <row r="16" spans="1:4">
      <c r="A16" s="54" t="s">
        <v>111</v>
      </c>
      <c r="B16" s="29" t="s">
        <v>57</v>
      </c>
      <c r="C16" s="125" vm="12">
        <v>682806.51249510515</v>
      </c>
      <c r="D16" s="126" vm="13">
        <v>0.39840164757835417</v>
      </c>
    </row>
    <row r="17" spans="1:4">
      <c r="A17" s="54" t="s">
        <v>111</v>
      </c>
      <c r="B17" s="29" t="s">
        <v>199</v>
      </c>
      <c r="C17" s="125" vm="14">
        <v>437263.68429312989</v>
      </c>
      <c r="D17" s="126" vm="15">
        <v>0.25513314395901149</v>
      </c>
    </row>
    <row r="18" spans="1:4">
      <c r="A18" s="54" t="s">
        <v>111</v>
      </c>
      <c r="B18" s="29" t="s">
        <v>58</v>
      </c>
      <c r="C18" s="125" vm="16">
        <v>49374.228990925018</v>
      </c>
      <c r="D18" s="126" vm="17">
        <v>2.8808709082188903E-2</v>
      </c>
    </row>
    <row r="19" spans="1:4">
      <c r="A19" s="54" t="s">
        <v>111</v>
      </c>
      <c r="B19" s="29" t="s">
        <v>59</v>
      </c>
      <c r="C19" s="125" vm="18">
        <v>62.150691245000004</v>
      </c>
      <c r="D19" s="126" vm="19">
        <v>3.6263476309943806E-5</v>
      </c>
    </row>
    <row r="20" spans="1:4">
      <c r="A20" s="54" t="s">
        <v>111</v>
      </c>
      <c r="B20" s="29" t="s">
        <v>60</v>
      </c>
      <c r="C20" s="125" vm="20">
        <v>496.97350581099988</v>
      </c>
      <c r="D20" s="126" vm="21">
        <v>2.8997242980940741E-4</v>
      </c>
    </row>
    <row r="21" spans="1:4">
      <c r="A21" s="54" t="s">
        <v>111</v>
      </c>
      <c r="B21" s="29" t="s">
        <v>61</v>
      </c>
      <c r="C21" s="125" vm="22">
        <v>7547.5018705559996</v>
      </c>
      <c r="D21" s="126" vm="23">
        <v>4.4037910085864568E-3</v>
      </c>
    </row>
    <row r="22" spans="1:4">
      <c r="A22" s="54" t="s">
        <v>111</v>
      </c>
      <c r="B22" s="29" t="s">
        <v>62</v>
      </c>
      <c r="C22" s="125" t="s" vm="24">
        <v>1084</v>
      </c>
      <c r="D22" s="126" t="s" vm="25">
        <v>1084</v>
      </c>
    </row>
    <row r="23" spans="1:4">
      <c r="B23" s="28" t="s">
        <v>147</v>
      </c>
      <c r="C23" s="125" vm="26">
        <v>1570.5553191790004</v>
      </c>
      <c r="D23" s="126" vm="27">
        <v>9.1638233573284385E-4</v>
      </c>
    </row>
    <row r="24" spans="1:4">
      <c r="A24" s="54" t="s">
        <v>111</v>
      </c>
      <c r="B24" s="29" t="s">
        <v>63</v>
      </c>
      <c r="C24" s="125" t="s" vm="28">
        <v>1084</v>
      </c>
      <c r="D24" s="126" t="s" vm="29">
        <v>1084</v>
      </c>
    </row>
    <row r="25" spans="1:4">
      <c r="A25" s="54" t="s">
        <v>111</v>
      </c>
      <c r="B25" s="29" t="s">
        <v>64</v>
      </c>
      <c r="C25" s="125" t="s" vm="30">
        <v>1084</v>
      </c>
      <c r="D25" s="126" t="s" vm="31">
        <v>1084</v>
      </c>
    </row>
    <row r="26" spans="1:4">
      <c r="A26" s="54" t="s">
        <v>111</v>
      </c>
      <c r="B26" s="29" t="s">
        <v>56</v>
      </c>
      <c r="C26" s="125" t="s" vm="32">
        <v>1084</v>
      </c>
      <c r="D26" s="126" t="s" vm="33">
        <v>1084</v>
      </c>
    </row>
    <row r="27" spans="1:4">
      <c r="A27" s="54" t="s">
        <v>111</v>
      </c>
      <c r="B27" s="29" t="s">
        <v>65</v>
      </c>
      <c r="C27" s="125" t="s" vm="34">
        <v>1084</v>
      </c>
      <c r="D27" s="126" t="s" vm="35">
        <v>1084</v>
      </c>
    </row>
    <row r="28" spans="1:4">
      <c r="A28" s="54" t="s">
        <v>111</v>
      </c>
      <c r="B28" s="29" t="s">
        <v>66</v>
      </c>
      <c r="C28" s="125" t="s" vm="36">
        <v>1084</v>
      </c>
      <c r="D28" s="126" t="s" vm="37">
        <v>1084</v>
      </c>
    </row>
    <row r="29" spans="1:4">
      <c r="A29" s="54" t="s">
        <v>111</v>
      </c>
      <c r="B29" s="29" t="s">
        <v>67</v>
      </c>
      <c r="C29" s="125" t="s" vm="38">
        <v>1084</v>
      </c>
      <c r="D29" s="126" t="s" vm="39">
        <v>1084</v>
      </c>
    </row>
    <row r="30" spans="1:4">
      <c r="A30" s="54" t="s">
        <v>111</v>
      </c>
      <c r="B30" s="29" t="s">
        <v>170</v>
      </c>
      <c r="C30" s="125" t="s" vm="40">
        <v>1084</v>
      </c>
      <c r="D30" s="126" t="s" vm="41">
        <v>1084</v>
      </c>
    </row>
    <row r="31" spans="1:4">
      <c r="A31" s="54" t="s">
        <v>111</v>
      </c>
      <c r="B31" s="29" t="s">
        <v>89</v>
      </c>
      <c r="C31" s="125" vm="42">
        <v>1570.5553191790004</v>
      </c>
      <c r="D31" s="126" vm="43">
        <v>9.1638233573284385E-4</v>
      </c>
    </row>
    <row r="32" spans="1:4">
      <c r="A32" s="54" t="s">
        <v>111</v>
      </c>
      <c r="B32" s="29" t="s">
        <v>68</v>
      </c>
      <c r="C32" s="125" t="s" vm="44">
        <v>1084</v>
      </c>
      <c r="D32" s="126" t="s" vm="45">
        <v>1084</v>
      </c>
    </row>
    <row r="33" spans="1:4">
      <c r="A33" s="54" t="s">
        <v>111</v>
      </c>
      <c r="B33" s="28" t="s">
        <v>148</v>
      </c>
      <c r="C33" s="125" t="s" vm="46">
        <v>1084</v>
      </c>
      <c r="D33" s="126" t="s" vm="47">
        <v>1084</v>
      </c>
    </row>
    <row r="34" spans="1:4">
      <c r="A34" s="54" t="s">
        <v>111</v>
      </c>
      <c r="B34" s="28" t="s">
        <v>149</v>
      </c>
      <c r="C34" s="125" t="s" vm="48">
        <v>1084</v>
      </c>
      <c r="D34" s="126" t="s" vm="49">
        <v>1084</v>
      </c>
    </row>
    <row r="35" spans="1:4">
      <c r="A35" s="54" t="s">
        <v>111</v>
      </c>
      <c r="B35" s="28" t="s">
        <v>150</v>
      </c>
      <c r="C35" s="125" t="s" vm="50">
        <v>1084</v>
      </c>
      <c r="D35" s="126" t="s" vm="51">
        <v>1084</v>
      </c>
    </row>
    <row r="36" spans="1:4">
      <c r="A36" s="54" t="s">
        <v>111</v>
      </c>
      <c r="B36" s="55" t="s">
        <v>151</v>
      </c>
      <c r="C36" s="125" t="s" vm="52">
        <v>1084</v>
      </c>
      <c r="D36" s="126" t="s" vm="53">
        <v>1084</v>
      </c>
    </row>
    <row r="37" spans="1:4">
      <c r="A37" s="54" t="s">
        <v>111</v>
      </c>
      <c r="B37" s="28" t="s">
        <v>152</v>
      </c>
      <c r="C37" s="125" t="s" vm="54">
        <v>1084</v>
      </c>
      <c r="D37" s="126" t="s" vm="55">
        <v>1084</v>
      </c>
    </row>
    <row r="38" spans="1:4">
      <c r="A38" s="54"/>
      <c r="B38" s="67" t="s">
        <v>154</v>
      </c>
      <c r="C38" s="125">
        <v>0</v>
      </c>
      <c r="D38" s="126">
        <v>0</v>
      </c>
    </row>
    <row r="39" spans="1:4">
      <c r="A39" s="54" t="s">
        <v>111</v>
      </c>
      <c r="B39" s="68" t="s">
        <v>155</v>
      </c>
      <c r="C39" s="125" t="s" vm="56">
        <v>1084</v>
      </c>
      <c r="D39" s="126" t="s" vm="57">
        <v>1084</v>
      </c>
    </row>
    <row r="40" spans="1:4">
      <c r="A40" s="54" t="s">
        <v>111</v>
      </c>
      <c r="B40" s="68" t="s">
        <v>184</v>
      </c>
      <c r="C40" s="125" t="s" vm="58">
        <v>1084</v>
      </c>
      <c r="D40" s="126" t="s" vm="59">
        <v>1084</v>
      </c>
    </row>
    <row r="41" spans="1:4">
      <c r="A41" s="54" t="s">
        <v>111</v>
      </c>
      <c r="B41" s="68" t="s">
        <v>156</v>
      </c>
      <c r="C41" s="125" t="s" vm="60">
        <v>1084</v>
      </c>
      <c r="D41" s="126" t="s" vm="61">
        <v>1084</v>
      </c>
    </row>
    <row r="42" spans="1:4">
      <c r="B42" s="68" t="s">
        <v>69</v>
      </c>
      <c r="C42" s="125" vm="62">
        <v>1713864.6806444672</v>
      </c>
      <c r="D42" s="126" vm="63">
        <v>1.0000000000000007</v>
      </c>
    </row>
    <row r="43" spans="1:4">
      <c r="A43" s="54" t="s">
        <v>111</v>
      </c>
      <c r="B43" s="68" t="s">
        <v>153</v>
      </c>
      <c r="C43" s="125"/>
      <c r="D43" s="126"/>
    </row>
    <row r="44" spans="1:4">
      <c r="B44" s="5" t="s">
        <v>94</v>
      </c>
    </row>
    <row r="45" spans="1:4">
      <c r="C45" s="74" t="s">
        <v>137</v>
      </c>
      <c r="D45" s="35" t="s">
        <v>88</v>
      </c>
    </row>
    <row r="46" spans="1:4">
      <c r="C46" s="75" t="s">
        <v>1</v>
      </c>
      <c r="D46" s="24" t="s">
        <v>2</v>
      </c>
    </row>
    <row r="47" spans="1:4">
      <c r="C47" s="127" t="s">
        <v>120</v>
      </c>
      <c r="D47" s="128" vm="64">
        <v>2.4230999999999998</v>
      </c>
    </row>
    <row r="48" spans="1:4">
      <c r="C48" s="127" t="s">
        <v>127</v>
      </c>
      <c r="D48" s="128">
        <v>0.85865487341300406</v>
      </c>
    </row>
    <row r="49" spans="2:4">
      <c r="C49" s="127" t="s">
        <v>124</v>
      </c>
      <c r="D49" s="128" vm="65">
        <v>2.6535000000000002</v>
      </c>
    </row>
    <row r="50" spans="2:4">
      <c r="B50" s="11"/>
      <c r="C50" s="127" t="s">
        <v>655</v>
      </c>
      <c r="D50" s="128" vm="66">
        <v>3.5750000000000002</v>
      </c>
    </row>
    <row r="51" spans="2:4">
      <c r="C51" s="127" t="s">
        <v>118</v>
      </c>
      <c r="D51" s="128" vm="67">
        <v>3.8782000000000001</v>
      </c>
    </row>
    <row r="52" spans="2:4">
      <c r="C52" s="127" t="s">
        <v>119</v>
      </c>
      <c r="D52" s="128" vm="68">
        <v>4.5597000000000003</v>
      </c>
    </row>
    <row r="53" spans="2:4">
      <c r="C53" s="127" t="s">
        <v>121</v>
      </c>
      <c r="D53" s="128">
        <v>0.44351475174210436</v>
      </c>
    </row>
    <row r="54" spans="2:4">
      <c r="C54" s="127" t="s">
        <v>125</v>
      </c>
      <c r="D54" s="128" vm="69">
        <v>3.1846999999999999</v>
      </c>
    </row>
    <row r="55" spans="2:4">
      <c r="C55" s="127" t="s">
        <v>126</v>
      </c>
      <c r="D55" s="128">
        <v>0.18275657839072681</v>
      </c>
    </row>
    <row r="56" spans="2:4">
      <c r="C56" s="127" t="s">
        <v>123</v>
      </c>
      <c r="D56" s="128" vm="70">
        <v>0.51910000000000001</v>
      </c>
    </row>
    <row r="57" spans="2:4">
      <c r="C57" s="127" t="s">
        <v>1085</v>
      </c>
      <c r="D57" s="128">
        <v>2.3265791999999998</v>
      </c>
    </row>
    <row r="58" spans="2:4">
      <c r="C58" s="127" t="s">
        <v>122</v>
      </c>
      <c r="D58" s="128" vm="71">
        <v>0.3715</v>
      </c>
    </row>
    <row r="59" spans="2:4">
      <c r="C59" s="127" t="s">
        <v>116</v>
      </c>
      <c r="D59" s="128" vm="72">
        <v>3.456</v>
      </c>
    </row>
    <row r="60" spans="2:4">
      <c r="C60" s="127" t="s">
        <v>128</v>
      </c>
      <c r="D60" s="128" vm="73">
        <v>0.2465</v>
      </c>
    </row>
    <row r="61" spans="2:4">
      <c r="C61" s="127" t="s">
        <v>1086</v>
      </c>
      <c r="D61" s="128" vm="74">
        <v>0.39319999999999999</v>
      </c>
    </row>
    <row r="62" spans="2:4">
      <c r="C62" s="127" t="s">
        <v>1087</v>
      </c>
      <c r="D62" s="128">
        <v>5.5684993087713533E-2</v>
      </c>
    </row>
    <row r="63" spans="2:4">
      <c r="C63" s="127" t="s">
        <v>1088</v>
      </c>
      <c r="D63" s="128">
        <v>0.49632352941176472</v>
      </c>
    </row>
    <row r="64" spans="2:4">
      <c r="C64" s="127" t="s">
        <v>117</v>
      </c>
      <c r="D64" s="128">
        <v>1</v>
      </c>
    </row>
    <row r="65" spans="3:4">
      <c r="C65" s="129"/>
      <c r="D65" s="129"/>
    </row>
    <row r="66" spans="3:4">
      <c r="C66" s="129"/>
      <c r="D66" s="129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42578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130</v>
      </c>
      <c r="C1" s="77" t="s" vm="1">
        <v>204</v>
      </c>
    </row>
    <row r="2" spans="2:30">
      <c r="B2" s="56" t="s">
        <v>129</v>
      </c>
      <c r="C2" s="77" t="s">
        <v>205</v>
      </c>
    </row>
    <row r="3" spans="2:30">
      <c r="B3" s="56" t="s">
        <v>131</v>
      </c>
      <c r="C3" s="77" t="s">
        <v>206</v>
      </c>
    </row>
    <row r="4" spans="2:30">
      <c r="B4" s="56" t="s">
        <v>132</v>
      </c>
      <c r="C4" s="77">
        <v>76</v>
      </c>
    </row>
    <row r="6" spans="2:30" ht="26.25" customHeight="1">
      <c r="B6" s="122" t="s">
        <v>158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30" ht="26.25" customHeight="1">
      <c r="B7" s="122" t="s">
        <v>77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AD7" s="3"/>
    </row>
    <row r="8" spans="2:30" s="3" customFormat="1" ht="78.75">
      <c r="B8" s="22" t="s">
        <v>101</v>
      </c>
      <c r="C8" s="30" t="s">
        <v>36</v>
      </c>
      <c r="D8" s="30" t="s">
        <v>104</v>
      </c>
      <c r="E8" s="30" t="s">
        <v>52</v>
      </c>
      <c r="F8" s="30" t="s">
        <v>86</v>
      </c>
      <c r="G8" s="30" t="s">
        <v>183</v>
      </c>
      <c r="H8" s="30" t="s">
        <v>182</v>
      </c>
      <c r="I8" s="30" t="s">
        <v>49</v>
      </c>
      <c r="J8" s="30" t="s">
        <v>48</v>
      </c>
      <c r="K8" s="30" t="s">
        <v>133</v>
      </c>
      <c r="L8" s="30" t="s">
        <v>135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190</v>
      </c>
      <c r="H9" s="16"/>
      <c r="I9" s="16" t="s">
        <v>186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78" t="s">
        <v>38</v>
      </c>
      <c r="C11" s="79"/>
      <c r="D11" s="79"/>
      <c r="E11" s="79"/>
      <c r="F11" s="79"/>
      <c r="G11" s="86"/>
      <c r="H11" s="88"/>
      <c r="I11" s="86">
        <v>62.150691245000004</v>
      </c>
      <c r="J11" s="79"/>
      <c r="K11" s="87">
        <v>1</v>
      </c>
      <c r="L11" s="87">
        <v>3.6263476309943806E-5</v>
      </c>
      <c r="Y11" s="1"/>
      <c r="Z11" s="3"/>
      <c r="AA11" s="1"/>
      <c r="AC11" s="1"/>
    </row>
    <row r="12" spans="2:30" s="4" customFormat="1" ht="18" customHeight="1">
      <c r="B12" s="100" t="s">
        <v>25</v>
      </c>
      <c r="C12" s="79"/>
      <c r="D12" s="79"/>
      <c r="E12" s="79"/>
      <c r="F12" s="79"/>
      <c r="G12" s="86"/>
      <c r="H12" s="88"/>
      <c r="I12" s="86">
        <v>62.150691245000004</v>
      </c>
      <c r="J12" s="79"/>
      <c r="K12" s="87">
        <v>1</v>
      </c>
      <c r="L12" s="87">
        <v>3.6263476309943806E-5</v>
      </c>
      <c r="Y12" s="1"/>
      <c r="Z12" s="3"/>
      <c r="AA12" s="1"/>
      <c r="AC12" s="1"/>
    </row>
    <row r="13" spans="2:30">
      <c r="B13" s="95" t="s">
        <v>913</v>
      </c>
      <c r="C13" s="81"/>
      <c r="D13" s="81"/>
      <c r="E13" s="81"/>
      <c r="F13" s="81"/>
      <c r="G13" s="89"/>
      <c r="H13" s="91"/>
      <c r="I13" s="89">
        <v>62.150691245000004</v>
      </c>
      <c r="J13" s="81"/>
      <c r="K13" s="90">
        <v>1</v>
      </c>
      <c r="L13" s="90">
        <v>3.6263476309943806E-5</v>
      </c>
      <c r="Z13" s="3"/>
    </row>
    <row r="14" spans="2:30" ht="20.25">
      <c r="B14" s="85" t="s">
        <v>914</v>
      </c>
      <c r="C14" s="79" t="s">
        <v>915</v>
      </c>
      <c r="D14" s="92" t="s">
        <v>105</v>
      </c>
      <c r="E14" s="92" t="s">
        <v>140</v>
      </c>
      <c r="F14" s="92" t="s">
        <v>117</v>
      </c>
      <c r="G14" s="86">
        <v>28464.448799999998</v>
      </c>
      <c r="H14" s="88">
        <v>205.7</v>
      </c>
      <c r="I14" s="86">
        <v>58.551371182000004</v>
      </c>
      <c r="J14" s="87">
        <v>2.5618444557246383E-3</v>
      </c>
      <c r="K14" s="87">
        <v>0.94208720786690259</v>
      </c>
      <c r="L14" s="87">
        <v>3.4163357144382527E-5</v>
      </c>
      <c r="Z14" s="4"/>
    </row>
    <row r="15" spans="2:30">
      <c r="B15" s="85" t="s">
        <v>916</v>
      </c>
      <c r="C15" s="79" t="s">
        <v>917</v>
      </c>
      <c r="D15" s="92" t="s">
        <v>105</v>
      </c>
      <c r="E15" s="92" t="s">
        <v>140</v>
      </c>
      <c r="F15" s="92" t="s">
        <v>117</v>
      </c>
      <c r="G15" s="86">
        <v>7085.2757140000003</v>
      </c>
      <c r="H15" s="88">
        <v>50.8</v>
      </c>
      <c r="I15" s="86">
        <v>3.599320063</v>
      </c>
      <c r="J15" s="87">
        <v>5.9070496781471011E-3</v>
      </c>
      <c r="K15" s="87">
        <v>5.7912792133097371E-2</v>
      </c>
      <c r="L15" s="87">
        <v>2.1001191655612766E-6</v>
      </c>
    </row>
    <row r="16" spans="2:30">
      <c r="B16" s="82"/>
      <c r="C16" s="79"/>
      <c r="D16" s="79"/>
      <c r="E16" s="79"/>
      <c r="F16" s="79"/>
      <c r="G16" s="86"/>
      <c r="H16" s="88"/>
      <c r="I16" s="79"/>
      <c r="J16" s="79"/>
      <c r="K16" s="87"/>
      <c r="L16" s="79"/>
    </row>
    <row r="17" spans="2:2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2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26" ht="20.25">
      <c r="B19" s="132" t="s">
        <v>198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Y19" s="4"/>
    </row>
    <row r="20" spans="2:26">
      <c r="B20" s="132" t="s">
        <v>97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Z20" s="3"/>
    </row>
    <row r="21" spans="2:26">
      <c r="B21" s="132" t="s">
        <v>181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26">
      <c r="B22" s="132" t="s">
        <v>189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2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2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2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2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2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2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2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2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27.42578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56" t="s">
        <v>130</v>
      </c>
      <c r="C1" s="77" t="s" vm="1">
        <v>204</v>
      </c>
    </row>
    <row r="2" spans="2:28">
      <c r="B2" s="56" t="s">
        <v>129</v>
      </c>
      <c r="C2" s="77" t="s">
        <v>205</v>
      </c>
    </row>
    <row r="3" spans="2:28">
      <c r="B3" s="56" t="s">
        <v>131</v>
      </c>
      <c r="C3" s="77" t="s">
        <v>206</v>
      </c>
    </row>
    <row r="4" spans="2:28">
      <c r="B4" s="56" t="s">
        <v>132</v>
      </c>
      <c r="C4" s="77">
        <v>76</v>
      </c>
    </row>
    <row r="6" spans="2:28" ht="26.25" customHeight="1">
      <c r="B6" s="122" t="s">
        <v>158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8" ht="26.25" customHeight="1">
      <c r="B7" s="122" t="s">
        <v>78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AB7" s="3"/>
    </row>
    <row r="8" spans="2:28" s="3" customFormat="1" ht="78.75">
      <c r="B8" s="22" t="s">
        <v>101</v>
      </c>
      <c r="C8" s="30" t="s">
        <v>36</v>
      </c>
      <c r="D8" s="30" t="s">
        <v>104</v>
      </c>
      <c r="E8" s="30" t="s">
        <v>52</v>
      </c>
      <c r="F8" s="30" t="s">
        <v>86</v>
      </c>
      <c r="G8" s="30" t="s">
        <v>183</v>
      </c>
      <c r="H8" s="30" t="s">
        <v>182</v>
      </c>
      <c r="I8" s="30" t="s">
        <v>49</v>
      </c>
      <c r="J8" s="30" t="s">
        <v>48</v>
      </c>
      <c r="K8" s="30" t="s">
        <v>133</v>
      </c>
      <c r="L8" s="31" t="s">
        <v>135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190</v>
      </c>
      <c r="H9" s="16"/>
      <c r="I9" s="16" t="s">
        <v>186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40</v>
      </c>
      <c r="C11" s="81"/>
      <c r="D11" s="81"/>
      <c r="E11" s="81"/>
      <c r="F11" s="81"/>
      <c r="G11" s="89"/>
      <c r="H11" s="91"/>
      <c r="I11" s="89">
        <v>496.97350581099988</v>
      </c>
      <c r="J11" s="81"/>
      <c r="K11" s="90">
        <v>1</v>
      </c>
      <c r="L11" s="90">
        <v>2.8997242980940741E-4</v>
      </c>
      <c r="W11" s="1"/>
      <c r="X11" s="3"/>
      <c r="Y11" s="1"/>
      <c r="AA11" s="1"/>
    </row>
    <row r="12" spans="2:28">
      <c r="B12" s="100" t="s">
        <v>179</v>
      </c>
      <c r="C12" s="79"/>
      <c r="D12" s="79"/>
      <c r="E12" s="79"/>
      <c r="F12" s="79"/>
      <c r="G12" s="86"/>
      <c r="H12" s="88"/>
      <c r="I12" s="86">
        <v>429.33876939999999</v>
      </c>
      <c r="J12" s="79"/>
      <c r="K12" s="87">
        <v>0.86390675635589809</v>
      </c>
      <c r="L12" s="87">
        <v>2.5050914126928349E-4</v>
      </c>
      <c r="X12" s="3"/>
    </row>
    <row r="13" spans="2:28" ht="20.25">
      <c r="B13" s="95" t="s">
        <v>176</v>
      </c>
      <c r="C13" s="81"/>
      <c r="D13" s="81"/>
      <c r="E13" s="81"/>
      <c r="F13" s="81"/>
      <c r="G13" s="89"/>
      <c r="H13" s="91"/>
      <c r="I13" s="89">
        <v>429.33876939999999</v>
      </c>
      <c r="J13" s="81"/>
      <c r="K13" s="90">
        <v>0.86390675635589809</v>
      </c>
      <c r="L13" s="90">
        <v>2.5050914126928349E-4</v>
      </c>
      <c r="X13" s="4"/>
    </row>
    <row r="14" spans="2:28">
      <c r="B14" s="85" t="s">
        <v>918</v>
      </c>
      <c r="C14" s="79" t="s">
        <v>919</v>
      </c>
      <c r="D14" s="92" t="s">
        <v>105</v>
      </c>
      <c r="E14" s="92" t="s">
        <v>920</v>
      </c>
      <c r="F14" s="92" t="s">
        <v>117</v>
      </c>
      <c r="G14" s="86">
        <v>237.20374000000001</v>
      </c>
      <c r="H14" s="88">
        <v>200000</v>
      </c>
      <c r="I14" s="86">
        <v>474.40747999999996</v>
      </c>
      <c r="J14" s="79"/>
      <c r="K14" s="87">
        <v>0.95459310094574368</v>
      </c>
      <c r="L14" s="87">
        <v>2.7680568096053425E-4</v>
      </c>
    </row>
    <row r="15" spans="2:28">
      <c r="B15" s="85" t="s">
        <v>921</v>
      </c>
      <c r="C15" s="79" t="s">
        <v>922</v>
      </c>
      <c r="D15" s="92" t="s">
        <v>105</v>
      </c>
      <c r="E15" s="92" t="s">
        <v>920</v>
      </c>
      <c r="F15" s="92" t="s">
        <v>117</v>
      </c>
      <c r="G15" s="86">
        <v>-237.20374000000001</v>
      </c>
      <c r="H15" s="88">
        <v>19000</v>
      </c>
      <c r="I15" s="86">
        <v>-45.068710599999996</v>
      </c>
      <c r="J15" s="79"/>
      <c r="K15" s="87">
        <v>-9.0686344589845647E-2</v>
      </c>
      <c r="L15" s="87">
        <v>-2.6296539691250752E-5</v>
      </c>
    </row>
    <row r="16" spans="2:28">
      <c r="B16" s="82"/>
      <c r="C16" s="79"/>
      <c r="D16" s="79"/>
      <c r="E16" s="79"/>
      <c r="F16" s="79"/>
      <c r="G16" s="86"/>
      <c r="H16" s="88"/>
      <c r="I16" s="79"/>
      <c r="J16" s="79"/>
      <c r="K16" s="87"/>
      <c r="L16" s="79"/>
    </row>
    <row r="17" spans="2:23">
      <c r="B17" s="100" t="s">
        <v>178</v>
      </c>
      <c r="C17" s="79"/>
      <c r="D17" s="79"/>
      <c r="E17" s="79"/>
      <c r="F17" s="79"/>
      <c r="G17" s="86"/>
      <c r="H17" s="88"/>
      <c r="I17" s="86">
        <v>67.634736410999963</v>
      </c>
      <c r="J17" s="79"/>
      <c r="K17" s="87">
        <v>0.13609324364410202</v>
      </c>
      <c r="L17" s="87">
        <v>3.9463288540123955E-5</v>
      </c>
    </row>
    <row r="18" spans="2:23" ht="20.25">
      <c r="B18" s="95" t="s">
        <v>176</v>
      </c>
      <c r="C18" s="81"/>
      <c r="D18" s="81"/>
      <c r="E18" s="81"/>
      <c r="F18" s="81"/>
      <c r="G18" s="89"/>
      <c r="H18" s="91"/>
      <c r="I18" s="89">
        <v>67.634736410999963</v>
      </c>
      <c r="J18" s="81"/>
      <c r="K18" s="90">
        <v>0.13609324364410202</v>
      </c>
      <c r="L18" s="90">
        <v>3.9463288540123955E-5</v>
      </c>
      <c r="W18" s="4"/>
    </row>
    <row r="19" spans="2:23">
      <c r="B19" s="85" t="s">
        <v>923</v>
      </c>
      <c r="C19" s="79" t="s">
        <v>924</v>
      </c>
      <c r="D19" s="92" t="s">
        <v>27</v>
      </c>
      <c r="E19" s="92" t="s">
        <v>920</v>
      </c>
      <c r="F19" s="92" t="s">
        <v>116</v>
      </c>
      <c r="G19" s="86">
        <v>-110.568015</v>
      </c>
      <c r="H19" s="88">
        <v>526</v>
      </c>
      <c r="I19" s="86">
        <v>-200.996729996</v>
      </c>
      <c r="J19" s="79"/>
      <c r="K19" s="87">
        <v>-0.40444153993279369</v>
      </c>
      <c r="L19" s="87">
        <v>-1.1727689605017067E-4</v>
      </c>
    </row>
    <row r="20" spans="2:23">
      <c r="B20" s="85" t="s">
        <v>925</v>
      </c>
      <c r="C20" s="79" t="s">
        <v>926</v>
      </c>
      <c r="D20" s="92" t="s">
        <v>27</v>
      </c>
      <c r="E20" s="92" t="s">
        <v>920</v>
      </c>
      <c r="F20" s="92" t="s">
        <v>116</v>
      </c>
      <c r="G20" s="86">
        <v>110.568015</v>
      </c>
      <c r="H20" s="88">
        <v>2065</v>
      </c>
      <c r="I20" s="86">
        <v>789.08412150299989</v>
      </c>
      <c r="J20" s="79"/>
      <c r="K20" s="87">
        <v>1.5877790511494396</v>
      </c>
      <c r="L20" s="87">
        <v>4.6041214946227838E-4</v>
      </c>
    </row>
    <row r="21" spans="2:23">
      <c r="B21" s="85" t="s">
        <v>927</v>
      </c>
      <c r="C21" s="79" t="s">
        <v>928</v>
      </c>
      <c r="D21" s="92" t="s">
        <v>27</v>
      </c>
      <c r="E21" s="92" t="s">
        <v>920</v>
      </c>
      <c r="F21" s="92" t="s">
        <v>116</v>
      </c>
      <c r="G21" s="86">
        <v>-18.910212999999999</v>
      </c>
      <c r="H21" s="88">
        <v>7837</v>
      </c>
      <c r="I21" s="86">
        <v>-512.17691655500005</v>
      </c>
      <c r="J21" s="79"/>
      <c r="K21" s="87">
        <v>-1.0305919944750175</v>
      </c>
      <c r="L21" s="87">
        <v>-2.9884326478004416E-4</v>
      </c>
      <c r="W21" s="3"/>
    </row>
    <row r="22" spans="2:23">
      <c r="B22" s="85" t="s">
        <v>929</v>
      </c>
      <c r="C22" s="79" t="s">
        <v>930</v>
      </c>
      <c r="D22" s="92" t="s">
        <v>595</v>
      </c>
      <c r="E22" s="92" t="s">
        <v>920</v>
      </c>
      <c r="F22" s="92" t="s">
        <v>116</v>
      </c>
      <c r="G22" s="86">
        <v>-35.740302999999997</v>
      </c>
      <c r="H22" s="88">
        <v>67</v>
      </c>
      <c r="I22" s="86">
        <v>-8.2757385410000008</v>
      </c>
      <c r="J22" s="79"/>
      <c r="K22" s="87">
        <v>-1.6652273097526617E-2</v>
      </c>
      <c r="L22" s="87">
        <v>-4.82870009193962E-6</v>
      </c>
    </row>
    <row r="23" spans="2:23">
      <c r="B23" s="82"/>
      <c r="C23" s="79"/>
      <c r="D23" s="79"/>
      <c r="E23" s="79"/>
      <c r="F23" s="79"/>
      <c r="G23" s="86"/>
      <c r="H23" s="88"/>
      <c r="I23" s="79"/>
      <c r="J23" s="79"/>
      <c r="K23" s="87"/>
      <c r="L23" s="79"/>
    </row>
    <row r="24" spans="2:2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2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23">
      <c r="B26" s="132" t="s">
        <v>198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23">
      <c r="B27" s="132" t="s">
        <v>97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23">
      <c r="B28" s="132" t="s">
        <v>181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3">
      <c r="B29" s="132" t="s">
        <v>189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2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2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2:1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</row>
    <row r="118" spans="2:1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</row>
    <row r="119" spans="2:1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</row>
    <row r="120" spans="2:1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</row>
    <row r="121" spans="2:1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2:1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130</v>
      </c>
      <c r="C1" s="77" t="s" vm="1">
        <v>204</v>
      </c>
    </row>
    <row r="2" spans="1:11">
      <c r="B2" s="56" t="s">
        <v>129</v>
      </c>
      <c r="C2" s="77" t="s">
        <v>205</v>
      </c>
    </row>
    <row r="3" spans="1:11">
      <c r="B3" s="56" t="s">
        <v>131</v>
      </c>
      <c r="C3" s="77" t="s">
        <v>206</v>
      </c>
    </row>
    <row r="4" spans="1:11">
      <c r="B4" s="56" t="s">
        <v>132</v>
      </c>
      <c r="C4" s="77">
        <v>76</v>
      </c>
    </row>
    <row r="6" spans="1:11" ht="26.25" customHeight="1">
      <c r="B6" s="122" t="s">
        <v>158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1:11" ht="26.25" customHeight="1">
      <c r="B7" s="122" t="s">
        <v>79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1:11" s="3" customFormat="1" ht="78.75">
      <c r="A8" s="2"/>
      <c r="B8" s="22" t="s">
        <v>101</v>
      </c>
      <c r="C8" s="30" t="s">
        <v>36</v>
      </c>
      <c r="D8" s="30" t="s">
        <v>104</v>
      </c>
      <c r="E8" s="30" t="s">
        <v>52</v>
      </c>
      <c r="F8" s="30" t="s">
        <v>86</v>
      </c>
      <c r="G8" s="30" t="s">
        <v>183</v>
      </c>
      <c r="H8" s="30" t="s">
        <v>182</v>
      </c>
      <c r="I8" s="30" t="s">
        <v>49</v>
      </c>
      <c r="J8" s="30" t="s">
        <v>133</v>
      </c>
      <c r="K8" s="30" t="s">
        <v>135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190</v>
      </c>
      <c r="H9" s="16"/>
      <c r="I9" s="16" t="s">
        <v>186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03" t="s">
        <v>39</v>
      </c>
      <c r="C11" s="104"/>
      <c r="D11" s="104"/>
      <c r="E11" s="104"/>
      <c r="F11" s="104"/>
      <c r="G11" s="105"/>
      <c r="H11" s="106"/>
      <c r="I11" s="105">
        <v>7547.5018705559996</v>
      </c>
      <c r="J11" s="107">
        <v>1</v>
      </c>
      <c r="K11" s="107">
        <v>4.4037910085864568E-3</v>
      </c>
    </row>
    <row r="12" spans="1:11">
      <c r="B12" s="108" t="s">
        <v>180</v>
      </c>
      <c r="C12" s="104"/>
      <c r="D12" s="104"/>
      <c r="E12" s="104"/>
      <c r="F12" s="104"/>
      <c r="G12" s="105"/>
      <c r="H12" s="106"/>
      <c r="I12" s="105">
        <v>7547.5018705559996</v>
      </c>
      <c r="J12" s="107">
        <v>1</v>
      </c>
      <c r="K12" s="107">
        <v>4.4037910085864568E-3</v>
      </c>
    </row>
    <row r="13" spans="1:11">
      <c r="B13" s="82" t="s">
        <v>931</v>
      </c>
      <c r="C13" s="79" t="s">
        <v>932</v>
      </c>
      <c r="D13" s="92" t="s">
        <v>27</v>
      </c>
      <c r="E13" s="92" t="s">
        <v>920</v>
      </c>
      <c r="F13" s="92" t="s">
        <v>116</v>
      </c>
      <c r="G13" s="86">
        <v>32.412105999999994</v>
      </c>
      <c r="H13" s="88">
        <v>112020</v>
      </c>
      <c r="I13" s="86">
        <v>389.25641719300006</v>
      </c>
      <c r="J13" s="87">
        <v>5.157420612395619E-2</v>
      </c>
      <c r="K13" s="87">
        <v>2.271220252036629E-4</v>
      </c>
    </row>
    <row r="14" spans="1:11">
      <c r="B14" s="82" t="s">
        <v>933</v>
      </c>
      <c r="C14" s="79" t="s">
        <v>934</v>
      </c>
      <c r="D14" s="92" t="s">
        <v>27</v>
      </c>
      <c r="E14" s="92" t="s">
        <v>920</v>
      </c>
      <c r="F14" s="92" t="s">
        <v>116</v>
      </c>
      <c r="G14" s="86">
        <v>711.30766199999994</v>
      </c>
      <c r="H14" s="88">
        <v>323100</v>
      </c>
      <c r="I14" s="86">
        <v>6883.1544382210004</v>
      </c>
      <c r="J14" s="87">
        <v>0.91197783800137577</v>
      </c>
      <c r="K14" s="87">
        <v>4.0161598030205754E-3</v>
      </c>
    </row>
    <row r="15" spans="1:11">
      <c r="B15" s="82" t="s">
        <v>935</v>
      </c>
      <c r="C15" s="79" t="s">
        <v>936</v>
      </c>
      <c r="D15" s="92" t="s">
        <v>27</v>
      </c>
      <c r="E15" s="92" t="s">
        <v>920</v>
      </c>
      <c r="F15" s="92" t="s">
        <v>118</v>
      </c>
      <c r="G15" s="86">
        <v>1229.3340370000001</v>
      </c>
      <c r="H15" s="88">
        <v>41380</v>
      </c>
      <c r="I15" s="86">
        <v>251.813002079</v>
      </c>
      <c r="J15" s="87">
        <v>3.3363754842030899E-2</v>
      </c>
      <c r="K15" s="87">
        <v>1.4692700358601854E-4</v>
      </c>
    </row>
    <row r="16" spans="1:11">
      <c r="B16" s="82" t="s">
        <v>937</v>
      </c>
      <c r="C16" s="79" t="s">
        <v>938</v>
      </c>
      <c r="D16" s="92" t="s">
        <v>27</v>
      </c>
      <c r="E16" s="92" t="s">
        <v>920</v>
      </c>
      <c r="F16" s="92" t="s">
        <v>125</v>
      </c>
      <c r="G16" s="86">
        <v>19.439699000000001</v>
      </c>
      <c r="H16" s="88">
        <v>172100</v>
      </c>
      <c r="I16" s="86">
        <v>23.278013063</v>
      </c>
      <c r="J16" s="87">
        <v>3.0842010326371985E-3</v>
      </c>
      <c r="K16" s="87">
        <v>1.3582176776200758E-5</v>
      </c>
    </row>
    <row r="17" spans="2:11">
      <c r="B17" s="100"/>
      <c r="C17" s="79"/>
      <c r="D17" s="79"/>
      <c r="E17" s="79"/>
      <c r="F17" s="79"/>
      <c r="G17" s="86"/>
      <c r="H17" s="88"/>
      <c r="I17" s="79"/>
      <c r="J17" s="87"/>
      <c r="K17" s="79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132" t="s">
        <v>198</v>
      </c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132" t="s">
        <v>97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132" t="s">
        <v>181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132" t="s">
        <v>189</v>
      </c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2:11"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2:11"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2:11"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2:11"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2:11">
      <c r="B116" s="78"/>
      <c r="C116" s="78"/>
      <c r="D116" s="78"/>
      <c r="E116" s="78"/>
      <c r="F116" s="78"/>
      <c r="G116" s="78"/>
      <c r="H116" s="78"/>
      <c r="I116" s="78"/>
      <c r="J116" s="78"/>
      <c r="K116" s="78"/>
    </row>
    <row r="117" spans="2:11">
      <c r="B117" s="130"/>
      <c r="C117" s="137"/>
      <c r="D117" s="137"/>
      <c r="E117" s="137"/>
      <c r="F117" s="137"/>
      <c r="G117" s="137"/>
      <c r="H117" s="137"/>
      <c r="I117" s="131"/>
      <c r="J117" s="131"/>
      <c r="K117" s="137"/>
    </row>
    <row r="118" spans="2:11">
      <c r="B118" s="130"/>
      <c r="C118" s="137"/>
      <c r="D118" s="137"/>
      <c r="E118" s="137"/>
      <c r="F118" s="137"/>
      <c r="G118" s="137"/>
      <c r="H118" s="137"/>
      <c r="I118" s="131"/>
      <c r="J118" s="131"/>
      <c r="K118" s="137"/>
    </row>
    <row r="119" spans="2:11">
      <c r="B119" s="130"/>
      <c r="C119" s="137"/>
      <c r="D119" s="137"/>
      <c r="E119" s="137"/>
      <c r="F119" s="137"/>
      <c r="G119" s="137"/>
      <c r="H119" s="137"/>
      <c r="I119" s="131"/>
      <c r="J119" s="131"/>
      <c r="K119" s="137"/>
    </row>
    <row r="120" spans="2:11">
      <c r="B120" s="130"/>
      <c r="C120" s="137"/>
      <c r="D120" s="137"/>
      <c r="E120" s="137"/>
      <c r="F120" s="137"/>
      <c r="G120" s="137"/>
      <c r="H120" s="137"/>
      <c r="I120" s="131"/>
      <c r="J120" s="131"/>
      <c r="K120" s="137"/>
    </row>
    <row r="121" spans="2:11">
      <c r="B121" s="130"/>
      <c r="C121" s="137"/>
      <c r="D121" s="137"/>
      <c r="E121" s="137"/>
      <c r="F121" s="137"/>
      <c r="G121" s="137"/>
      <c r="H121" s="137"/>
      <c r="I121" s="131"/>
      <c r="J121" s="131"/>
      <c r="K121" s="137"/>
    </row>
    <row r="122" spans="2:11">
      <c r="B122" s="130"/>
      <c r="C122" s="137"/>
      <c r="D122" s="137"/>
      <c r="E122" s="137"/>
      <c r="F122" s="137"/>
      <c r="G122" s="137"/>
      <c r="H122" s="137"/>
      <c r="I122" s="131"/>
      <c r="J122" s="131"/>
      <c r="K122" s="137"/>
    </row>
    <row r="123" spans="2:11">
      <c r="B123" s="130"/>
      <c r="C123" s="137"/>
      <c r="D123" s="137"/>
      <c r="E123" s="137"/>
      <c r="F123" s="137"/>
      <c r="G123" s="137"/>
      <c r="H123" s="137"/>
      <c r="I123" s="131"/>
      <c r="J123" s="131"/>
      <c r="K123" s="137"/>
    </row>
    <row r="124" spans="2:11">
      <c r="B124" s="130"/>
      <c r="C124" s="137"/>
      <c r="D124" s="137"/>
      <c r="E124" s="137"/>
      <c r="F124" s="137"/>
      <c r="G124" s="137"/>
      <c r="H124" s="137"/>
      <c r="I124" s="131"/>
      <c r="J124" s="131"/>
      <c r="K124" s="137"/>
    </row>
    <row r="125" spans="2:11">
      <c r="B125" s="130"/>
      <c r="C125" s="137"/>
      <c r="D125" s="137"/>
      <c r="E125" s="137"/>
      <c r="F125" s="137"/>
      <c r="G125" s="137"/>
      <c r="H125" s="137"/>
      <c r="I125" s="131"/>
      <c r="J125" s="131"/>
      <c r="K125" s="137"/>
    </row>
    <row r="126" spans="2:11">
      <c r="B126" s="130"/>
      <c r="C126" s="137"/>
      <c r="D126" s="137"/>
      <c r="E126" s="137"/>
      <c r="F126" s="137"/>
      <c r="G126" s="137"/>
      <c r="H126" s="137"/>
      <c r="I126" s="131"/>
      <c r="J126" s="131"/>
      <c r="K126" s="137"/>
    </row>
    <row r="127" spans="2:11">
      <c r="B127" s="130"/>
      <c r="C127" s="137"/>
      <c r="D127" s="137"/>
      <c r="E127" s="137"/>
      <c r="F127" s="137"/>
      <c r="G127" s="137"/>
      <c r="H127" s="137"/>
      <c r="I127" s="131"/>
      <c r="J127" s="131"/>
      <c r="K127" s="137"/>
    </row>
    <row r="128" spans="2:11">
      <c r="B128" s="130"/>
      <c r="C128" s="137"/>
      <c r="D128" s="137"/>
      <c r="E128" s="137"/>
      <c r="F128" s="137"/>
      <c r="G128" s="137"/>
      <c r="H128" s="137"/>
      <c r="I128" s="131"/>
      <c r="J128" s="131"/>
      <c r="K128" s="137"/>
    </row>
    <row r="129" spans="2:11">
      <c r="B129" s="130"/>
      <c r="C129" s="137"/>
      <c r="D129" s="137"/>
      <c r="E129" s="137"/>
      <c r="F129" s="137"/>
      <c r="G129" s="137"/>
      <c r="H129" s="137"/>
      <c r="I129" s="131"/>
      <c r="J129" s="131"/>
      <c r="K129" s="137"/>
    </row>
    <row r="130" spans="2:11">
      <c r="B130" s="130"/>
      <c r="C130" s="137"/>
      <c r="D130" s="137"/>
      <c r="E130" s="137"/>
      <c r="F130" s="137"/>
      <c r="G130" s="137"/>
      <c r="H130" s="137"/>
      <c r="I130" s="131"/>
      <c r="J130" s="131"/>
      <c r="K130" s="137"/>
    </row>
    <row r="131" spans="2:11">
      <c r="B131" s="130"/>
      <c r="C131" s="137"/>
      <c r="D131" s="137"/>
      <c r="E131" s="137"/>
      <c r="F131" s="137"/>
      <c r="G131" s="137"/>
      <c r="H131" s="137"/>
      <c r="I131" s="131"/>
      <c r="J131" s="131"/>
      <c r="K131" s="137"/>
    </row>
    <row r="132" spans="2:11">
      <c r="B132" s="130"/>
      <c r="C132" s="137"/>
      <c r="D132" s="137"/>
      <c r="E132" s="137"/>
      <c r="F132" s="137"/>
      <c r="G132" s="137"/>
      <c r="H132" s="137"/>
      <c r="I132" s="131"/>
      <c r="J132" s="131"/>
      <c r="K132" s="137"/>
    </row>
    <row r="133" spans="2:11">
      <c r="B133" s="130"/>
      <c r="C133" s="137"/>
      <c r="D133" s="137"/>
      <c r="E133" s="137"/>
      <c r="F133" s="137"/>
      <c r="G133" s="137"/>
      <c r="H133" s="137"/>
      <c r="I133" s="131"/>
      <c r="J133" s="131"/>
      <c r="K133" s="137"/>
    </row>
    <row r="134" spans="2:11">
      <c r="B134" s="130"/>
      <c r="C134" s="137"/>
      <c r="D134" s="137"/>
      <c r="E134" s="137"/>
      <c r="F134" s="137"/>
      <c r="G134" s="137"/>
      <c r="H134" s="137"/>
      <c r="I134" s="131"/>
      <c r="J134" s="131"/>
      <c r="K134" s="137"/>
    </row>
    <row r="135" spans="2:11">
      <c r="B135" s="130"/>
      <c r="C135" s="137"/>
      <c r="D135" s="137"/>
      <c r="E135" s="137"/>
      <c r="F135" s="137"/>
      <c r="G135" s="137"/>
      <c r="H135" s="137"/>
      <c r="I135" s="131"/>
      <c r="J135" s="131"/>
      <c r="K135" s="137"/>
    </row>
    <row r="136" spans="2:11">
      <c r="B136" s="130"/>
      <c r="C136" s="137"/>
      <c r="D136" s="137"/>
      <c r="E136" s="137"/>
      <c r="F136" s="137"/>
      <c r="G136" s="137"/>
      <c r="H136" s="137"/>
      <c r="I136" s="131"/>
      <c r="J136" s="131"/>
      <c r="K136" s="137"/>
    </row>
    <row r="137" spans="2:11">
      <c r="B137" s="130"/>
      <c r="C137" s="137"/>
      <c r="D137" s="137"/>
      <c r="E137" s="137"/>
      <c r="F137" s="137"/>
      <c r="G137" s="137"/>
      <c r="H137" s="137"/>
      <c r="I137" s="131"/>
      <c r="J137" s="131"/>
      <c r="K137" s="137"/>
    </row>
    <row r="138" spans="2:11">
      <c r="B138" s="130"/>
      <c r="C138" s="137"/>
      <c r="D138" s="137"/>
      <c r="E138" s="137"/>
      <c r="F138" s="137"/>
      <c r="G138" s="137"/>
      <c r="H138" s="137"/>
      <c r="I138" s="131"/>
      <c r="J138" s="131"/>
      <c r="K138" s="137"/>
    </row>
    <row r="139" spans="2:11">
      <c r="B139" s="130"/>
      <c r="C139" s="137"/>
      <c r="D139" s="137"/>
      <c r="E139" s="137"/>
      <c r="F139" s="137"/>
      <c r="G139" s="137"/>
      <c r="H139" s="137"/>
      <c r="I139" s="131"/>
      <c r="J139" s="131"/>
      <c r="K139" s="137"/>
    </row>
    <row r="140" spans="2:11">
      <c r="B140" s="130"/>
      <c r="C140" s="137"/>
      <c r="D140" s="137"/>
      <c r="E140" s="137"/>
      <c r="F140" s="137"/>
      <c r="G140" s="137"/>
      <c r="H140" s="137"/>
      <c r="I140" s="131"/>
      <c r="J140" s="131"/>
      <c r="K140" s="137"/>
    </row>
    <row r="141" spans="2:11">
      <c r="B141" s="130"/>
      <c r="C141" s="137"/>
      <c r="D141" s="137"/>
      <c r="E141" s="137"/>
      <c r="F141" s="137"/>
      <c r="G141" s="137"/>
      <c r="H141" s="137"/>
      <c r="I141" s="131"/>
      <c r="J141" s="131"/>
      <c r="K141" s="137"/>
    </row>
    <row r="142" spans="2:11">
      <c r="B142" s="130"/>
      <c r="C142" s="137"/>
      <c r="D142" s="137"/>
      <c r="E142" s="137"/>
      <c r="F142" s="137"/>
      <c r="G142" s="137"/>
      <c r="H142" s="137"/>
      <c r="I142" s="131"/>
      <c r="J142" s="131"/>
      <c r="K142" s="137"/>
    </row>
    <row r="143" spans="2:11">
      <c r="B143" s="130"/>
      <c r="C143" s="137"/>
      <c r="D143" s="137"/>
      <c r="E143" s="137"/>
      <c r="F143" s="137"/>
      <c r="G143" s="137"/>
      <c r="H143" s="137"/>
      <c r="I143" s="131"/>
      <c r="J143" s="131"/>
      <c r="K143" s="137"/>
    </row>
    <row r="144" spans="2:11">
      <c r="B144" s="130"/>
      <c r="C144" s="137"/>
      <c r="D144" s="137"/>
      <c r="E144" s="137"/>
      <c r="F144" s="137"/>
      <c r="G144" s="137"/>
      <c r="H144" s="137"/>
      <c r="I144" s="131"/>
      <c r="J144" s="131"/>
      <c r="K144" s="137"/>
    </row>
    <row r="145" spans="2:11">
      <c r="B145" s="130"/>
      <c r="C145" s="137"/>
      <c r="D145" s="137"/>
      <c r="E145" s="137"/>
      <c r="F145" s="137"/>
      <c r="G145" s="137"/>
      <c r="H145" s="137"/>
      <c r="I145" s="131"/>
      <c r="J145" s="131"/>
      <c r="K145" s="137"/>
    </row>
    <row r="146" spans="2:11">
      <c r="B146" s="130"/>
      <c r="C146" s="137"/>
      <c r="D146" s="137"/>
      <c r="E146" s="137"/>
      <c r="F146" s="137"/>
      <c r="G146" s="137"/>
      <c r="H146" s="137"/>
      <c r="I146" s="131"/>
      <c r="J146" s="131"/>
      <c r="K146" s="137"/>
    </row>
    <row r="147" spans="2:11">
      <c r="B147" s="130"/>
      <c r="C147" s="137"/>
      <c r="D147" s="137"/>
      <c r="E147" s="137"/>
      <c r="F147" s="137"/>
      <c r="G147" s="137"/>
      <c r="H147" s="137"/>
      <c r="I147" s="131"/>
      <c r="J147" s="131"/>
      <c r="K147" s="137"/>
    </row>
    <row r="148" spans="2:11">
      <c r="B148" s="130"/>
      <c r="C148" s="137"/>
      <c r="D148" s="137"/>
      <c r="E148" s="137"/>
      <c r="F148" s="137"/>
      <c r="G148" s="137"/>
      <c r="H148" s="137"/>
      <c r="I148" s="131"/>
      <c r="J148" s="131"/>
      <c r="K148" s="137"/>
    </row>
    <row r="149" spans="2:11">
      <c r="B149" s="130"/>
      <c r="C149" s="137"/>
      <c r="D149" s="137"/>
      <c r="E149" s="137"/>
      <c r="F149" s="137"/>
      <c r="G149" s="137"/>
      <c r="H149" s="137"/>
      <c r="I149" s="131"/>
      <c r="J149" s="131"/>
      <c r="K149" s="137"/>
    </row>
    <row r="150" spans="2:11">
      <c r="B150" s="130"/>
      <c r="C150" s="137"/>
      <c r="D150" s="137"/>
      <c r="E150" s="137"/>
      <c r="F150" s="137"/>
      <c r="G150" s="137"/>
      <c r="H150" s="137"/>
      <c r="I150" s="131"/>
      <c r="J150" s="131"/>
      <c r="K150" s="137"/>
    </row>
    <row r="151" spans="2:11">
      <c r="B151" s="130"/>
      <c r="C151" s="137"/>
      <c r="D151" s="137"/>
      <c r="E151" s="137"/>
      <c r="F151" s="137"/>
      <c r="G151" s="137"/>
      <c r="H151" s="137"/>
      <c r="I151" s="131"/>
      <c r="J151" s="131"/>
      <c r="K151" s="137"/>
    </row>
    <row r="152" spans="2:11">
      <c r="B152" s="130"/>
      <c r="C152" s="137"/>
      <c r="D152" s="137"/>
      <c r="E152" s="137"/>
      <c r="F152" s="137"/>
      <c r="G152" s="137"/>
      <c r="H152" s="137"/>
      <c r="I152" s="131"/>
      <c r="J152" s="131"/>
      <c r="K152" s="137"/>
    </row>
    <row r="153" spans="2:11">
      <c r="B153" s="130"/>
      <c r="C153" s="137"/>
      <c r="D153" s="137"/>
      <c r="E153" s="137"/>
      <c r="F153" s="137"/>
      <c r="G153" s="137"/>
      <c r="H153" s="137"/>
      <c r="I153" s="131"/>
      <c r="J153" s="131"/>
      <c r="K153" s="137"/>
    </row>
    <row r="154" spans="2:11">
      <c r="B154" s="130"/>
      <c r="C154" s="137"/>
      <c r="D154" s="137"/>
      <c r="E154" s="137"/>
      <c r="F154" s="137"/>
      <c r="G154" s="137"/>
      <c r="H154" s="137"/>
      <c r="I154" s="131"/>
      <c r="J154" s="131"/>
      <c r="K154" s="137"/>
    </row>
    <row r="155" spans="2:11">
      <c r="B155" s="130"/>
      <c r="C155" s="137"/>
      <c r="D155" s="137"/>
      <c r="E155" s="137"/>
      <c r="F155" s="137"/>
      <c r="G155" s="137"/>
      <c r="H155" s="137"/>
      <c r="I155" s="131"/>
      <c r="J155" s="131"/>
      <c r="K155" s="137"/>
    </row>
    <row r="156" spans="2:11">
      <c r="B156" s="130"/>
      <c r="C156" s="137"/>
      <c r="D156" s="137"/>
      <c r="E156" s="137"/>
      <c r="F156" s="137"/>
      <c r="G156" s="137"/>
      <c r="H156" s="137"/>
      <c r="I156" s="131"/>
      <c r="J156" s="131"/>
      <c r="K156" s="137"/>
    </row>
    <row r="157" spans="2:11">
      <c r="B157" s="130"/>
      <c r="C157" s="137"/>
      <c r="D157" s="137"/>
      <c r="E157" s="137"/>
      <c r="F157" s="137"/>
      <c r="G157" s="137"/>
      <c r="H157" s="137"/>
      <c r="I157" s="131"/>
      <c r="J157" s="131"/>
      <c r="K157" s="137"/>
    </row>
    <row r="158" spans="2:11">
      <c r="B158" s="130"/>
      <c r="C158" s="137"/>
      <c r="D158" s="137"/>
      <c r="E158" s="137"/>
      <c r="F158" s="137"/>
      <c r="G158" s="137"/>
      <c r="H158" s="137"/>
      <c r="I158" s="131"/>
      <c r="J158" s="131"/>
      <c r="K158" s="137"/>
    </row>
    <row r="159" spans="2:11">
      <c r="B159" s="130"/>
      <c r="C159" s="137"/>
      <c r="D159" s="137"/>
      <c r="E159" s="137"/>
      <c r="F159" s="137"/>
      <c r="G159" s="137"/>
      <c r="H159" s="137"/>
      <c r="I159" s="131"/>
      <c r="J159" s="131"/>
      <c r="K159" s="137"/>
    </row>
    <row r="160" spans="2:11">
      <c r="B160" s="130"/>
      <c r="C160" s="137"/>
      <c r="D160" s="137"/>
      <c r="E160" s="137"/>
      <c r="F160" s="137"/>
      <c r="G160" s="137"/>
      <c r="H160" s="137"/>
      <c r="I160" s="131"/>
      <c r="J160" s="131"/>
      <c r="K160" s="137"/>
    </row>
    <row r="161" spans="2:11">
      <c r="B161" s="130"/>
      <c r="C161" s="137"/>
      <c r="D161" s="137"/>
      <c r="E161" s="137"/>
      <c r="F161" s="137"/>
      <c r="G161" s="137"/>
      <c r="H161" s="137"/>
      <c r="I161" s="131"/>
      <c r="J161" s="131"/>
      <c r="K161" s="137"/>
    </row>
    <row r="162" spans="2:11">
      <c r="B162" s="130"/>
      <c r="C162" s="137"/>
      <c r="D162" s="137"/>
      <c r="E162" s="137"/>
      <c r="F162" s="137"/>
      <c r="G162" s="137"/>
      <c r="H162" s="137"/>
      <c r="I162" s="131"/>
      <c r="J162" s="131"/>
      <c r="K162" s="137"/>
    </row>
    <row r="163" spans="2:11">
      <c r="B163" s="130"/>
      <c r="C163" s="137"/>
      <c r="D163" s="137"/>
      <c r="E163" s="137"/>
      <c r="F163" s="137"/>
      <c r="G163" s="137"/>
      <c r="H163" s="137"/>
      <c r="I163" s="131"/>
      <c r="J163" s="131"/>
      <c r="K163" s="137"/>
    </row>
    <row r="164" spans="2:11">
      <c r="B164" s="130"/>
      <c r="C164" s="137"/>
      <c r="D164" s="137"/>
      <c r="E164" s="137"/>
      <c r="F164" s="137"/>
      <c r="G164" s="137"/>
      <c r="H164" s="137"/>
      <c r="I164" s="131"/>
      <c r="J164" s="131"/>
      <c r="K164" s="137"/>
    </row>
    <row r="165" spans="2:11">
      <c r="B165" s="130"/>
      <c r="C165" s="137"/>
      <c r="D165" s="137"/>
      <c r="E165" s="137"/>
      <c r="F165" s="137"/>
      <c r="G165" s="137"/>
      <c r="H165" s="137"/>
      <c r="I165" s="131"/>
      <c r="J165" s="131"/>
      <c r="K165" s="137"/>
    </row>
    <row r="166" spans="2:11">
      <c r="B166" s="130"/>
      <c r="C166" s="137"/>
      <c r="D166" s="137"/>
      <c r="E166" s="137"/>
      <c r="F166" s="137"/>
      <c r="G166" s="137"/>
      <c r="H166" s="137"/>
      <c r="I166" s="131"/>
      <c r="J166" s="131"/>
      <c r="K166" s="137"/>
    </row>
    <row r="167" spans="2:11">
      <c r="B167" s="130"/>
      <c r="C167" s="137"/>
      <c r="D167" s="137"/>
      <c r="E167" s="137"/>
      <c r="F167" s="137"/>
      <c r="G167" s="137"/>
      <c r="H167" s="137"/>
      <c r="I167" s="131"/>
      <c r="J167" s="131"/>
      <c r="K167" s="137"/>
    </row>
    <row r="168" spans="2:11">
      <c r="B168" s="130"/>
      <c r="C168" s="137"/>
      <c r="D168" s="137"/>
      <c r="E168" s="137"/>
      <c r="F168" s="137"/>
      <c r="G168" s="137"/>
      <c r="H168" s="137"/>
      <c r="I168" s="131"/>
      <c r="J168" s="131"/>
      <c r="K168" s="137"/>
    </row>
    <row r="169" spans="2:11">
      <c r="B169" s="130"/>
      <c r="C169" s="137"/>
      <c r="D169" s="137"/>
      <c r="E169" s="137"/>
      <c r="F169" s="137"/>
      <c r="G169" s="137"/>
      <c r="H169" s="137"/>
      <c r="I169" s="131"/>
      <c r="J169" s="131"/>
      <c r="K169" s="137"/>
    </row>
    <row r="170" spans="2:11">
      <c r="B170" s="130"/>
      <c r="C170" s="137"/>
      <c r="D170" s="137"/>
      <c r="E170" s="137"/>
      <c r="F170" s="137"/>
      <c r="G170" s="137"/>
      <c r="H170" s="137"/>
      <c r="I170" s="131"/>
      <c r="J170" s="131"/>
      <c r="K170" s="137"/>
    </row>
    <row r="171" spans="2:11">
      <c r="B171" s="130"/>
      <c r="C171" s="137"/>
      <c r="D171" s="137"/>
      <c r="E171" s="137"/>
      <c r="F171" s="137"/>
      <c r="G171" s="137"/>
      <c r="H171" s="137"/>
      <c r="I171" s="131"/>
      <c r="J171" s="131"/>
      <c r="K171" s="137"/>
    </row>
    <row r="172" spans="2:11">
      <c r="B172" s="130"/>
      <c r="C172" s="137"/>
      <c r="D172" s="137"/>
      <c r="E172" s="137"/>
      <c r="F172" s="137"/>
      <c r="G172" s="137"/>
      <c r="H172" s="137"/>
      <c r="I172" s="131"/>
      <c r="J172" s="131"/>
      <c r="K172" s="137"/>
    </row>
    <row r="173" spans="2:11">
      <c r="B173" s="130"/>
      <c r="C173" s="137"/>
      <c r="D173" s="137"/>
      <c r="E173" s="137"/>
      <c r="F173" s="137"/>
      <c r="G173" s="137"/>
      <c r="H173" s="137"/>
      <c r="I173" s="131"/>
      <c r="J173" s="131"/>
      <c r="K173" s="137"/>
    </row>
    <row r="174" spans="2:11">
      <c r="B174" s="130"/>
      <c r="C174" s="137"/>
      <c r="D174" s="137"/>
      <c r="E174" s="137"/>
      <c r="F174" s="137"/>
      <c r="G174" s="137"/>
      <c r="H174" s="137"/>
      <c r="I174" s="131"/>
      <c r="J174" s="131"/>
      <c r="K174" s="137"/>
    </row>
    <row r="175" spans="2:11">
      <c r="B175" s="130"/>
      <c r="C175" s="137"/>
      <c r="D175" s="137"/>
      <c r="E175" s="137"/>
      <c r="F175" s="137"/>
      <c r="G175" s="137"/>
      <c r="H175" s="137"/>
      <c r="I175" s="131"/>
      <c r="J175" s="131"/>
      <c r="K175" s="137"/>
    </row>
    <row r="176" spans="2:11">
      <c r="B176" s="130"/>
      <c r="C176" s="137"/>
      <c r="D176" s="137"/>
      <c r="E176" s="137"/>
      <c r="F176" s="137"/>
      <c r="G176" s="137"/>
      <c r="H176" s="137"/>
      <c r="I176" s="131"/>
      <c r="J176" s="131"/>
      <c r="K176" s="137"/>
    </row>
    <row r="177" spans="2:11">
      <c r="B177" s="130"/>
      <c r="C177" s="137"/>
      <c r="D177" s="137"/>
      <c r="E177" s="137"/>
      <c r="F177" s="137"/>
      <c r="G177" s="137"/>
      <c r="H177" s="137"/>
      <c r="I177" s="131"/>
      <c r="J177" s="131"/>
      <c r="K177" s="137"/>
    </row>
    <row r="178" spans="2:11">
      <c r="B178" s="130"/>
      <c r="C178" s="137"/>
      <c r="D178" s="137"/>
      <c r="E178" s="137"/>
      <c r="F178" s="137"/>
      <c r="G178" s="137"/>
      <c r="H178" s="137"/>
      <c r="I178" s="131"/>
      <c r="J178" s="131"/>
      <c r="K178" s="137"/>
    </row>
    <row r="179" spans="2:11">
      <c r="B179" s="130"/>
      <c r="C179" s="137"/>
      <c r="D179" s="137"/>
      <c r="E179" s="137"/>
      <c r="F179" s="137"/>
      <c r="G179" s="137"/>
      <c r="H179" s="137"/>
      <c r="I179" s="131"/>
      <c r="J179" s="131"/>
      <c r="K179" s="137"/>
    </row>
    <row r="180" spans="2:11">
      <c r="B180" s="130"/>
      <c r="C180" s="137"/>
      <c r="D180" s="137"/>
      <c r="E180" s="137"/>
      <c r="F180" s="137"/>
      <c r="G180" s="137"/>
      <c r="H180" s="137"/>
      <c r="I180" s="131"/>
      <c r="J180" s="131"/>
      <c r="K180" s="137"/>
    </row>
    <row r="181" spans="2:11">
      <c r="B181" s="130"/>
      <c r="C181" s="137"/>
      <c r="D181" s="137"/>
      <c r="E181" s="137"/>
      <c r="F181" s="137"/>
      <c r="G181" s="137"/>
      <c r="H181" s="137"/>
      <c r="I181" s="131"/>
      <c r="J181" s="131"/>
      <c r="K181" s="137"/>
    </row>
    <row r="182" spans="2:11">
      <c r="B182" s="130"/>
      <c r="C182" s="137"/>
      <c r="D182" s="137"/>
      <c r="E182" s="137"/>
      <c r="F182" s="137"/>
      <c r="G182" s="137"/>
      <c r="H182" s="137"/>
      <c r="I182" s="131"/>
      <c r="J182" s="131"/>
      <c r="K182" s="137"/>
    </row>
    <row r="183" spans="2:11">
      <c r="B183" s="130"/>
      <c r="C183" s="137"/>
      <c r="D183" s="137"/>
      <c r="E183" s="137"/>
      <c r="F183" s="137"/>
      <c r="G183" s="137"/>
      <c r="H183" s="137"/>
      <c r="I183" s="131"/>
      <c r="J183" s="131"/>
      <c r="K183" s="137"/>
    </row>
    <row r="184" spans="2:11">
      <c r="B184" s="130"/>
      <c r="C184" s="137"/>
      <c r="D184" s="137"/>
      <c r="E184" s="137"/>
      <c r="F184" s="137"/>
      <c r="G184" s="137"/>
      <c r="H184" s="137"/>
      <c r="I184" s="131"/>
      <c r="J184" s="131"/>
      <c r="K184" s="137"/>
    </row>
    <row r="185" spans="2:11">
      <c r="B185" s="130"/>
      <c r="C185" s="137"/>
      <c r="D185" s="137"/>
      <c r="E185" s="137"/>
      <c r="F185" s="137"/>
      <c r="G185" s="137"/>
      <c r="H185" s="137"/>
      <c r="I185" s="131"/>
      <c r="J185" s="131"/>
      <c r="K185" s="137"/>
    </row>
    <row r="186" spans="2:11">
      <c r="B186" s="130"/>
      <c r="C186" s="137"/>
      <c r="D186" s="137"/>
      <c r="E186" s="137"/>
      <c r="F186" s="137"/>
      <c r="G186" s="137"/>
      <c r="H186" s="137"/>
      <c r="I186" s="131"/>
      <c r="J186" s="131"/>
      <c r="K186" s="137"/>
    </row>
    <row r="187" spans="2:11">
      <c r="B187" s="130"/>
      <c r="C187" s="137"/>
      <c r="D187" s="137"/>
      <c r="E187" s="137"/>
      <c r="F187" s="137"/>
      <c r="G187" s="137"/>
      <c r="H187" s="137"/>
      <c r="I187" s="131"/>
      <c r="J187" s="131"/>
      <c r="K187" s="137"/>
    </row>
    <row r="188" spans="2:11">
      <c r="B188" s="130"/>
      <c r="C188" s="137"/>
      <c r="D188" s="137"/>
      <c r="E188" s="137"/>
      <c r="F188" s="137"/>
      <c r="G188" s="137"/>
      <c r="H188" s="137"/>
      <c r="I188" s="131"/>
      <c r="J188" s="131"/>
      <c r="K188" s="137"/>
    </row>
    <row r="189" spans="2:11">
      <c r="B189" s="130"/>
      <c r="C189" s="137"/>
      <c r="D189" s="137"/>
      <c r="E189" s="137"/>
      <c r="F189" s="137"/>
      <c r="G189" s="137"/>
      <c r="H189" s="137"/>
      <c r="I189" s="131"/>
      <c r="J189" s="131"/>
      <c r="K189" s="137"/>
    </row>
    <row r="190" spans="2:11">
      <c r="B190" s="130"/>
      <c r="C190" s="137"/>
      <c r="D190" s="137"/>
      <c r="E190" s="137"/>
      <c r="F190" s="137"/>
      <c r="G190" s="137"/>
      <c r="H190" s="137"/>
      <c r="I190" s="131"/>
      <c r="J190" s="131"/>
      <c r="K190" s="137"/>
    </row>
    <row r="191" spans="2:11">
      <c r="B191" s="130"/>
      <c r="C191" s="137"/>
      <c r="D191" s="137"/>
      <c r="E191" s="137"/>
      <c r="F191" s="137"/>
      <c r="G191" s="137"/>
      <c r="H191" s="137"/>
      <c r="I191" s="131"/>
      <c r="J191" s="131"/>
      <c r="K191" s="137"/>
    </row>
    <row r="192" spans="2:11">
      <c r="B192" s="130"/>
      <c r="C192" s="137"/>
      <c r="D192" s="137"/>
      <c r="E192" s="137"/>
      <c r="F192" s="137"/>
      <c r="G192" s="137"/>
      <c r="H192" s="137"/>
      <c r="I192" s="131"/>
      <c r="J192" s="131"/>
      <c r="K192" s="137"/>
    </row>
    <row r="193" spans="2:11">
      <c r="B193" s="130"/>
      <c r="C193" s="137"/>
      <c r="D193" s="137"/>
      <c r="E193" s="137"/>
      <c r="F193" s="137"/>
      <c r="G193" s="137"/>
      <c r="H193" s="137"/>
      <c r="I193" s="131"/>
      <c r="J193" s="131"/>
      <c r="K193" s="137"/>
    </row>
    <row r="194" spans="2:11">
      <c r="B194" s="130"/>
      <c r="C194" s="137"/>
      <c r="D194" s="137"/>
      <c r="E194" s="137"/>
      <c r="F194" s="137"/>
      <c r="G194" s="137"/>
      <c r="H194" s="137"/>
      <c r="I194" s="131"/>
      <c r="J194" s="131"/>
      <c r="K194" s="137"/>
    </row>
    <row r="195" spans="2:11">
      <c r="B195" s="130"/>
      <c r="C195" s="137"/>
      <c r="D195" s="137"/>
      <c r="E195" s="137"/>
      <c r="F195" s="137"/>
      <c r="G195" s="137"/>
      <c r="H195" s="137"/>
      <c r="I195" s="131"/>
      <c r="J195" s="131"/>
      <c r="K195" s="137"/>
    </row>
    <row r="196" spans="2:11">
      <c r="B196" s="130"/>
      <c r="C196" s="137"/>
      <c r="D196" s="137"/>
      <c r="E196" s="137"/>
      <c r="F196" s="137"/>
      <c r="G196" s="137"/>
      <c r="H196" s="137"/>
      <c r="I196" s="131"/>
      <c r="J196" s="131"/>
      <c r="K196" s="137"/>
    </row>
    <row r="197" spans="2:11">
      <c r="B197" s="130"/>
      <c r="C197" s="137"/>
      <c r="D197" s="137"/>
      <c r="E197" s="137"/>
      <c r="F197" s="137"/>
      <c r="G197" s="137"/>
      <c r="H197" s="137"/>
      <c r="I197" s="131"/>
      <c r="J197" s="131"/>
      <c r="K197" s="137"/>
    </row>
    <row r="198" spans="2:11">
      <c r="B198" s="130"/>
      <c r="C198" s="137"/>
      <c r="D198" s="137"/>
      <c r="E198" s="137"/>
      <c r="F198" s="137"/>
      <c r="G198" s="137"/>
      <c r="H198" s="137"/>
      <c r="I198" s="131"/>
      <c r="J198" s="131"/>
      <c r="K198" s="137"/>
    </row>
    <row r="199" spans="2:11">
      <c r="B199" s="130"/>
      <c r="C199" s="137"/>
      <c r="D199" s="137"/>
      <c r="E199" s="137"/>
      <c r="F199" s="137"/>
      <c r="G199" s="137"/>
      <c r="H199" s="137"/>
      <c r="I199" s="131"/>
      <c r="J199" s="131"/>
      <c r="K199" s="137"/>
    </row>
    <row r="200" spans="2:11">
      <c r="B200" s="130"/>
      <c r="C200" s="137"/>
      <c r="D200" s="137"/>
      <c r="E200" s="137"/>
      <c r="F200" s="137"/>
      <c r="G200" s="137"/>
      <c r="H200" s="137"/>
      <c r="I200" s="131"/>
      <c r="J200" s="131"/>
      <c r="K200" s="137"/>
    </row>
    <row r="201" spans="2:11">
      <c r="B201" s="130"/>
      <c r="C201" s="137"/>
      <c r="D201" s="137"/>
      <c r="E201" s="137"/>
      <c r="F201" s="137"/>
      <c r="G201" s="137"/>
      <c r="H201" s="137"/>
      <c r="I201" s="131"/>
      <c r="J201" s="131"/>
      <c r="K201" s="137"/>
    </row>
    <row r="202" spans="2:11">
      <c r="B202" s="130"/>
      <c r="C202" s="137"/>
      <c r="D202" s="137"/>
      <c r="E202" s="137"/>
      <c r="F202" s="137"/>
      <c r="G202" s="137"/>
      <c r="H202" s="137"/>
      <c r="I202" s="131"/>
      <c r="J202" s="131"/>
      <c r="K202" s="137"/>
    </row>
    <row r="203" spans="2:11">
      <c r="B203" s="130"/>
      <c r="C203" s="137"/>
      <c r="D203" s="137"/>
      <c r="E203" s="137"/>
      <c r="F203" s="137"/>
      <c r="G203" s="137"/>
      <c r="H203" s="137"/>
      <c r="I203" s="131"/>
      <c r="J203" s="131"/>
      <c r="K203" s="137"/>
    </row>
    <row r="204" spans="2:11">
      <c r="B204" s="130"/>
      <c r="C204" s="137"/>
      <c r="D204" s="137"/>
      <c r="E204" s="137"/>
      <c r="F204" s="137"/>
      <c r="G204" s="137"/>
      <c r="H204" s="137"/>
      <c r="I204" s="131"/>
      <c r="J204" s="131"/>
      <c r="K204" s="137"/>
    </row>
    <row r="205" spans="2:11">
      <c r="B205" s="130"/>
      <c r="C205" s="137"/>
      <c r="D205" s="137"/>
      <c r="E205" s="137"/>
      <c r="F205" s="137"/>
      <c r="G205" s="137"/>
      <c r="H205" s="137"/>
      <c r="I205" s="131"/>
      <c r="J205" s="131"/>
      <c r="K205" s="137"/>
    </row>
    <row r="206" spans="2:11">
      <c r="B206" s="130"/>
      <c r="C206" s="137"/>
      <c r="D206" s="137"/>
      <c r="E206" s="137"/>
      <c r="F206" s="137"/>
      <c r="G206" s="137"/>
      <c r="H206" s="137"/>
      <c r="I206" s="131"/>
      <c r="J206" s="131"/>
      <c r="K206" s="137"/>
    </row>
    <row r="207" spans="2:11">
      <c r="B207" s="130"/>
      <c r="C207" s="137"/>
      <c r="D207" s="137"/>
      <c r="E207" s="137"/>
      <c r="F207" s="137"/>
      <c r="G207" s="137"/>
      <c r="H207" s="137"/>
      <c r="I207" s="131"/>
      <c r="J207" s="131"/>
      <c r="K207" s="137"/>
    </row>
    <row r="208" spans="2:11">
      <c r="B208" s="130"/>
      <c r="C208" s="137"/>
      <c r="D208" s="137"/>
      <c r="E208" s="137"/>
      <c r="F208" s="137"/>
      <c r="G208" s="137"/>
      <c r="H208" s="137"/>
      <c r="I208" s="131"/>
      <c r="J208" s="131"/>
      <c r="K208" s="137"/>
    </row>
    <row r="209" spans="2:11">
      <c r="B209" s="130"/>
      <c r="C209" s="137"/>
      <c r="D209" s="137"/>
      <c r="E209" s="137"/>
      <c r="F209" s="137"/>
      <c r="G209" s="137"/>
      <c r="H209" s="137"/>
      <c r="I209" s="131"/>
      <c r="J209" s="131"/>
      <c r="K209" s="137"/>
    </row>
    <row r="210" spans="2:11">
      <c r="B210" s="130"/>
      <c r="C210" s="137"/>
      <c r="D210" s="137"/>
      <c r="E210" s="137"/>
      <c r="F210" s="137"/>
      <c r="G210" s="137"/>
      <c r="H210" s="137"/>
      <c r="I210" s="131"/>
      <c r="J210" s="131"/>
      <c r="K210" s="137"/>
    </row>
    <row r="211" spans="2:11">
      <c r="B211" s="130"/>
      <c r="C211" s="137"/>
      <c r="D211" s="137"/>
      <c r="E211" s="137"/>
      <c r="F211" s="137"/>
      <c r="G211" s="137"/>
      <c r="H211" s="137"/>
      <c r="I211" s="131"/>
      <c r="J211" s="131"/>
      <c r="K211" s="137"/>
    </row>
    <row r="212" spans="2:11">
      <c r="B212" s="130"/>
      <c r="C212" s="137"/>
      <c r="D212" s="137"/>
      <c r="E212" s="137"/>
      <c r="F212" s="137"/>
      <c r="G212" s="137"/>
      <c r="H212" s="137"/>
      <c r="I212" s="131"/>
      <c r="J212" s="131"/>
      <c r="K212" s="137"/>
    </row>
    <row r="213" spans="2:11">
      <c r="B213" s="130"/>
      <c r="C213" s="137"/>
      <c r="D213" s="137"/>
      <c r="E213" s="137"/>
      <c r="F213" s="137"/>
      <c r="G213" s="137"/>
      <c r="H213" s="137"/>
      <c r="I213" s="131"/>
      <c r="J213" s="131"/>
      <c r="K213" s="137"/>
    </row>
    <row r="214" spans="2:11">
      <c r="B214" s="130"/>
      <c r="C214" s="137"/>
      <c r="D214" s="137"/>
      <c r="E214" s="137"/>
      <c r="F214" s="137"/>
      <c r="G214" s="137"/>
      <c r="H214" s="137"/>
      <c r="I214" s="131"/>
      <c r="J214" s="131"/>
      <c r="K214" s="137"/>
    </row>
    <row r="215" spans="2:11">
      <c r="B215" s="130"/>
      <c r="C215" s="137"/>
      <c r="D215" s="137"/>
      <c r="E215" s="137"/>
      <c r="F215" s="137"/>
      <c r="G215" s="137"/>
      <c r="H215" s="137"/>
      <c r="I215" s="131"/>
      <c r="J215" s="131"/>
      <c r="K215" s="137"/>
    </row>
    <row r="216" spans="2:11">
      <c r="B216" s="130"/>
      <c r="C216" s="137"/>
      <c r="D216" s="137"/>
      <c r="E216" s="137"/>
      <c r="F216" s="137"/>
      <c r="G216" s="137"/>
      <c r="H216" s="137"/>
      <c r="I216" s="131"/>
      <c r="J216" s="131"/>
      <c r="K216" s="137"/>
    </row>
    <row r="217" spans="2:11">
      <c r="B217" s="130"/>
      <c r="C217" s="137"/>
      <c r="D217" s="137"/>
      <c r="E217" s="137"/>
      <c r="F217" s="137"/>
      <c r="G217" s="137"/>
      <c r="H217" s="137"/>
      <c r="I217" s="131"/>
      <c r="J217" s="131"/>
      <c r="K217" s="137"/>
    </row>
    <row r="218" spans="2:11">
      <c r="B218" s="130"/>
      <c r="C218" s="137"/>
      <c r="D218" s="137"/>
      <c r="E218" s="137"/>
      <c r="F218" s="137"/>
      <c r="G218" s="137"/>
      <c r="H218" s="137"/>
      <c r="I218" s="131"/>
      <c r="J218" s="131"/>
      <c r="K218" s="137"/>
    </row>
    <row r="219" spans="2:11">
      <c r="B219" s="130"/>
      <c r="C219" s="137"/>
      <c r="D219" s="137"/>
      <c r="E219" s="137"/>
      <c r="F219" s="137"/>
      <c r="G219" s="137"/>
      <c r="H219" s="137"/>
      <c r="I219" s="131"/>
      <c r="J219" s="131"/>
      <c r="K219" s="137"/>
    </row>
    <row r="220" spans="2:11">
      <c r="B220" s="130"/>
      <c r="C220" s="137"/>
      <c r="D220" s="137"/>
      <c r="E220" s="137"/>
      <c r="F220" s="137"/>
      <c r="G220" s="137"/>
      <c r="H220" s="137"/>
      <c r="I220" s="131"/>
      <c r="J220" s="131"/>
      <c r="K220" s="137"/>
    </row>
    <row r="221" spans="2:11">
      <c r="B221" s="130"/>
      <c r="C221" s="137"/>
      <c r="D221" s="137"/>
      <c r="E221" s="137"/>
      <c r="F221" s="137"/>
      <c r="G221" s="137"/>
      <c r="H221" s="137"/>
      <c r="I221" s="131"/>
      <c r="J221" s="131"/>
      <c r="K221" s="137"/>
    </row>
    <row r="222" spans="2:11">
      <c r="B222" s="130"/>
      <c r="C222" s="137"/>
      <c r="D222" s="137"/>
      <c r="E222" s="137"/>
      <c r="F222" s="137"/>
      <c r="G222" s="137"/>
      <c r="H222" s="137"/>
      <c r="I222" s="131"/>
      <c r="J222" s="131"/>
      <c r="K222" s="137"/>
    </row>
    <row r="223" spans="2:11">
      <c r="B223" s="130"/>
      <c r="C223" s="137"/>
      <c r="D223" s="137"/>
      <c r="E223" s="137"/>
      <c r="F223" s="137"/>
      <c r="G223" s="137"/>
      <c r="H223" s="137"/>
      <c r="I223" s="131"/>
      <c r="J223" s="131"/>
      <c r="K223" s="137"/>
    </row>
    <row r="224" spans="2:11">
      <c r="B224" s="130"/>
      <c r="C224" s="137"/>
      <c r="D224" s="137"/>
      <c r="E224" s="137"/>
      <c r="F224" s="137"/>
      <c r="G224" s="137"/>
      <c r="H224" s="137"/>
      <c r="I224" s="131"/>
      <c r="J224" s="131"/>
      <c r="K224" s="137"/>
    </row>
    <row r="225" spans="2:11">
      <c r="B225" s="130"/>
      <c r="C225" s="137"/>
      <c r="D225" s="137"/>
      <c r="E225" s="137"/>
      <c r="F225" s="137"/>
      <c r="G225" s="137"/>
      <c r="H225" s="137"/>
      <c r="I225" s="131"/>
      <c r="J225" s="131"/>
      <c r="K225" s="137"/>
    </row>
    <row r="226" spans="2:11">
      <c r="B226" s="130"/>
      <c r="C226" s="137"/>
      <c r="D226" s="137"/>
      <c r="E226" s="137"/>
      <c r="F226" s="137"/>
      <c r="G226" s="137"/>
      <c r="H226" s="137"/>
      <c r="I226" s="131"/>
      <c r="J226" s="131"/>
      <c r="K226" s="137"/>
    </row>
    <row r="227" spans="2:11">
      <c r="B227" s="130"/>
      <c r="C227" s="137"/>
      <c r="D227" s="137"/>
      <c r="E227" s="137"/>
      <c r="F227" s="137"/>
      <c r="G227" s="137"/>
      <c r="H227" s="137"/>
      <c r="I227" s="131"/>
      <c r="J227" s="131"/>
      <c r="K227" s="137"/>
    </row>
    <row r="228" spans="2:11">
      <c r="B228" s="130"/>
      <c r="C228" s="137"/>
      <c r="D228" s="137"/>
      <c r="E228" s="137"/>
      <c r="F228" s="137"/>
      <c r="G228" s="137"/>
      <c r="H228" s="137"/>
      <c r="I228" s="131"/>
      <c r="J228" s="131"/>
      <c r="K228" s="137"/>
    </row>
    <row r="229" spans="2:11">
      <c r="B229" s="130"/>
      <c r="C229" s="137"/>
      <c r="D229" s="137"/>
      <c r="E229" s="137"/>
      <c r="F229" s="137"/>
      <c r="G229" s="137"/>
      <c r="H229" s="137"/>
      <c r="I229" s="131"/>
      <c r="J229" s="131"/>
      <c r="K229" s="137"/>
    </row>
    <row r="230" spans="2:11">
      <c r="B230" s="130"/>
      <c r="C230" s="137"/>
      <c r="D230" s="137"/>
      <c r="E230" s="137"/>
      <c r="F230" s="137"/>
      <c r="G230" s="137"/>
      <c r="H230" s="137"/>
      <c r="I230" s="131"/>
      <c r="J230" s="131"/>
      <c r="K230" s="137"/>
    </row>
    <row r="231" spans="2:11">
      <c r="B231" s="130"/>
      <c r="C231" s="137"/>
      <c r="D231" s="137"/>
      <c r="E231" s="137"/>
      <c r="F231" s="137"/>
      <c r="G231" s="137"/>
      <c r="H231" s="137"/>
      <c r="I231" s="131"/>
      <c r="J231" s="131"/>
      <c r="K231" s="137"/>
    </row>
    <row r="232" spans="2:11">
      <c r="B232" s="130"/>
      <c r="C232" s="137"/>
      <c r="D232" s="137"/>
      <c r="E232" s="137"/>
      <c r="F232" s="137"/>
      <c r="G232" s="137"/>
      <c r="H232" s="137"/>
      <c r="I232" s="131"/>
      <c r="J232" s="131"/>
      <c r="K232" s="137"/>
    </row>
    <row r="233" spans="2:11">
      <c r="B233" s="130"/>
      <c r="C233" s="137"/>
      <c r="D233" s="137"/>
      <c r="E233" s="137"/>
      <c r="F233" s="137"/>
      <c r="G233" s="137"/>
      <c r="H233" s="137"/>
      <c r="I233" s="131"/>
      <c r="J233" s="131"/>
      <c r="K233" s="137"/>
    </row>
    <row r="234" spans="2:11">
      <c r="B234" s="130"/>
      <c r="C234" s="137"/>
      <c r="D234" s="137"/>
      <c r="E234" s="137"/>
      <c r="F234" s="137"/>
      <c r="G234" s="137"/>
      <c r="H234" s="137"/>
      <c r="I234" s="131"/>
      <c r="J234" s="131"/>
      <c r="K234" s="137"/>
    </row>
    <row r="235" spans="2:11">
      <c r="B235" s="130"/>
      <c r="C235" s="137"/>
      <c r="D235" s="137"/>
      <c r="E235" s="137"/>
      <c r="F235" s="137"/>
      <c r="G235" s="137"/>
      <c r="H235" s="137"/>
      <c r="I235" s="131"/>
      <c r="J235" s="131"/>
      <c r="K235" s="137"/>
    </row>
    <row r="236" spans="2:11">
      <c r="B236" s="130"/>
      <c r="C236" s="137"/>
      <c r="D236" s="137"/>
      <c r="E236" s="137"/>
      <c r="F236" s="137"/>
      <c r="G236" s="137"/>
      <c r="H236" s="137"/>
      <c r="I236" s="131"/>
      <c r="J236" s="131"/>
      <c r="K236" s="137"/>
    </row>
    <row r="237" spans="2:11">
      <c r="B237" s="130"/>
      <c r="C237" s="137"/>
      <c r="D237" s="137"/>
      <c r="E237" s="137"/>
      <c r="F237" s="137"/>
      <c r="G237" s="137"/>
      <c r="H237" s="137"/>
      <c r="I237" s="131"/>
      <c r="J237" s="131"/>
      <c r="K237" s="137"/>
    </row>
    <row r="238" spans="2:11">
      <c r="B238" s="130"/>
      <c r="C238" s="137"/>
      <c r="D238" s="137"/>
      <c r="E238" s="137"/>
      <c r="F238" s="137"/>
      <c r="G238" s="137"/>
      <c r="H238" s="137"/>
      <c r="I238" s="131"/>
      <c r="J238" s="131"/>
      <c r="K238" s="137"/>
    </row>
    <row r="239" spans="2:11">
      <c r="B239" s="130"/>
      <c r="C239" s="137"/>
      <c r="D239" s="137"/>
      <c r="E239" s="137"/>
      <c r="F239" s="137"/>
      <c r="G239" s="137"/>
      <c r="H239" s="137"/>
      <c r="I239" s="131"/>
      <c r="J239" s="131"/>
      <c r="K239" s="137"/>
    </row>
    <row r="240" spans="2:11">
      <c r="B240" s="130"/>
      <c r="C240" s="137"/>
      <c r="D240" s="137"/>
      <c r="E240" s="137"/>
      <c r="F240" s="137"/>
      <c r="G240" s="137"/>
      <c r="H240" s="137"/>
      <c r="I240" s="131"/>
      <c r="J240" s="131"/>
      <c r="K240" s="137"/>
    </row>
    <row r="241" spans="2:11">
      <c r="B241" s="130"/>
      <c r="C241" s="137"/>
      <c r="D241" s="137"/>
      <c r="E241" s="137"/>
      <c r="F241" s="137"/>
      <c r="G241" s="137"/>
      <c r="H241" s="137"/>
      <c r="I241" s="131"/>
      <c r="J241" s="131"/>
      <c r="K241" s="137"/>
    </row>
    <row r="242" spans="2:11">
      <c r="B242" s="130"/>
      <c r="C242" s="137"/>
      <c r="D242" s="137"/>
      <c r="E242" s="137"/>
      <c r="F242" s="137"/>
      <c r="G242" s="137"/>
      <c r="H242" s="137"/>
      <c r="I242" s="131"/>
      <c r="J242" s="131"/>
      <c r="K242" s="137"/>
    </row>
    <row r="243" spans="2:11">
      <c r="B243" s="130"/>
      <c r="C243" s="137"/>
      <c r="D243" s="137"/>
      <c r="E243" s="137"/>
      <c r="F243" s="137"/>
      <c r="G243" s="137"/>
      <c r="H243" s="137"/>
      <c r="I243" s="131"/>
      <c r="J243" s="131"/>
      <c r="K243" s="137"/>
    </row>
    <row r="244" spans="2:11">
      <c r="B244" s="130"/>
      <c r="C244" s="137"/>
      <c r="D244" s="137"/>
      <c r="E244" s="137"/>
      <c r="F244" s="137"/>
      <c r="G244" s="137"/>
      <c r="H244" s="137"/>
      <c r="I244" s="131"/>
      <c r="J244" s="131"/>
      <c r="K244" s="137"/>
    </row>
    <row r="245" spans="2:11">
      <c r="B245" s="130"/>
      <c r="C245" s="137"/>
      <c r="D245" s="137"/>
      <c r="E245" s="137"/>
      <c r="F245" s="137"/>
      <c r="G245" s="137"/>
      <c r="H245" s="137"/>
      <c r="I245" s="131"/>
      <c r="J245" s="131"/>
      <c r="K245" s="137"/>
    </row>
    <row r="246" spans="2:11">
      <c r="B246" s="130"/>
      <c r="C246" s="137"/>
      <c r="D246" s="137"/>
      <c r="E246" s="137"/>
      <c r="F246" s="137"/>
      <c r="G246" s="137"/>
      <c r="H246" s="137"/>
      <c r="I246" s="131"/>
      <c r="J246" s="131"/>
      <c r="K246" s="137"/>
    </row>
    <row r="247" spans="2:11">
      <c r="B247" s="130"/>
      <c r="C247" s="137"/>
      <c r="D247" s="137"/>
      <c r="E247" s="137"/>
      <c r="F247" s="137"/>
      <c r="G247" s="137"/>
      <c r="H247" s="137"/>
      <c r="I247" s="131"/>
      <c r="J247" s="131"/>
      <c r="K247" s="137"/>
    </row>
    <row r="248" spans="2:11">
      <c r="B248" s="130"/>
      <c r="C248" s="137"/>
      <c r="D248" s="137"/>
      <c r="E248" s="137"/>
      <c r="F248" s="137"/>
      <c r="G248" s="137"/>
      <c r="H248" s="137"/>
      <c r="I248" s="131"/>
      <c r="J248" s="131"/>
      <c r="K248" s="137"/>
    </row>
    <row r="249" spans="2:11">
      <c r="B249" s="130"/>
      <c r="C249" s="137"/>
      <c r="D249" s="137"/>
      <c r="E249" s="137"/>
      <c r="F249" s="137"/>
      <c r="G249" s="137"/>
      <c r="H249" s="137"/>
      <c r="I249" s="131"/>
      <c r="J249" s="131"/>
      <c r="K249" s="13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130</v>
      </c>
      <c r="C1" s="77" t="s" vm="1">
        <v>204</v>
      </c>
    </row>
    <row r="2" spans="2:48">
      <c r="B2" s="56" t="s">
        <v>129</v>
      </c>
      <c r="C2" s="77" t="s">
        <v>205</v>
      </c>
    </row>
    <row r="3" spans="2:48">
      <c r="B3" s="56" t="s">
        <v>131</v>
      </c>
      <c r="C3" s="77" t="s">
        <v>206</v>
      </c>
      <c r="E3" s="2"/>
    </row>
    <row r="4" spans="2:48">
      <c r="B4" s="56" t="s">
        <v>132</v>
      </c>
      <c r="C4" s="77">
        <v>76</v>
      </c>
    </row>
    <row r="6" spans="2:48" ht="26.25" customHeight="1">
      <c r="B6" s="122" t="s">
        <v>158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48" ht="26.25" customHeight="1">
      <c r="B7" s="122" t="s">
        <v>80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48" s="3" customFormat="1" ht="47.25">
      <c r="B8" s="22" t="s">
        <v>101</v>
      </c>
      <c r="C8" s="30" t="s">
        <v>36</v>
      </c>
      <c r="D8" s="13" t="s">
        <v>41</v>
      </c>
      <c r="E8" s="30" t="s">
        <v>15</v>
      </c>
      <c r="F8" s="30" t="s">
        <v>53</v>
      </c>
      <c r="G8" s="30" t="s">
        <v>87</v>
      </c>
      <c r="H8" s="30" t="s">
        <v>18</v>
      </c>
      <c r="I8" s="30" t="s">
        <v>86</v>
      </c>
      <c r="J8" s="30" t="s">
        <v>17</v>
      </c>
      <c r="K8" s="30" t="s">
        <v>19</v>
      </c>
      <c r="L8" s="30" t="s">
        <v>183</v>
      </c>
      <c r="M8" s="30" t="s">
        <v>182</v>
      </c>
      <c r="N8" s="30" t="s">
        <v>49</v>
      </c>
      <c r="O8" s="30" t="s">
        <v>48</v>
      </c>
      <c r="P8" s="30" t="s">
        <v>133</v>
      </c>
      <c r="Q8" s="31" t="s">
        <v>135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190</v>
      </c>
      <c r="M9" s="32"/>
      <c r="N9" s="32" t="s">
        <v>186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98</v>
      </c>
    </row>
    <row r="11" spans="2:48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AV11" s="1"/>
    </row>
    <row r="12" spans="2:48" ht="21.75" customHeight="1">
      <c r="B12" s="132" t="s">
        <v>198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48">
      <c r="B13" s="132" t="s">
        <v>97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48">
      <c r="B14" s="132" t="s">
        <v>181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48">
      <c r="B15" s="132" t="s">
        <v>189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48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130</v>
      </c>
      <c r="C1" s="77" t="s" vm="1">
        <v>204</v>
      </c>
    </row>
    <row r="2" spans="2:34">
      <c r="B2" s="56" t="s">
        <v>129</v>
      </c>
      <c r="C2" s="77" t="s">
        <v>205</v>
      </c>
    </row>
    <row r="3" spans="2:34">
      <c r="B3" s="56" t="s">
        <v>131</v>
      </c>
      <c r="C3" s="77" t="s">
        <v>206</v>
      </c>
    </row>
    <row r="4" spans="2:34">
      <c r="B4" s="56" t="s">
        <v>132</v>
      </c>
      <c r="C4" s="77">
        <v>76</v>
      </c>
    </row>
    <row r="6" spans="2:34" ht="26.25" customHeight="1">
      <c r="B6" s="122" t="s">
        <v>159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34" ht="26.25" customHeight="1">
      <c r="B7" s="122" t="s">
        <v>72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2:34" s="3" customFormat="1" ht="78.75">
      <c r="B8" s="22" t="s">
        <v>101</v>
      </c>
      <c r="C8" s="30" t="s">
        <v>36</v>
      </c>
      <c r="D8" s="30" t="s">
        <v>15</v>
      </c>
      <c r="E8" s="30" t="s">
        <v>53</v>
      </c>
      <c r="F8" s="30" t="s">
        <v>87</v>
      </c>
      <c r="G8" s="30" t="s">
        <v>18</v>
      </c>
      <c r="H8" s="30" t="s">
        <v>86</v>
      </c>
      <c r="I8" s="30" t="s">
        <v>17</v>
      </c>
      <c r="J8" s="30" t="s">
        <v>19</v>
      </c>
      <c r="K8" s="30" t="s">
        <v>183</v>
      </c>
      <c r="L8" s="30" t="s">
        <v>182</v>
      </c>
      <c r="M8" s="30" t="s">
        <v>95</v>
      </c>
      <c r="N8" s="30" t="s">
        <v>48</v>
      </c>
      <c r="O8" s="30" t="s">
        <v>133</v>
      </c>
      <c r="P8" s="31" t="s">
        <v>135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190</v>
      </c>
      <c r="L9" s="32"/>
      <c r="M9" s="32" t="s">
        <v>186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AH11" s="1"/>
    </row>
    <row r="12" spans="2:34" ht="21.75" customHeight="1">
      <c r="B12" s="132" t="s">
        <v>97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34">
      <c r="B13" s="132" t="s">
        <v>181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34">
      <c r="B14" s="132" t="s">
        <v>189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34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34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130</v>
      </c>
      <c r="C1" s="77" t="s" vm="1">
        <v>204</v>
      </c>
    </row>
    <row r="2" spans="2:32">
      <c r="B2" s="56" t="s">
        <v>129</v>
      </c>
      <c r="C2" s="77" t="s">
        <v>205</v>
      </c>
    </row>
    <row r="3" spans="2:32">
      <c r="B3" s="56" t="s">
        <v>131</v>
      </c>
      <c r="C3" s="77" t="s">
        <v>206</v>
      </c>
    </row>
    <row r="4" spans="2:32">
      <c r="B4" s="56" t="s">
        <v>132</v>
      </c>
      <c r="C4" s="77">
        <v>76</v>
      </c>
    </row>
    <row r="6" spans="2:32" ht="26.25" customHeight="1">
      <c r="B6" s="122" t="s">
        <v>159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32" ht="26.25" customHeight="1">
      <c r="B7" s="122" t="s">
        <v>73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32" s="3" customFormat="1" ht="78.75">
      <c r="B8" s="22" t="s">
        <v>101</v>
      </c>
      <c r="C8" s="30" t="s">
        <v>36</v>
      </c>
      <c r="D8" s="30" t="s">
        <v>103</v>
      </c>
      <c r="E8" s="30" t="s">
        <v>102</v>
      </c>
      <c r="F8" s="30" t="s">
        <v>52</v>
      </c>
      <c r="G8" s="30" t="s">
        <v>15</v>
      </c>
      <c r="H8" s="30" t="s">
        <v>53</v>
      </c>
      <c r="I8" s="30" t="s">
        <v>87</v>
      </c>
      <c r="J8" s="30" t="s">
        <v>18</v>
      </c>
      <c r="K8" s="30" t="s">
        <v>86</v>
      </c>
      <c r="L8" s="30" t="s">
        <v>17</v>
      </c>
      <c r="M8" s="70" t="s">
        <v>19</v>
      </c>
      <c r="N8" s="30" t="s">
        <v>183</v>
      </c>
      <c r="O8" s="30" t="s">
        <v>182</v>
      </c>
      <c r="P8" s="30" t="s">
        <v>95</v>
      </c>
      <c r="Q8" s="30" t="s">
        <v>48</v>
      </c>
      <c r="R8" s="30" t="s">
        <v>133</v>
      </c>
      <c r="S8" s="31" t="s">
        <v>135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190</v>
      </c>
      <c r="O9" s="32"/>
      <c r="P9" s="32" t="s">
        <v>186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98</v>
      </c>
      <c r="R10" s="20" t="s">
        <v>99</v>
      </c>
      <c r="S10" s="20" t="s">
        <v>136</v>
      </c>
      <c r="AC10" s="1"/>
    </row>
    <row r="11" spans="2:3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AC11" s="1"/>
      <c r="AF11" s="1"/>
    </row>
    <row r="12" spans="2:32" ht="20.25" customHeight="1">
      <c r="B12" s="132" t="s">
        <v>198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32">
      <c r="B13" s="132" t="s">
        <v>97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32">
      <c r="B14" s="132" t="s">
        <v>181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32">
      <c r="B15" s="132" t="s">
        <v>189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3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</row>
    <row r="112" spans="2:19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</row>
    <row r="113" spans="2:19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</row>
    <row r="114" spans="2:19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</row>
    <row r="115" spans="2:19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</row>
    <row r="116" spans="2:19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</row>
    <row r="117" spans="2:19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</row>
    <row r="118" spans="2:19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</row>
    <row r="119" spans="2:19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</row>
    <row r="120" spans="2:19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</row>
    <row r="121" spans="2:19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</row>
    <row r="122" spans="2:19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</row>
    <row r="123" spans="2:19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</row>
    <row r="124" spans="2:19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</row>
    <row r="125" spans="2:19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</row>
    <row r="126" spans="2:19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</row>
    <row r="127" spans="2:19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</row>
    <row r="128" spans="2:19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</row>
    <row r="129" spans="2:19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</row>
    <row r="130" spans="2:19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</row>
    <row r="131" spans="2:19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</row>
    <row r="132" spans="2:19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</row>
    <row r="133" spans="2:19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</row>
    <row r="134" spans="2:19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</row>
    <row r="135" spans="2:19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</row>
    <row r="136" spans="2:19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</row>
    <row r="137" spans="2:19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</row>
    <row r="138" spans="2:19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</row>
    <row r="139" spans="2:19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</row>
    <row r="140" spans="2:19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</row>
    <row r="141" spans="2:19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</row>
    <row r="142" spans="2:19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</row>
    <row r="143" spans="2:19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</row>
    <row r="144" spans="2:19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</row>
    <row r="145" spans="2:19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</row>
    <row r="146" spans="2:19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</row>
    <row r="147" spans="2:19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</row>
    <row r="148" spans="2:19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</row>
    <row r="149" spans="2:19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</row>
    <row r="150" spans="2:19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</row>
    <row r="151" spans="2:19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130</v>
      </c>
      <c r="C1" s="77" t="s" vm="1">
        <v>204</v>
      </c>
    </row>
    <row r="2" spans="2:49">
      <c r="B2" s="56" t="s">
        <v>129</v>
      </c>
      <c r="C2" s="77" t="s">
        <v>205</v>
      </c>
    </row>
    <row r="3" spans="2:49">
      <c r="B3" s="56" t="s">
        <v>131</v>
      </c>
      <c r="C3" s="77" t="s">
        <v>206</v>
      </c>
    </row>
    <row r="4" spans="2:49">
      <c r="B4" s="56" t="s">
        <v>132</v>
      </c>
      <c r="C4" s="77">
        <v>76</v>
      </c>
    </row>
    <row r="6" spans="2:49" ht="26.25" customHeight="1">
      <c r="B6" s="122" t="s">
        <v>159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49" ht="26.25" customHeight="1">
      <c r="B7" s="122" t="s">
        <v>74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49" s="3" customFormat="1" ht="78.75">
      <c r="B8" s="22" t="s">
        <v>101</v>
      </c>
      <c r="C8" s="30" t="s">
        <v>36</v>
      </c>
      <c r="D8" s="30" t="s">
        <v>103</v>
      </c>
      <c r="E8" s="30" t="s">
        <v>102</v>
      </c>
      <c r="F8" s="30" t="s">
        <v>52</v>
      </c>
      <c r="G8" s="30" t="s">
        <v>15</v>
      </c>
      <c r="H8" s="30" t="s">
        <v>53</v>
      </c>
      <c r="I8" s="30" t="s">
        <v>87</v>
      </c>
      <c r="J8" s="30" t="s">
        <v>18</v>
      </c>
      <c r="K8" s="30" t="s">
        <v>86</v>
      </c>
      <c r="L8" s="30" t="s">
        <v>17</v>
      </c>
      <c r="M8" s="70" t="s">
        <v>19</v>
      </c>
      <c r="N8" s="70" t="s">
        <v>183</v>
      </c>
      <c r="O8" s="30" t="s">
        <v>182</v>
      </c>
      <c r="P8" s="30" t="s">
        <v>95</v>
      </c>
      <c r="Q8" s="30" t="s">
        <v>48</v>
      </c>
      <c r="R8" s="30" t="s">
        <v>133</v>
      </c>
      <c r="S8" s="31" t="s">
        <v>135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190</v>
      </c>
      <c r="O9" s="32"/>
      <c r="P9" s="32" t="s">
        <v>186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98</v>
      </c>
      <c r="R10" s="20" t="s">
        <v>99</v>
      </c>
      <c r="S10" s="20" t="s">
        <v>136</v>
      </c>
      <c r="AT10" s="1"/>
    </row>
    <row r="11" spans="2:4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AT11" s="1"/>
      <c r="AW11" s="1"/>
    </row>
    <row r="12" spans="2:49" ht="17.25" customHeight="1">
      <c r="B12" s="132" t="s">
        <v>198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49">
      <c r="B13" s="132" t="s">
        <v>97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49">
      <c r="B14" s="132" t="s">
        <v>181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49">
      <c r="B15" s="132" t="s">
        <v>189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4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</row>
    <row r="112" spans="2:19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</row>
    <row r="113" spans="2:19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</row>
    <row r="114" spans="2:19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</row>
    <row r="115" spans="2:19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</row>
    <row r="116" spans="2:19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</row>
    <row r="117" spans="2:19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</row>
    <row r="118" spans="2:19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</row>
    <row r="119" spans="2:19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</row>
    <row r="120" spans="2:19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</row>
    <row r="121" spans="2:19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</row>
    <row r="122" spans="2:19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</row>
    <row r="123" spans="2:19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</row>
    <row r="124" spans="2:19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</row>
    <row r="125" spans="2:19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</row>
    <row r="126" spans="2:19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</row>
    <row r="127" spans="2:19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</row>
    <row r="128" spans="2:19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</row>
    <row r="129" spans="2:19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</row>
    <row r="130" spans="2:19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</row>
    <row r="131" spans="2:19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</row>
    <row r="132" spans="2:19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</row>
    <row r="133" spans="2:19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</row>
    <row r="134" spans="2:19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</row>
    <row r="135" spans="2:19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</row>
    <row r="136" spans="2:19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</row>
    <row r="137" spans="2:19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</row>
    <row r="138" spans="2:19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</row>
    <row r="139" spans="2:19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</row>
    <row r="140" spans="2:19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</row>
    <row r="141" spans="2:19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</row>
    <row r="142" spans="2:19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</row>
    <row r="143" spans="2:19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</row>
    <row r="144" spans="2:19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</row>
    <row r="145" spans="2:19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</row>
    <row r="146" spans="2:19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</row>
    <row r="147" spans="2:19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</row>
    <row r="148" spans="2:19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</row>
    <row r="149" spans="2:19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</row>
    <row r="150" spans="2:19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</row>
    <row r="151" spans="2:19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</row>
    <row r="152" spans="2:19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</row>
    <row r="153" spans="2:19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</row>
    <row r="154" spans="2:19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</row>
    <row r="155" spans="2:19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</row>
    <row r="156" spans="2:19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</row>
    <row r="157" spans="2:19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</row>
    <row r="158" spans="2:19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</row>
    <row r="159" spans="2:19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</row>
    <row r="160" spans="2:19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</row>
    <row r="161" spans="2:19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</row>
    <row r="162" spans="2:19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</row>
    <row r="163" spans="2:19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</row>
    <row r="164" spans="2:19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</row>
    <row r="165" spans="2:19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</row>
    <row r="166" spans="2:19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</row>
    <row r="167" spans="2:19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</row>
    <row r="168" spans="2:19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</row>
    <row r="169" spans="2:19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</row>
    <row r="170" spans="2:19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</row>
    <row r="171" spans="2:19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</row>
    <row r="172" spans="2:19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</row>
    <row r="173" spans="2:19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</row>
    <row r="174" spans="2:19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</row>
    <row r="175" spans="2:19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</row>
    <row r="176" spans="2:19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</row>
    <row r="177" spans="2:19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</row>
    <row r="178" spans="2:19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</row>
    <row r="179" spans="2:19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</row>
    <row r="180" spans="2:19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</row>
    <row r="181" spans="2:19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</row>
    <row r="182" spans="2:19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</row>
    <row r="183" spans="2:19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</row>
    <row r="184" spans="2:19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</row>
    <row r="185" spans="2:19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</row>
    <row r="186" spans="2:19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</row>
    <row r="187" spans="2:19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</row>
    <row r="188" spans="2:19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</row>
    <row r="189" spans="2:19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</row>
    <row r="190" spans="2:19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</row>
    <row r="191" spans="2:19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</row>
    <row r="192" spans="2:19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</row>
    <row r="193" spans="2:19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</row>
    <row r="194" spans="2:19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</row>
    <row r="195" spans="2:19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</row>
    <row r="196" spans="2:19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</row>
    <row r="197" spans="2:19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</row>
    <row r="198" spans="2:19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</row>
    <row r="199" spans="2:19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</row>
    <row r="200" spans="2:19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</row>
    <row r="201" spans="2:19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</row>
    <row r="202" spans="2:19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</row>
    <row r="203" spans="2:19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</row>
    <row r="204" spans="2:19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</row>
    <row r="205" spans="2:19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</row>
    <row r="206" spans="2:19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</row>
    <row r="207" spans="2:19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</row>
    <row r="208" spans="2:19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</row>
    <row r="209" spans="2:19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</row>
    <row r="210" spans="2:19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</row>
    <row r="211" spans="2:19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</row>
    <row r="212" spans="2:19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</row>
    <row r="213" spans="2:19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</row>
    <row r="214" spans="2:19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</row>
    <row r="215" spans="2:19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</row>
    <row r="216" spans="2:19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</row>
    <row r="217" spans="2:19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</row>
    <row r="218" spans="2:19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</row>
    <row r="219" spans="2:19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</row>
    <row r="220" spans="2:19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</row>
    <row r="221" spans="2:19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</row>
    <row r="222" spans="2:19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</row>
    <row r="223" spans="2:19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</row>
    <row r="224" spans="2:19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</row>
    <row r="225" spans="2:19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</row>
    <row r="226" spans="2:19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</row>
    <row r="227" spans="2:19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</row>
    <row r="228" spans="2:19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</row>
    <row r="229" spans="2:19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</row>
    <row r="230" spans="2:19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</row>
    <row r="231" spans="2:19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</row>
    <row r="232" spans="2:19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</row>
    <row r="233" spans="2:19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</row>
    <row r="234" spans="2:19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</row>
    <row r="235" spans="2:19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</row>
    <row r="236" spans="2:19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</row>
    <row r="237" spans="2:19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</row>
    <row r="238" spans="2:19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</row>
    <row r="239" spans="2:19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</row>
    <row r="240" spans="2:19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</row>
    <row r="241" spans="2:19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</row>
    <row r="242" spans="2:19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</row>
    <row r="243" spans="2:19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</row>
    <row r="244" spans="2:19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</row>
    <row r="245" spans="2:19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</row>
    <row r="246" spans="2:19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</row>
    <row r="247" spans="2:19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</row>
    <row r="248" spans="2:19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</row>
    <row r="249" spans="2:19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</row>
    <row r="250" spans="2:19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</row>
    <row r="251" spans="2:19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</row>
    <row r="252" spans="2:19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</row>
    <row r="253" spans="2:19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</row>
    <row r="254" spans="2:19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130</v>
      </c>
      <c r="C1" s="77" t="s" vm="1">
        <v>204</v>
      </c>
    </row>
    <row r="2" spans="2:65">
      <c r="B2" s="56" t="s">
        <v>129</v>
      </c>
      <c r="C2" s="77" t="s">
        <v>205</v>
      </c>
    </row>
    <row r="3" spans="2:65">
      <c r="B3" s="56" t="s">
        <v>131</v>
      </c>
      <c r="C3" s="77" t="s">
        <v>206</v>
      </c>
    </row>
    <row r="4" spans="2:65">
      <c r="B4" s="56" t="s">
        <v>132</v>
      </c>
      <c r="C4" s="77">
        <v>76</v>
      </c>
    </row>
    <row r="6" spans="2:65" ht="26.25" customHeight="1">
      <c r="B6" s="122" t="s">
        <v>159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2:65" ht="26.25" customHeight="1">
      <c r="B7" s="122" t="s">
        <v>75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65" s="3" customFormat="1" ht="78.75">
      <c r="B8" s="22" t="s">
        <v>101</v>
      </c>
      <c r="C8" s="30" t="s">
        <v>36</v>
      </c>
      <c r="D8" s="30" t="s">
        <v>103</v>
      </c>
      <c r="E8" s="30" t="s">
        <v>102</v>
      </c>
      <c r="F8" s="30" t="s">
        <v>52</v>
      </c>
      <c r="G8" s="30" t="s">
        <v>86</v>
      </c>
      <c r="H8" s="30" t="s">
        <v>183</v>
      </c>
      <c r="I8" s="30" t="s">
        <v>182</v>
      </c>
      <c r="J8" s="30" t="s">
        <v>95</v>
      </c>
      <c r="K8" s="30" t="s">
        <v>48</v>
      </c>
      <c r="L8" s="30" t="s">
        <v>133</v>
      </c>
      <c r="M8" s="31" t="s">
        <v>135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190</v>
      </c>
      <c r="I9" s="32"/>
      <c r="J9" s="32" t="s">
        <v>186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32" t="s">
        <v>198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2:65">
      <c r="B13" s="132" t="s">
        <v>97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2:65">
      <c r="B14" s="132" t="s">
        <v>181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2:65">
      <c r="B15" s="132" t="s">
        <v>189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6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2:1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2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2:13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2:13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2:13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2:13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2:1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2:1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2:1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2:1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2:1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2:13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2:13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3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13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13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13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13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2:13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3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2:13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3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2:13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2:13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2:13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2:13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2:13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3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2:13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2:13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2:13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2:13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2:13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2:13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2:13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2:13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2:13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2:13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2:13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2:13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2:13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2:13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2:1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2:13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2:13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2:13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2:13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2:13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2:13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2:13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2:13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2:1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2:13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2:13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2:13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2:13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2:13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2:13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2:13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2:13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2:13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2:13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2:13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2:13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2:1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2:13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2:13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2:13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2:13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2:13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2:13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</row>
    <row r="117" spans="2:13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2:13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2:13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2:13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2:13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2:13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2:13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2:13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2:13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2:13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</row>
    <row r="127" spans="2:13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2:13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2:13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</row>
    <row r="130" spans="2:13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2:13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2:13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2:13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2:13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2:13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2:13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  <row r="137" spans="2:13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2:13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</row>
    <row r="139" spans="2:13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2:13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2:13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2:13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2:13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</row>
    <row r="144" spans="2:13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2:13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</row>
    <row r="146" spans="2:13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2:13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2:13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2:13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2:13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</row>
    <row r="151" spans="2:13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</row>
    <row r="152" spans="2:13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</row>
    <row r="153" spans="2:13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</row>
    <row r="154" spans="2:13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2:13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</row>
    <row r="156" spans="2:13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</row>
    <row r="157" spans="2:13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2:13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</row>
    <row r="159" spans="2:13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</row>
    <row r="160" spans="2:13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</row>
    <row r="161" spans="2:13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2:13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2:13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</row>
    <row r="164" spans="2:13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</row>
    <row r="165" spans="2:13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2:13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2:13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2:13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2:13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2:13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2:13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</row>
    <row r="172" spans="2:13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2:13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2:13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2:13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2:13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2:13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2:13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2:13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</row>
    <row r="180" spans="2:13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2:13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2:13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2:13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2:13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2:13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</row>
    <row r="186" spans="2:13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</row>
    <row r="187" spans="2:13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2:13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</row>
    <row r="189" spans="2:13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</row>
    <row r="190" spans="2:13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</row>
    <row r="191" spans="2:13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</row>
    <row r="192" spans="2:13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</row>
    <row r="193" spans="2:13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2:13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2:13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</row>
    <row r="196" spans="2:13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</row>
    <row r="197" spans="2:13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</row>
    <row r="198" spans="2:13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</row>
    <row r="199" spans="2:13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</row>
    <row r="200" spans="2:13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2:13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</row>
    <row r="202" spans="2:13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</row>
    <row r="203" spans="2:13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</row>
    <row r="204" spans="2:13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</row>
    <row r="205" spans="2:13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</row>
    <row r="206" spans="2:13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</row>
    <row r="207" spans="2:13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2:13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</row>
    <row r="209" spans="2:13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</row>
    <row r="210" spans="2:13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</row>
    <row r="211" spans="2:13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</row>
    <row r="212" spans="2:13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</row>
    <row r="213" spans="2:13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</row>
    <row r="214" spans="2:13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2:13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</row>
    <row r="216" spans="2:13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</row>
    <row r="217" spans="2:13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</row>
    <row r="218" spans="2:13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</row>
    <row r="219" spans="2:13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</row>
    <row r="220" spans="2:13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</row>
    <row r="221" spans="2:13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2:13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</row>
    <row r="223" spans="2:13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2:13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</row>
    <row r="225" spans="2:13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</row>
    <row r="226" spans="2:13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</row>
    <row r="227" spans="2:13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</row>
    <row r="228" spans="2:13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56" t="s">
        <v>130</v>
      </c>
      <c r="C1" s="77" t="s" vm="1">
        <v>204</v>
      </c>
    </row>
    <row r="2" spans="2:17">
      <c r="B2" s="56" t="s">
        <v>129</v>
      </c>
      <c r="C2" s="77" t="s">
        <v>205</v>
      </c>
    </row>
    <row r="3" spans="2:17">
      <c r="B3" s="56" t="s">
        <v>131</v>
      </c>
      <c r="C3" s="77" t="s">
        <v>206</v>
      </c>
    </row>
    <row r="4" spans="2:17">
      <c r="B4" s="56" t="s">
        <v>132</v>
      </c>
      <c r="C4" s="77">
        <v>76</v>
      </c>
    </row>
    <row r="6" spans="2:17" ht="26.25" customHeight="1">
      <c r="B6" s="122" t="s">
        <v>159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7" ht="26.25" customHeight="1">
      <c r="B7" s="122" t="s">
        <v>81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7" s="3" customFormat="1" ht="78.75">
      <c r="B8" s="22" t="s">
        <v>101</v>
      </c>
      <c r="C8" s="30" t="s">
        <v>36</v>
      </c>
      <c r="D8" s="30" t="s">
        <v>86</v>
      </c>
      <c r="E8" s="30" t="s">
        <v>87</v>
      </c>
      <c r="F8" s="30" t="s">
        <v>183</v>
      </c>
      <c r="G8" s="30" t="s">
        <v>182</v>
      </c>
      <c r="H8" s="30" t="s">
        <v>95</v>
      </c>
      <c r="I8" s="30" t="s">
        <v>48</v>
      </c>
      <c r="J8" s="30" t="s">
        <v>133</v>
      </c>
      <c r="K8" s="31" t="s">
        <v>135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190</v>
      </c>
      <c r="G9" s="32"/>
      <c r="H9" s="32" t="s">
        <v>186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Q11" s="1"/>
    </row>
    <row r="12" spans="2:17" ht="21" customHeight="1">
      <c r="B12" s="132" t="s">
        <v>97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2:17">
      <c r="B13" s="132" t="s">
        <v>181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7">
      <c r="B14" s="132" t="s">
        <v>189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2:17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 ht="16.5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 ht="16.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 ht="16.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2:1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2:11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2:11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1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1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2:1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2:11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2:11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2:11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2:11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2:11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2:1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2:11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2:11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2:11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2:1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2:1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2:11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2:11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2:11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2:11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2:1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2:11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2:11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2:11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2:11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2:11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2:11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2:11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2:11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2:11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2:11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2:11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2:11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2:11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2:11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2:11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2:11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2:1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2:11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2:1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2:11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2:11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2:11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2:1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2:11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2:11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2:11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2:11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2:11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2:1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2:11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2:11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2:11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2:11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2:11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2:11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2:11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2:11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2:11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2:11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2:11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2:11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2:11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2:11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2:11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2:11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2:1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2:1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2:1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2:11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2:11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2:11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2:1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2:1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2:1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2:1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2:1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2:1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2:1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2:1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2:1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2:1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2:1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2:1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2:1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2:1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2:1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2:1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2:1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2:1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2:1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2:1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2:1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2:1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2:1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2:1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2:1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2:1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2:1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2:1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2:1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2:1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2:1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2:1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2:1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2:1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2:1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2:1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2:1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2:1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2:1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2:1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2:1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2:1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2:1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2:1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2:1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2:1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2:1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2:1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2:1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2:1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2:1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2:1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2:1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2:1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2:1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2:1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2:1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2:1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2:1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2:1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2:1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2:1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2:1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2:1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2:1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2:1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2:1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2:1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2:1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2:1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2:1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2:1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2:1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2:1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2:1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2:1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2:1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2:1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2:1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2:1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2:1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2:1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2:1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2:1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2:1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2:1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2:1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2:1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2:1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2:1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2:1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2:1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2:1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2:1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2:1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2:1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2:1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2:1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2:1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2:1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2:1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2:1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2:1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2:1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2:1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2:1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2:1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2:1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2:1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2:1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2:1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2:1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2:1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2:1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2:1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2:1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2:1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2:1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2:1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2:1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2:1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2:1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2:1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2:1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2:1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2:1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2:1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2:1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2:1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2:1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2:1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2:1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2:1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2:1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2:1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2:1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2:1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2:1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2:1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2:1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2:1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2:1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2:1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2:1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2:1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2:1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2:1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2:1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2:1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2:1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2:1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2:1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2:1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2:1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2:1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2:1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2:1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2:1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2:1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2:1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2:1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2:1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2:1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2:1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2:1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2:1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2:1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2:1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2:1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2:1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2:1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2:1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2:1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2:1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2:1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2:11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2:11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2:11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2:11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2:11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2:11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2:11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2:11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2:11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130</v>
      </c>
      <c r="C1" s="77" t="s" vm="1">
        <v>204</v>
      </c>
    </row>
    <row r="2" spans="2:29">
      <c r="B2" s="56" t="s">
        <v>129</v>
      </c>
      <c r="C2" s="77" t="s">
        <v>205</v>
      </c>
    </row>
    <row r="3" spans="2:29">
      <c r="B3" s="56" t="s">
        <v>131</v>
      </c>
      <c r="C3" s="77" t="s">
        <v>206</v>
      </c>
    </row>
    <row r="4" spans="2:29">
      <c r="B4" s="56" t="s">
        <v>132</v>
      </c>
      <c r="C4" s="77">
        <v>76</v>
      </c>
    </row>
    <row r="6" spans="2:29" ht="26.25" customHeight="1">
      <c r="B6" s="122" t="s">
        <v>159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9" ht="26.25" customHeight="1">
      <c r="B7" s="122" t="s">
        <v>82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29" s="3" customFormat="1" ht="78.75">
      <c r="B8" s="22" t="s">
        <v>101</v>
      </c>
      <c r="C8" s="30" t="s">
        <v>36</v>
      </c>
      <c r="D8" s="30" t="s">
        <v>52</v>
      </c>
      <c r="E8" s="30" t="s">
        <v>86</v>
      </c>
      <c r="F8" s="30" t="s">
        <v>87</v>
      </c>
      <c r="G8" s="30" t="s">
        <v>183</v>
      </c>
      <c r="H8" s="30" t="s">
        <v>182</v>
      </c>
      <c r="I8" s="30" t="s">
        <v>95</v>
      </c>
      <c r="J8" s="30" t="s">
        <v>48</v>
      </c>
      <c r="K8" s="30" t="s">
        <v>133</v>
      </c>
      <c r="L8" s="31" t="s">
        <v>135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190</v>
      </c>
      <c r="H9" s="16"/>
      <c r="I9" s="16" t="s">
        <v>186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AC11" s="1"/>
    </row>
    <row r="12" spans="2:29" ht="21" customHeight="1">
      <c r="B12" s="133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29">
      <c r="B13" s="133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29">
      <c r="B14" s="133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29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2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70</v>
      </c>
      <c r="C6" s="13" t="s">
        <v>36</v>
      </c>
      <c r="E6" s="13" t="s">
        <v>102</v>
      </c>
      <c r="I6" s="13" t="s">
        <v>15</v>
      </c>
      <c r="J6" s="13" t="s">
        <v>53</v>
      </c>
      <c r="M6" s="13" t="s">
        <v>86</v>
      </c>
      <c r="Q6" s="13" t="s">
        <v>17</v>
      </c>
      <c r="R6" s="13" t="s">
        <v>19</v>
      </c>
      <c r="U6" s="13" t="s">
        <v>49</v>
      </c>
      <c r="W6" s="14" t="s">
        <v>47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72</v>
      </c>
      <c r="C8" s="30" t="s">
        <v>36</v>
      </c>
      <c r="D8" s="30" t="s">
        <v>104</v>
      </c>
      <c r="I8" s="30" t="s">
        <v>15</v>
      </c>
      <c r="J8" s="30" t="s">
        <v>53</v>
      </c>
      <c r="K8" s="30" t="s">
        <v>87</v>
      </c>
      <c r="L8" s="30" t="s">
        <v>18</v>
      </c>
      <c r="M8" s="30" t="s">
        <v>86</v>
      </c>
      <c r="Q8" s="30" t="s">
        <v>17</v>
      </c>
      <c r="R8" s="30" t="s">
        <v>19</v>
      </c>
      <c r="S8" s="30" t="s">
        <v>0</v>
      </c>
      <c r="T8" s="30" t="s">
        <v>90</v>
      </c>
      <c r="U8" s="30" t="s">
        <v>49</v>
      </c>
      <c r="V8" s="30" t="s">
        <v>48</v>
      </c>
      <c r="W8" s="31" t="s">
        <v>96</v>
      </c>
    </row>
    <row r="9" spans="2:25" ht="31.5">
      <c r="B9" s="48" t="str">
        <f>'תעודות חוב מסחריות '!B7:T7</f>
        <v>2. תעודות חוב מסחריות</v>
      </c>
      <c r="C9" s="13" t="s">
        <v>36</v>
      </c>
      <c r="D9" s="13" t="s">
        <v>104</v>
      </c>
      <c r="E9" s="41" t="s">
        <v>102</v>
      </c>
      <c r="G9" s="13" t="s">
        <v>52</v>
      </c>
      <c r="I9" s="13" t="s">
        <v>15</v>
      </c>
      <c r="J9" s="13" t="s">
        <v>53</v>
      </c>
      <c r="K9" s="13" t="s">
        <v>87</v>
      </c>
      <c r="L9" s="13" t="s">
        <v>18</v>
      </c>
      <c r="M9" s="13" t="s">
        <v>86</v>
      </c>
      <c r="Q9" s="13" t="s">
        <v>17</v>
      </c>
      <c r="R9" s="13" t="s">
        <v>19</v>
      </c>
      <c r="S9" s="13" t="s">
        <v>0</v>
      </c>
      <c r="T9" s="13" t="s">
        <v>90</v>
      </c>
      <c r="U9" s="13" t="s">
        <v>49</v>
      </c>
      <c r="V9" s="13" t="s">
        <v>48</v>
      </c>
      <c r="W9" s="38" t="s">
        <v>96</v>
      </c>
    </row>
    <row r="10" spans="2:25" ht="31.5">
      <c r="B10" s="48" t="str">
        <f>'אג"ח קונצרני'!B7:U7</f>
        <v>3. אג"ח קונצרני</v>
      </c>
      <c r="C10" s="30" t="s">
        <v>36</v>
      </c>
      <c r="D10" s="13" t="s">
        <v>104</v>
      </c>
      <c r="E10" s="41" t="s">
        <v>102</v>
      </c>
      <c r="G10" s="30" t="s">
        <v>52</v>
      </c>
      <c r="I10" s="30" t="s">
        <v>15</v>
      </c>
      <c r="J10" s="30" t="s">
        <v>53</v>
      </c>
      <c r="K10" s="30" t="s">
        <v>87</v>
      </c>
      <c r="L10" s="30" t="s">
        <v>18</v>
      </c>
      <c r="M10" s="30" t="s">
        <v>86</v>
      </c>
      <c r="Q10" s="30" t="s">
        <v>17</v>
      </c>
      <c r="R10" s="30" t="s">
        <v>19</v>
      </c>
      <c r="S10" s="30" t="s">
        <v>0</v>
      </c>
      <c r="T10" s="30" t="s">
        <v>90</v>
      </c>
      <c r="U10" s="30" t="s">
        <v>49</v>
      </c>
      <c r="V10" s="13" t="s">
        <v>48</v>
      </c>
      <c r="W10" s="31" t="s">
        <v>96</v>
      </c>
    </row>
    <row r="11" spans="2:25" ht="31.5">
      <c r="B11" s="48" t="str">
        <f>מניות!B7</f>
        <v>4. מניות</v>
      </c>
      <c r="C11" s="30" t="s">
        <v>36</v>
      </c>
      <c r="D11" s="13" t="s">
        <v>104</v>
      </c>
      <c r="E11" s="41" t="s">
        <v>102</v>
      </c>
      <c r="H11" s="30" t="s">
        <v>86</v>
      </c>
      <c r="S11" s="30" t="s">
        <v>0</v>
      </c>
      <c r="T11" s="13" t="s">
        <v>90</v>
      </c>
      <c r="U11" s="13" t="s">
        <v>49</v>
      </c>
      <c r="V11" s="13" t="s">
        <v>48</v>
      </c>
      <c r="W11" s="14" t="s">
        <v>96</v>
      </c>
    </row>
    <row r="12" spans="2:25" ht="31.5">
      <c r="B12" s="48" t="str">
        <f>'קרנות סל'!B7:N7</f>
        <v>5. קרנות סל</v>
      </c>
      <c r="C12" s="30" t="s">
        <v>36</v>
      </c>
      <c r="D12" s="13" t="s">
        <v>104</v>
      </c>
      <c r="E12" s="41" t="s">
        <v>102</v>
      </c>
      <c r="H12" s="30" t="s">
        <v>86</v>
      </c>
      <c r="S12" s="30" t="s">
        <v>0</v>
      </c>
      <c r="T12" s="30" t="s">
        <v>90</v>
      </c>
      <c r="U12" s="30" t="s">
        <v>49</v>
      </c>
      <c r="V12" s="30" t="s">
        <v>48</v>
      </c>
      <c r="W12" s="31" t="s">
        <v>96</v>
      </c>
    </row>
    <row r="13" spans="2:25" ht="31.5">
      <c r="B13" s="48" t="str">
        <f>'קרנות נאמנות'!B7:O7</f>
        <v>6. קרנות נאמנות</v>
      </c>
      <c r="C13" s="30" t="s">
        <v>36</v>
      </c>
      <c r="D13" s="30" t="s">
        <v>104</v>
      </c>
      <c r="G13" s="30" t="s">
        <v>52</v>
      </c>
      <c r="H13" s="30" t="s">
        <v>86</v>
      </c>
      <c r="S13" s="30" t="s">
        <v>0</v>
      </c>
      <c r="T13" s="30" t="s">
        <v>90</v>
      </c>
      <c r="U13" s="30" t="s">
        <v>49</v>
      </c>
      <c r="V13" s="30" t="s">
        <v>48</v>
      </c>
      <c r="W13" s="31" t="s">
        <v>96</v>
      </c>
    </row>
    <row r="14" spans="2:25" ht="31.5">
      <c r="B14" s="48" t="str">
        <f>'כתבי אופציה'!B7:L7</f>
        <v>7. כתבי אופציה</v>
      </c>
      <c r="C14" s="30" t="s">
        <v>36</v>
      </c>
      <c r="D14" s="30" t="s">
        <v>104</v>
      </c>
      <c r="G14" s="30" t="s">
        <v>52</v>
      </c>
      <c r="H14" s="30" t="s">
        <v>86</v>
      </c>
      <c r="S14" s="30" t="s">
        <v>0</v>
      </c>
      <c r="T14" s="30" t="s">
        <v>90</v>
      </c>
      <c r="U14" s="30" t="s">
        <v>49</v>
      </c>
      <c r="V14" s="30" t="s">
        <v>48</v>
      </c>
      <c r="W14" s="31" t="s">
        <v>96</v>
      </c>
    </row>
    <row r="15" spans="2:25" ht="31.5">
      <c r="B15" s="48" t="str">
        <f>אופציות!B7</f>
        <v>8. אופציות</v>
      </c>
      <c r="C15" s="30" t="s">
        <v>36</v>
      </c>
      <c r="D15" s="30" t="s">
        <v>104</v>
      </c>
      <c r="G15" s="30" t="s">
        <v>52</v>
      </c>
      <c r="H15" s="30" t="s">
        <v>86</v>
      </c>
      <c r="S15" s="30" t="s">
        <v>0</v>
      </c>
      <c r="T15" s="30" t="s">
        <v>90</v>
      </c>
      <c r="U15" s="30" t="s">
        <v>49</v>
      </c>
      <c r="V15" s="30" t="s">
        <v>48</v>
      </c>
      <c r="W15" s="31" t="s">
        <v>96</v>
      </c>
    </row>
    <row r="16" spans="2:25" ht="31.5">
      <c r="B16" s="48" t="str">
        <f>'חוזים עתידיים'!B7:I7</f>
        <v>9. חוזים עתידיים</v>
      </c>
      <c r="C16" s="30" t="s">
        <v>36</v>
      </c>
      <c r="D16" s="30" t="s">
        <v>104</v>
      </c>
      <c r="G16" s="30" t="s">
        <v>52</v>
      </c>
      <c r="H16" s="30" t="s">
        <v>86</v>
      </c>
      <c r="S16" s="30" t="s">
        <v>0</v>
      </c>
      <c r="T16" s="31" t="s">
        <v>90</v>
      </c>
    </row>
    <row r="17" spans="2:25" ht="31.5">
      <c r="B17" s="48" t="str">
        <f>'מוצרים מובנים'!B7:Q7</f>
        <v>10. מוצרים מובנים</v>
      </c>
      <c r="C17" s="30" t="s">
        <v>36</v>
      </c>
      <c r="F17" s="13" t="s">
        <v>41</v>
      </c>
      <c r="I17" s="30" t="s">
        <v>15</v>
      </c>
      <c r="J17" s="30" t="s">
        <v>53</v>
      </c>
      <c r="K17" s="30" t="s">
        <v>87</v>
      </c>
      <c r="L17" s="30" t="s">
        <v>18</v>
      </c>
      <c r="M17" s="30" t="s">
        <v>86</v>
      </c>
      <c r="Q17" s="30" t="s">
        <v>17</v>
      </c>
      <c r="R17" s="30" t="s">
        <v>19</v>
      </c>
      <c r="S17" s="30" t="s">
        <v>0</v>
      </c>
      <c r="T17" s="30" t="s">
        <v>90</v>
      </c>
      <c r="U17" s="30" t="s">
        <v>49</v>
      </c>
      <c r="V17" s="30" t="s">
        <v>48</v>
      </c>
      <c r="W17" s="31" t="s">
        <v>96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36</v>
      </c>
      <c r="I19" s="30" t="s">
        <v>15</v>
      </c>
      <c r="J19" s="30" t="s">
        <v>53</v>
      </c>
      <c r="K19" s="30" t="s">
        <v>87</v>
      </c>
      <c r="L19" s="30" t="s">
        <v>18</v>
      </c>
      <c r="M19" s="30" t="s">
        <v>86</v>
      </c>
      <c r="Q19" s="30" t="s">
        <v>17</v>
      </c>
      <c r="R19" s="30" t="s">
        <v>19</v>
      </c>
      <c r="S19" s="30" t="s">
        <v>0</v>
      </c>
      <c r="T19" s="30" t="s">
        <v>90</v>
      </c>
      <c r="U19" s="30" t="s">
        <v>95</v>
      </c>
      <c r="V19" s="30" t="s">
        <v>48</v>
      </c>
      <c r="W19" s="31" t="s">
        <v>96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36</v>
      </c>
      <c r="D20" s="41" t="s">
        <v>103</v>
      </c>
      <c r="E20" s="41" t="s">
        <v>102</v>
      </c>
      <c r="G20" s="30" t="s">
        <v>52</v>
      </c>
      <c r="I20" s="30" t="s">
        <v>15</v>
      </c>
      <c r="J20" s="30" t="s">
        <v>53</v>
      </c>
      <c r="K20" s="30" t="s">
        <v>87</v>
      </c>
      <c r="L20" s="30" t="s">
        <v>18</v>
      </c>
      <c r="M20" s="30" t="s">
        <v>86</v>
      </c>
      <c r="Q20" s="30" t="s">
        <v>17</v>
      </c>
      <c r="R20" s="30" t="s">
        <v>19</v>
      </c>
      <c r="S20" s="30" t="s">
        <v>0</v>
      </c>
      <c r="T20" s="30" t="s">
        <v>90</v>
      </c>
      <c r="U20" s="30" t="s">
        <v>95</v>
      </c>
      <c r="V20" s="30" t="s">
        <v>48</v>
      </c>
      <c r="W20" s="31" t="s">
        <v>96</v>
      </c>
    </row>
    <row r="21" spans="2:25" ht="31.5">
      <c r="B21" s="48" t="str">
        <f>'לא סחיר - אג"ח קונצרני'!B7:S7</f>
        <v>3. אג"ח קונצרני</v>
      </c>
      <c r="C21" s="30" t="s">
        <v>36</v>
      </c>
      <c r="D21" s="41" t="s">
        <v>103</v>
      </c>
      <c r="E21" s="41" t="s">
        <v>102</v>
      </c>
      <c r="G21" s="30" t="s">
        <v>52</v>
      </c>
      <c r="I21" s="30" t="s">
        <v>15</v>
      </c>
      <c r="J21" s="30" t="s">
        <v>53</v>
      </c>
      <c r="K21" s="30" t="s">
        <v>87</v>
      </c>
      <c r="L21" s="30" t="s">
        <v>18</v>
      </c>
      <c r="M21" s="30" t="s">
        <v>86</v>
      </c>
      <c r="Q21" s="30" t="s">
        <v>17</v>
      </c>
      <c r="R21" s="30" t="s">
        <v>19</v>
      </c>
      <c r="S21" s="30" t="s">
        <v>0</v>
      </c>
      <c r="T21" s="30" t="s">
        <v>90</v>
      </c>
      <c r="U21" s="30" t="s">
        <v>95</v>
      </c>
      <c r="V21" s="30" t="s">
        <v>48</v>
      </c>
      <c r="W21" s="31" t="s">
        <v>96</v>
      </c>
    </row>
    <row r="22" spans="2:25" ht="31.5">
      <c r="B22" s="48" t="str">
        <f>'לא סחיר - מניות'!B7:M7</f>
        <v>4. מניות</v>
      </c>
      <c r="C22" s="30" t="s">
        <v>36</v>
      </c>
      <c r="D22" s="41" t="s">
        <v>103</v>
      </c>
      <c r="E22" s="41" t="s">
        <v>102</v>
      </c>
      <c r="G22" s="30" t="s">
        <v>52</v>
      </c>
      <c r="H22" s="30" t="s">
        <v>86</v>
      </c>
      <c r="S22" s="30" t="s">
        <v>0</v>
      </c>
      <c r="T22" s="30" t="s">
        <v>90</v>
      </c>
      <c r="U22" s="30" t="s">
        <v>95</v>
      </c>
      <c r="V22" s="30" t="s">
        <v>48</v>
      </c>
      <c r="W22" s="31" t="s">
        <v>96</v>
      </c>
    </row>
    <row r="23" spans="2:25" ht="31.5">
      <c r="B23" s="48" t="str">
        <f>'לא סחיר - קרנות השקעה'!B7:K7</f>
        <v>5. קרנות השקעה</v>
      </c>
      <c r="C23" s="30" t="s">
        <v>36</v>
      </c>
      <c r="G23" s="30" t="s">
        <v>52</v>
      </c>
      <c r="H23" s="30" t="s">
        <v>86</v>
      </c>
      <c r="K23" s="30" t="s">
        <v>87</v>
      </c>
      <c r="S23" s="30" t="s">
        <v>0</v>
      </c>
      <c r="T23" s="30" t="s">
        <v>90</v>
      </c>
      <c r="U23" s="30" t="s">
        <v>95</v>
      </c>
      <c r="V23" s="30" t="s">
        <v>48</v>
      </c>
      <c r="W23" s="31" t="s">
        <v>96</v>
      </c>
    </row>
    <row r="24" spans="2:25" ht="31.5">
      <c r="B24" s="48" t="str">
        <f>'לא סחיר - כתבי אופציה'!B7:L7</f>
        <v>6. כתבי אופציה</v>
      </c>
      <c r="C24" s="30" t="s">
        <v>36</v>
      </c>
      <c r="G24" s="30" t="s">
        <v>52</v>
      </c>
      <c r="H24" s="30" t="s">
        <v>86</v>
      </c>
      <c r="K24" s="30" t="s">
        <v>87</v>
      </c>
      <c r="S24" s="30" t="s">
        <v>0</v>
      </c>
      <c r="T24" s="30" t="s">
        <v>90</v>
      </c>
      <c r="U24" s="30" t="s">
        <v>95</v>
      </c>
      <c r="V24" s="30" t="s">
        <v>48</v>
      </c>
      <c r="W24" s="31" t="s">
        <v>96</v>
      </c>
    </row>
    <row r="25" spans="2:25" ht="31.5">
      <c r="B25" s="48" t="str">
        <f>'לא סחיר - אופציות'!B7:L7</f>
        <v>7. אופציות</v>
      </c>
      <c r="C25" s="30" t="s">
        <v>36</v>
      </c>
      <c r="G25" s="30" t="s">
        <v>52</v>
      </c>
      <c r="H25" s="30" t="s">
        <v>86</v>
      </c>
      <c r="K25" s="30" t="s">
        <v>87</v>
      </c>
      <c r="S25" s="30" t="s">
        <v>0</v>
      </c>
      <c r="T25" s="30" t="s">
        <v>90</v>
      </c>
      <c r="U25" s="30" t="s">
        <v>95</v>
      </c>
      <c r="V25" s="30" t="s">
        <v>48</v>
      </c>
      <c r="W25" s="31" t="s">
        <v>96</v>
      </c>
    </row>
    <row r="26" spans="2:25" ht="31.5">
      <c r="B26" s="48" t="str">
        <f>'לא סחיר - חוזים עתידיים'!B7:K7</f>
        <v>8. חוזים עתידיים</v>
      </c>
      <c r="C26" s="30" t="s">
        <v>36</v>
      </c>
      <c r="G26" s="30" t="s">
        <v>52</v>
      </c>
      <c r="H26" s="30" t="s">
        <v>86</v>
      </c>
      <c r="K26" s="30" t="s">
        <v>87</v>
      </c>
      <c r="S26" s="30" t="s">
        <v>0</v>
      </c>
      <c r="T26" s="30" t="s">
        <v>90</v>
      </c>
      <c r="U26" s="30" t="s">
        <v>95</v>
      </c>
      <c r="V26" s="31" t="s">
        <v>96</v>
      </c>
    </row>
    <row r="27" spans="2:25" ht="31.5">
      <c r="B27" s="48" t="str">
        <f>'לא סחיר - מוצרים מובנים'!B7:Q7</f>
        <v>9. מוצרים מובנים</v>
      </c>
      <c r="C27" s="30" t="s">
        <v>36</v>
      </c>
      <c r="F27" s="30" t="s">
        <v>41</v>
      </c>
      <c r="I27" s="30" t="s">
        <v>15</v>
      </c>
      <c r="J27" s="30" t="s">
        <v>53</v>
      </c>
      <c r="K27" s="30" t="s">
        <v>87</v>
      </c>
      <c r="L27" s="30" t="s">
        <v>18</v>
      </c>
      <c r="M27" s="30" t="s">
        <v>86</v>
      </c>
      <c r="Q27" s="30" t="s">
        <v>17</v>
      </c>
      <c r="R27" s="30" t="s">
        <v>19</v>
      </c>
      <c r="S27" s="30" t="s">
        <v>0</v>
      </c>
      <c r="T27" s="30" t="s">
        <v>90</v>
      </c>
      <c r="U27" s="30" t="s">
        <v>95</v>
      </c>
      <c r="V27" s="30" t="s">
        <v>48</v>
      </c>
      <c r="W27" s="31" t="s">
        <v>96</v>
      </c>
    </row>
    <row r="28" spans="2:25" ht="31.5">
      <c r="B28" s="52" t="str">
        <f>הלוואות!B6</f>
        <v>1.ד. הלוואות:</v>
      </c>
      <c r="C28" s="30" t="s">
        <v>36</v>
      </c>
      <c r="I28" s="30" t="s">
        <v>15</v>
      </c>
      <c r="J28" s="30" t="s">
        <v>53</v>
      </c>
      <c r="L28" s="30" t="s">
        <v>18</v>
      </c>
      <c r="M28" s="30" t="s">
        <v>86</v>
      </c>
      <c r="Q28" s="13" t="s">
        <v>32</v>
      </c>
      <c r="R28" s="30" t="s">
        <v>19</v>
      </c>
      <c r="S28" s="30" t="s">
        <v>0</v>
      </c>
      <c r="T28" s="30" t="s">
        <v>90</v>
      </c>
      <c r="U28" s="30" t="s">
        <v>95</v>
      </c>
      <c r="V28" s="31" t="s">
        <v>96</v>
      </c>
    </row>
    <row r="29" spans="2:25" ht="47.25">
      <c r="B29" s="52" t="str">
        <f>'פקדונות מעל 3 חודשים'!B6:O6</f>
        <v>1.ה. פקדונות מעל 3 חודשים:</v>
      </c>
      <c r="C29" s="30" t="s">
        <v>36</v>
      </c>
      <c r="E29" s="30" t="s">
        <v>102</v>
      </c>
      <c r="I29" s="30" t="s">
        <v>15</v>
      </c>
      <c r="J29" s="30" t="s">
        <v>53</v>
      </c>
      <c r="L29" s="30" t="s">
        <v>18</v>
      </c>
      <c r="M29" s="30" t="s">
        <v>86</v>
      </c>
      <c r="O29" s="49" t="s">
        <v>42</v>
      </c>
      <c r="P29" s="50"/>
      <c r="R29" s="30" t="s">
        <v>19</v>
      </c>
      <c r="S29" s="30" t="s">
        <v>0</v>
      </c>
      <c r="T29" s="30" t="s">
        <v>90</v>
      </c>
      <c r="U29" s="30" t="s">
        <v>95</v>
      </c>
      <c r="V29" s="31" t="s">
        <v>96</v>
      </c>
    </row>
    <row r="30" spans="2:25" ht="63">
      <c r="B30" s="52" t="str">
        <f>'זכויות מקרקעין'!B6</f>
        <v>1. ו. זכויות במקרקעין:</v>
      </c>
      <c r="C30" s="13" t="s">
        <v>44</v>
      </c>
      <c r="N30" s="49" t="s">
        <v>71</v>
      </c>
      <c r="P30" s="50" t="s">
        <v>45</v>
      </c>
      <c r="U30" s="30" t="s">
        <v>95</v>
      </c>
      <c r="V30" s="14" t="s">
        <v>47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46</v>
      </c>
      <c r="R31" s="13" t="s">
        <v>43</v>
      </c>
      <c r="U31" s="30" t="s">
        <v>95</v>
      </c>
      <c r="V31" s="14" t="s">
        <v>47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92</v>
      </c>
      <c r="Y32" s="14" t="s">
        <v>91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130</v>
      </c>
      <c r="C1" s="77" t="s" vm="1">
        <v>204</v>
      </c>
    </row>
    <row r="2" spans="2:25">
      <c r="B2" s="56" t="s">
        <v>129</v>
      </c>
      <c r="C2" s="77" t="s">
        <v>205</v>
      </c>
    </row>
    <row r="3" spans="2:25">
      <c r="B3" s="56" t="s">
        <v>131</v>
      </c>
      <c r="C3" s="77" t="s">
        <v>206</v>
      </c>
    </row>
    <row r="4" spans="2:25">
      <c r="B4" s="56" t="s">
        <v>132</v>
      </c>
      <c r="C4" s="77">
        <v>76</v>
      </c>
    </row>
    <row r="6" spans="2:25" ht="26.25" customHeight="1">
      <c r="B6" s="122" t="s">
        <v>159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5" ht="26.25" customHeight="1">
      <c r="B7" s="122" t="s">
        <v>83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25" s="3" customFormat="1" ht="78.75">
      <c r="B8" s="22" t="s">
        <v>101</v>
      </c>
      <c r="C8" s="30" t="s">
        <v>36</v>
      </c>
      <c r="D8" s="30" t="s">
        <v>52</v>
      </c>
      <c r="E8" s="30" t="s">
        <v>86</v>
      </c>
      <c r="F8" s="30" t="s">
        <v>87</v>
      </c>
      <c r="G8" s="30" t="s">
        <v>183</v>
      </c>
      <c r="H8" s="30" t="s">
        <v>182</v>
      </c>
      <c r="I8" s="30" t="s">
        <v>95</v>
      </c>
      <c r="J8" s="30" t="s">
        <v>48</v>
      </c>
      <c r="K8" s="30" t="s">
        <v>133</v>
      </c>
      <c r="L8" s="31" t="s">
        <v>135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190</v>
      </c>
      <c r="H9" s="16"/>
      <c r="I9" s="16" t="s">
        <v>186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W11" s="1"/>
    </row>
    <row r="12" spans="2:25" ht="19.5" customHeight="1">
      <c r="B12" s="132" t="s">
        <v>198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25">
      <c r="B13" s="132" t="s">
        <v>97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25">
      <c r="B14" s="132" t="s">
        <v>181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25">
      <c r="B15" s="132" t="s">
        <v>189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25" s="6" customForma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W16" s="1"/>
      <c r="Y16" s="1"/>
    </row>
    <row r="17" spans="2:25" s="6" customForma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W17" s="1"/>
      <c r="Y17" s="1"/>
    </row>
    <row r="18" spans="2:25" s="6" customForma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W18" s="1"/>
      <c r="Y18" s="1"/>
    </row>
    <row r="19" spans="2:2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2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2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2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2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2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2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2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2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2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2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</row>
    <row r="215" spans="2:12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</row>
    <row r="216" spans="2:12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</row>
    <row r="217" spans="2:12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</row>
    <row r="218" spans="2:12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</row>
    <row r="219" spans="2:12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</row>
    <row r="220" spans="2:12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</row>
    <row r="221" spans="2:12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</row>
    <row r="222" spans="2:12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</row>
    <row r="223" spans="2:12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</row>
    <row r="224" spans="2:12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</row>
    <row r="225" spans="2:12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</row>
    <row r="226" spans="2:12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</row>
    <row r="227" spans="2:12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</row>
    <row r="228" spans="2:12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</row>
    <row r="229" spans="2:12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</row>
    <row r="230" spans="2:12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</row>
    <row r="231" spans="2:12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</row>
    <row r="232" spans="2:12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</row>
    <row r="233" spans="2:12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</row>
    <row r="234" spans="2:12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</row>
    <row r="235" spans="2:12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</row>
    <row r="236" spans="2:12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</row>
    <row r="237" spans="2:12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</row>
    <row r="238" spans="2:12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2:12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</row>
    <row r="240" spans="2:12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</row>
    <row r="241" spans="2:12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</row>
    <row r="242" spans="2:12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</row>
    <row r="243" spans="2:12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</row>
    <row r="244" spans="2:12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</row>
    <row r="245" spans="2:12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</row>
    <row r="246" spans="2:12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</row>
    <row r="247" spans="2:12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</row>
    <row r="248" spans="2:12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</row>
    <row r="249" spans="2:12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</row>
    <row r="250" spans="2:12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</row>
    <row r="251" spans="2:12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</row>
    <row r="252" spans="2:12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</row>
    <row r="253" spans="2:12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</row>
    <row r="254" spans="2:12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</row>
    <row r="255" spans="2:12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</row>
    <row r="256" spans="2:12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</row>
    <row r="257" spans="2:12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</row>
    <row r="258" spans="2:12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</row>
    <row r="259" spans="2:12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</row>
    <row r="260" spans="2:12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</row>
    <row r="261" spans="2:12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</row>
    <row r="262" spans="2:12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</row>
    <row r="263" spans="2:12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</row>
    <row r="264" spans="2:12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</row>
    <row r="265" spans="2:12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</row>
    <row r="266" spans="2:12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</row>
    <row r="267" spans="2:12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</row>
    <row r="268" spans="2:12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</row>
    <row r="269" spans="2:12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</row>
    <row r="270" spans="2:12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</row>
    <row r="271" spans="2:12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</row>
    <row r="272" spans="2:12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</row>
    <row r="273" spans="2:12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</row>
    <row r="274" spans="2:12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</row>
    <row r="275" spans="2:12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</row>
    <row r="276" spans="2:12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</row>
    <row r="278" spans="2:12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</row>
    <row r="279" spans="2:12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2:12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</row>
    <row r="281" spans="2:12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</row>
    <row r="282" spans="2:12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</row>
    <row r="284" spans="2:12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</row>
    <row r="285" spans="2:12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</row>
    <row r="286" spans="2:12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</row>
    <row r="287" spans="2:12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</row>
    <row r="288" spans="2:12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</row>
    <row r="290" spans="2:12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</row>
    <row r="291" spans="2:12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</row>
    <row r="292" spans="2:12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</row>
    <row r="293" spans="2:12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</row>
    <row r="294" spans="2:12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</row>
    <row r="295" spans="2:12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</row>
    <row r="296" spans="2:12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</row>
    <row r="297" spans="2:12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spans="2:12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</row>
    <row r="299" spans="2:12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</row>
    <row r="300" spans="2:12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</row>
    <row r="302" spans="2:12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</row>
    <row r="303" spans="2:12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</row>
    <row r="304" spans="2:12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2:12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</row>
    <row r="306" spans="2:12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</row>
    <row r="307" spans="2:12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</row>
    <row r="308" spans="2:12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</row>
    <row r="309" spans="2:12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</row>
    <row r="310" spans="2:12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</row>
    <row r="311" spans="2:12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</row>
    <row r="312" spans="2:12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</row>
    <row r="313" spans="2:12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</row>
    <row r="315" spans="2:12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</row>
    <row r="316" spans="2:12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</row>
    <row r="317" spans="2:12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</row>
    <row r="318" spans="2:12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</row>
    <row r="319" spans="2:12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</row>
    <row r="321" spans="2:12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</row>
    <row r="322" spans="2:12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</row>
    <row r="323" spans="2:12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</row>
    <row r="324" spans="2:12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</row>
    <row r="325" spans="2:12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</row>
    <row r="326" spans="2:12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</row>
    <row r="327" spans="2:12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</row>
    <row r="328" spans="2:12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</row>
    <row r="329" spans="2:12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</row>
    <row r="330" spans="2:12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</row>
    <row r="331" spans="2:12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</row>
    <row r="332" spans="2:12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</row>
    <row r="333" spans="2:12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</row>
    <row r="334" spans="2:12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</row>
    <row r="335" spans="2:12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</row>
    <row r="336" spans="2:12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</row>
    <row r="337" spans="2:12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</row>
    <row r="338" spans="2:12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</row>
    <row r="339" spans="2:12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</row>
    <row r="340" spans="2:12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</row>
    <row r="341" spans="2:12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</row>
    <row r="342" spans="2:12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</row>
    <row r="343" spans="2:12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</row>
    <row r="344" spans="2:12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</row>
    <row r="345" spans="2:12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</row>
    <row r="346" spans="2:12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</row>
    <row r="347" spans="2:12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</row>
    <row r="348" spans="2:12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</row>
    <row r="349" spans="2:12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</row>
    <row r="350" spans="2:12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</row>
    <row r="351" spans="2:12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</row>
    <row r="352" spans="2:12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</row>
    <row r="353" spans="2:12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</row>
    <row r="354" spans="2:12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</row>
    <row r="355" spans="2:12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</row>
    <row r="356" spans="2:12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</row>
    <row r="357" spans="2:12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</row>
    <row r="358" spans="2:12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</row>
    <row r="359" spans="2:12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</row>
    <row r="360" spans="2:12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</row>
    <row r="361" spans="2:12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</row>
    <row r="362" spans="2:12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</row>
    <row r="363" spans="2:12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</row>
    <row r="364" spans="2:12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</row>
    <row r="365" spans="2:12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</row>
    <row r="366" spans="2:12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</row>
    <row r="367" spans="2:12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</row>
    <row r="368" spans="2:12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</row>
    <row r="369" spans="2:12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</row>
    <row r="370" spans="2:12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</row>
    <row r="371" spans="2:12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</row>
    <row r="372" spans="2:12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</row>
    <row r="373" spans="2:12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</row>
    <row r="374" spans="2:12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</row>
    <row r="375" spans="2:12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</row>
    <row r="376" spans="2:12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</row>
    <row r="377" spans="2:12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</row>
    <row r="378" spans="2:12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</row>
    <row r="379" spans="2:12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</row>
    <row r="380" spans="2:12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</row>
    <row r="381" spans="2:12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</row>
    <row r="382" spans="2:12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</row>
    <row r="383" spans="2:12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</row>
    <row r="384" spans="2:12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</row>
    <row r="385" spans="2:12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</row>
    <row r="386" spans="2:12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</row>
    <row r="387" spans="2:12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</row>
    <row r="388" spans="2:12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</row>
    <row r="389" spans="2:12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</row>
    <row r="390" spans="2:12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</row>
    <row r="391" spans="2:12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</row>
    <row r="392" spans="2:12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</row>
    <row r="393" spans="2:12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</row>
    <row r="394" spans="2:12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</row>
    <row r="395" spans="2:12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</row>
    <row r="396" spans="2:12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</row>
    <row r="397" spans="2:12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</row>
    <row r="398" spans="2:12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</row>
    <row r="399" spans="2:12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</row>
    <row r="400" spans="2:12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</row>
    <row r="401" spans="2:12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</row>
    <row r="402" spans="2:12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</row>
    <row r="403" spans="2:12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</row>
    <row r="404" spans="2:12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</row>
    <row r="405" spans="2:12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</row>
    <row r="406" spans="2:12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</row>
    <row r="407" spans="2:12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</row>
    <row r="408" spans="2:12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</row>
    <row r="409" spans="2:12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</row>
    <row r="410" spans="2:12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</row>
    <row r="411" spans="2:12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</row>
    <row r="412" spans="2:12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</row>
    <row r="413" spans="2:12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</row>
    <row r="414" spans="2:12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</row>
    <row r="415" spans="2:12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</row>
    <row r="416" spans="2:12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</row>
    <row r="417" spans="2:12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</row>
    <row r="418" spans="2:12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</row>
    <row r="419" spans="2:12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</row>
    <row r="420" spans="2:12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</row>
    <row r="421" spans="2:12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</row>
    <row r="422" spans="2:12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</row>
    <row r="423" spans="2:12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</row>
    <row r="424" spans="2:12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</row>
    <row r="425" spans="2:12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</row>
    <row r="426" spans="2:12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</row>
    <row r="427" spans="2:12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</row>
    <row r="428" spans="2:12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</row>
    <row r="429" spans="2:12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</row>
    <row r="430" spans="2:12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</row>
    <row r="431" spans="2:12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</row>
    <row r="432" spans="2:12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</row>
    <row r="433" spans="2:12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</row>
    <row r="434" spans="2:12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</row>
    <row r="435" spans="2:12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</row>
    <row r="436" spans="2:12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</row>
    <row r="437" spans="2:12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</row>
    <row r="438" spans="2:12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</row>
    <row r="439" spans="2:12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7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130</v>
      </c>
      <c r="C1" s="77" t="s" vm="1">
        <v>204</v>
      </c>
    </row>
    <row r="2" spans="2:17">
      <c r="B2" s="56" t="s">
        <v>129</v>
      </c>
      <c r="C2" s="77" t="s">
        <v>205</v>
      </c>
    </row>
    <row r="3" spans="2:17">
      <c r="B3" s="56" t="s">
        <v>131</v>
      </c>
      <c r="C3" s="77" t="s">
        <v>206</v>
      </c>
    </row>
    <row r="4" spans="2:17">
      <c r="B4" s="56" t="s">
        <v>132</v>
      </c>
      <c r="C4" s="77">
        <v>76</v>
      </c>
    </row>
    <row r="6" spans="2:17" ht="26.25" customHeight="1">
      <c r="B6" s="122" t="s">
        <v>159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7" ht="26.25" customHeight="1">
      <c r="B7" s="122" t="s">
        <v>84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7" s="3" customFormat="1" ht="63">
      <c r="B8" s="22" t="s">
        <v>101</v>
      </c>
      <c r="C8" s="30" t="s">
        <v>36</v>
      </c>
      <c r="D8" s="30" t="s">
        <v>52</v>
      </c>
      <c r="E8" s="30" t="s">
        <v>86</v>
      </c>
      <c r="F8" s="30" t="s">
        <v>87</v>
      </c>
      <c r="G8" s="30" t="s">
        <v>183</v>
      </c>
      <c r="H8" s="30" t="s">
        <v>182</v>
      </c>
      <c r="I8" s="30" t="s">
        <v>95</v>
      </c>
      <c r="J8" s="30" t="s">
        <v>133</v>
      </c>
      <c r="K8" s="31" t="s">
        <v>135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190</v>
      </c>
      <c r="H9" s="16"/>
      <c r="I9" s="16" t="s">
        <v>186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94" t="s">
        <v>39</v>
      </c>
      <c r="C11" s="96"/>
      <c r="D11" s="96"/>
      <c r="E11" s="96"/>
      <c r="F11" s="96"/>
      <c r="G11" s="97"/>
      <c r="H11" s="98"/>
      <c r="I11" s="97">
        <v>1570.5553191790004</v>
      </c>
      <c r="J11" s="99">
        <v>1</v>
      </c>
      <c r="K11" s="99">
        <v>9.1638233573284385E-4</v>
      </c>
      <c r="O11" s="1"/>
    </row>
    <row r="12" spans="2:17" ht="19.5" customHeight="1">
      <c r="B12" s="80" t="s">
        <v>31</v>
      </c>
      <c r="C12" s="81"/>
      <c r="D12" s="81"/>
      <c r="E12" s="81"/>
      <c r="F12" s="81"/>
      <c r="G12" s="89"/>
      <c r="H12" s="91"/>
      <c r="I12" s="89">
        <v>1570.5553191790004</v>
      </c>
      <c r="J12" s="90">
        <v>1</v>
      </c>
      <c r="K12" s="90">
        <v>9.1638233573284385E-4</v>
      </c>
    </row>
    <row r="13" spans="2:17">
      <c r="B13" s="95" t="s">
        <v>939</v>
      </c>
      <c r="C13" s="81"/>
      <c r="D13" s="81"/>
      <c r="E13" s="81"/>
      <c r="F13" s="81"/>
      <c r="G13" s="89"/>
      <c r="H13" s="91"/>
      <c r="I13" s="89">
        <v>1490.28126</v>
      </c>
      <c r="J13" s="90">
        <v>0.94888810460941719</v>
      </c>
      <c r="K13" s="90">
        <v>8.6954429765108887E-4</v>
      </c>
    </row>
    <row r="14" spans="2:17">
      <c r="B14" s="85" t="s">
        <v>940</v>
      </c>
      <c r="C14" s="79" t="s">
        <v>941</v>
      </c>
      <c r="D14" s="92" t="s">
        <v>920</v>
      </c>
      <c r="E14" s="92" t="s">
        <v>116</v>
      </c>
      <c r="F14" s="102">
        <v>43677</v>
      </c>
      <c r="G14" s="86">
        <v>6770000</v>
      </c>
      <c r="H14" s="88">
        <v>-0.44019999999999998</v>
      </c>
      <c r="I14" s="86">
        <v>-29.800159999999998</v>
      </c>
      <c r="J14" s="87">
        <v>-1.8974282303903741E-2</v>
      </c>
      <c r="K14" s="87">
        <v>-1.7387697136505676E-5</v>
      </c>
    </row>
    <row r="15" spans="2:17">
      <c r="B15" s="85" t="s">
        <v>942</v>
      </c>
      <c r="C15" s="79" t="s">
        <v>943</v>
      </c>
      <c r="D15" s="92" t="s">
        <v>920</v>
      </c>
      <c r="E15" s="92" t="s">
        <v>116</v>
      </c>
      <c r="F15" s="102">
        <v>43788</v>
      </c>
      <c r="G15" s="86">
        <v>6787500</v>
      </c>
      <c r="H15" s="88">
        <v>-0.15409999999999999</v>
      </c>
      <c r="I15" s="86">
        <v>-10.45879</v>
      </c>
      <c r="J15" s="87">
        <v>-6.6592942459787266E-3</v>
      </c>
      <c r="K15" s="87">
        <v>-6.1024596154622735E-6</v>
      </c>
    </row>
    <row r="16" spans="2:17" s="6" customFormat="1">
      <c r="B16" s="85" t="s">
        <v>944</v>
      </c>
      <c r="C16" s="79" t="s">
        <v>945</v>
      </c>
      <c r="D16" s="92" t="s">
        <v>920</v>
      </c>
      <c r="E16" s="92" t="s">
        <v>116</v>
      </c>
      <c r="F16" s="102">
        <v>43675</v>
      </c>
      <c r="G16" s="86">
        <v>4119240</v>
      </c>
      <c r="H16" s="88">
        <v>0.9375</v>
      </c>
      <c r="I16" s="86">
        <v>38.615940000000002</v>
      </c>
      <c r="J16" s="87">
        <v>2.4587443389250549E-2</v>
      </c>
      <c r="K16" s="87">
        <v>2.253149880274049E-5</v>
      </c>
      <c r="O16" s="1"/>
      <c r="Q16" s="1"/>
    </row>
    <row r="17" spans="2:17" s="6" customFormat="1">
      <c r="B17" s="85" t="s">
        <v>946</v>
      </c>
      <c r="C17" s="79" t="s">
        <v>947</v>
      </c>
      <c r="D17" s="92" t="s">
        <v>920</v>
      </c>
      <c r="E17" s="92" t="s">
        <v>116</v>
      </c>
      <c r="F17" s="102">
        <v>43795</v>
      </c>
      <c r="G17" s="86">
        <v>11008000</v>
      </c>
      <c r="H17" s="88">
        <v>0.14829999999999999</v>
      </c>
      <c r="I17" s="86">
        <v>16.328709999999997</v>
      </c>
      <c r="J17" s="87">
        <v>1.0396774822637731E-2</v>
      </c>
      <c r="K17" s="87">
        <v>9.5274207960571892E-6</v>
      </c>
      <c r="O17" s="1"/>
      <c r="Q17" s="1"/>
    </row>
    <row r="18" spans="2:17" s="6" customFormat="1">
      <c r="B18" s="85" t="s">
        <v>948</v>
      </c>
      <c r="C18" s="79" t="s">
        <v>949</v>
      </c>
      <c r="D18" s="92" t="s">
        <v>920</v>
      </c>
      <c r="E18" s="92" t="s">
        <v>116</v>
      </c>
      <c r="F18" s="102">
        <v>43804</v>
      </c>
      <c r="G18" s="86">
        <v>2584200</v>
      </c>
      <c r="H18" s="88">
        <v>2.7E-2</v>
      </c>
      <c r="I18" s="86">
        <v>0.69841999999999993</v>
      </c>
      <c r="J18" s="87">
        <v>4.4469621125163252E-4</v>
      </c>
      <c r="K18" s="87">
        <v>4.0751175275831718E-7</v>
      </c>
      <c r="O18" s="1"/>
      <c r="Q18" s="1"/>
    </row>
    <row r="19" spans="2:17">
      <c r="B19" s="85" t="s">
        <v>950</v>
      </c>
      <c r="C19" s="79" t="s">
        <v>951</v>
      </c>
      <c r="D19" s="92" t="s">
        <v>920</v>
      </c>
      <c r="E19" s="92" t="s">
        <v>116</v>
      </c>
      <c r="F19" s="102">
        <v>43794</v>
      </c>
      <c r="G19" s="86">
        <v>6547020</v>
      </c>
      <c r="H19" s="88">
        <v>6.4899999999999999E-2</v>
      </c>
      <c r="I19" s="86">
        <v>4.2458999999999998</v>
      </c>
      <c r="J19" s="87">
        <v>2.7034386806696637E-3</v>
      </c>
      <c r="K19" s="87">
        <v>2.4773834527025845E-6</v>
      </c>
    </row>
    <row r="20" spans="2:17">
      <c r="B20" s="85" t="s">
        <v>952</v>
      </c>
      <c r="C20" s="79" t="s">
        <v>953</v>
      </c>
      <c r="D20" s="92" t="s">
        <v>920</v>
      </c>
      <c r="E20" s="92" t="s">
        <v>116</v>
      </c>
      <c r="F20" s="102">
        <v>43803</v>
      </c>
      <c r="G20" s="86">
        <v>52448120</v>
      </c>
      <c r="H20" s="88">
        <v>0.56969999999999998</v>
      </c>
      <c r="I20" s="86">
        <v>298.77600000000001</v>
      </c>
      <c r="J20" s="87">
        <v>0.19023589704320865</v>
      </c>
      <c r="K20" s="87">
        <v>1.7432881567268834E-4</v>
      </c>
    </row>
    <row r="21" spans="2:17">
      <c r="B21" s="85" t="s">
        <v>954</v>
      </c>
      <c r="C21" s="79" t="s">
        <v>955</v>
      </c>
      <c r="D21" s="92" t="s">
        <v>920</v>
      </c>
      <c r="E21" s="92" t="s">
        <v>116</v>
      </c>
      <c r="F21" s="102">
        <v>43829</v>
      </c>
      <c r="G21" s="86">
        <v>5173650</v>
      </c>
      <c r="H21" s="88">
        <v>0.24249999999999999</v>
      </c>
      <c r="I21" s="86">
        <v>12.54377</v>
      </c>
      <c r="J21" s="87">
        <v>7.9868374242030461E-3</v>
      </c>
      <c r="K21" s="87">
        <v>7.3189967339096774E-6</v>
      </c>
    </row>
    <row r="22" spans="2:17">
      <c r="B22" s="85" t="s">
        <v>956</v>
      </c>
      <c r="C22" s="79" t="s">
        <v>957</v>
      </c>
      <c r="D22" s="92" t="s">
        <v>920</v>
      </c>
      <c r="E22" s="92" t="s">
        <v>116</v>
      </c>
      <c r="F22" s="102">
        <v>43808</v>
      </c>
      <c r="G22" s="86">
        <v>31567500</v>
      </c>
      <c r="H22" s="88">
        <v>0.22459999999999999</v>
      </c>
      <c r="I22" s="86">
        <v>70.902889999999999</v>
      </c>
      <c r="J22" s="87">
        <v>4.5145108315614198E-2</v>
      </c>
      <c r="K22" s="87">
        <v>4.1370179805174769E-5</v>
      </c>
    </row>
    <row r="23" spans="2:17">
      <c r="B23" s="85" t="s">
        <v>958</v>
      </c>
      <c r="C23" s="79" t="s">
        <v>959</v>
      </c>
      <c r="D23" s="92" t="s">
        <v>920</v>
      </c>
      <c r="E23" s="92" t="s">
        <v>116</v>
      </c>
      <c r="F23" s="102">
        <v>43808</v>
      </c>
      <c r="G23" s="86">
        <v>6900600</v>
      </c>
      <c r="H23" s="88">
        <v>0.23330000000000001</v>
      </c>
      <c r="I23" s="86">
        <v>16.097649999999998</v>
      </c>
      <c r="J23" s="87">
        <v>1.0249654885391086E-2</v>
      </c>
      <c r="K23" s="87">
        <v>9.3926026843302383E-6</v>
      </c>
    </row>
    <row r="24" spans="2:17">
      <c r="B24" s="85" t="s">
        <v>960</v>
      </c>
      <c r="C24" s="79" t="s">
        <v>961</v>
      </c>
      <c r="D24" s="92" t="s">
        <v>920</v>
      </c>
      <c r="E24" s="92" t="s">
        <v>116</v>
      </c>
      <c r="F24" s="102">
        <v>43662</v>
      </c>
      <c r="G24" s="86">
        <v>3107700</v>
      </c>
      <c r="H24" s="88">
        <v>1.4493</v>
      </c>
      <c r="I24" s="86">
        <v>45.040790000000001</v>
      </c>
      <c r="J24" s="87">
        <v>2.8678257588242634E-2</v>
      </c>
      <c r="K24" s="87">
        <v>2.6280248673461938E-5</v>
      </c>
    </row>
    <row r="25" spans="2:17">
      <c r="B25" s="85" t="s">
        <v>962</v>
      </c>
      <c r="C25" s="79" t="s">
        <v>963</v>
      </c>
      <c r="D25" s="92" t="s">
        <v>920</v>
      </c>
      <c r="E25" s="92" t="s">
        <v>116</v>
      </c>
      <c r="F25" s="102">
        <v>43822</v>
      </c>
      <c r="G25" s="86">
        <v>7596820</v>
      </c>
      <c r="H25" s="88">
        <v>0.32519999999999999</v>
      </c>
      <c r="I25" s="86">
        <v>24.70438</v>
      </c>
      <c r="J25" s="87">
        <v>1.57297101848753E-2</v>
      </c>
      <c r="K25" s="87">
        <v>1.441442855961673E-5</v>
      </c>
    </row>
    <row r="26" spans="2:17">
      <c r="B26" s="85" t="s">
        <v>964</v>
      </c>
      <c r="C26" s="79" t="s">
        <v>965</v>
      </c>
      <c r="D26" s="92" t="s">
        <v>920</v>
      </c>
      <c r="E26" s="92" t="s">
        <v>116</v>
      </c>
      <c r="F26" s="102">
        <v>43822</v>
      </c>
      <c r="G26" s="86">
        <v>8292240</v>
      </c>
      <c r="H26" s="88">
        <v>0.38290000000000002</v>
      </c>
      <c r="I26" s="86">
        <v>31.748189999999997</v>
      </c>
      <c r="J26" s="87">
        <v>2.0214627025424484E-2</v>
      </c>
      <c r="K26" s="87">
        <v>1.8524327129526759E-5</v>
      </c>
    </row>
    <row r="27" spans="2:17">
      <c r="B27" s="85" t="s">
        <v>966</v>
      </c>
      <c r="C27" s="79" t="s">
        <v>967</v>
      </c>
      <c r="D27" s="92" t="s">
        <v>920</v>
      </c>
      <c r="E27" s="92" t="s">
        <v>116</v>
      </c>
      <c r="F27" s="102">
        <v>43724</v>
      </c>
      <c r="G27" s="86">
        <v>38598840</v>
      </c>
      <c r="H27" s="88">
        <v>1.2902</v>
      </c>
      <c r="I27" s="86">
        <v>498.00983000000002</v>
      </c>
      <c r="J27" s="87">
        <v>0.31709155603658207</v>
      </c>
      <c r="K27" s="87">
        <v>2.9057710076196499E-4</v>
      </c>
    </row>
    <row r="28" spans="2:17">
      <c r="B28" s="85" t="s">
        <v>968</v>
      </c>
      <c r="C28" s="79" t="s">
        <v>969</v>
      </c>
      <c r="D28" s="92" t="s">
        <v>920</v>
      </c>
      <c r="E28" s="92" t="s">
        <v>116</v>
      </c>
      <c r="F28" s="102">
        <v>43656</v>
      </c>
      <c r="G28" s="86">
        <v>7630040</v>
      </c>
      <c r="H28" s="88">
        <v>2.0415000000000001</v>
      </c>
      <c r="I28" s="86">
        <v>155.76564000000002</v>
      </c>
      <c r="J28" s="87">
        <v>9.9178703289117945E-2</v>
      </c>
      <c r="K28" s="87">
        <v>9.088561177503659E-5</v>
      </c>
    </row>
    <row r="29" spans="2:17">
      <c r="B29" s="85" t="s">
        <v>970</v>
      </c>
      <c r="C29" s="79" t="s">
        <v>971</v>
      </c>
      <c r="D29" s="92" t="s">
        <v>920</v>
      </c>
      <c r="E29" s="92" t="s">
        <v>116</v>
      </c>
      <c r="F29" s="102">
        <v>43734</v>
      </c>
      <c r="G29" s="86">
        <v>6961400</v>
      </c>
      <c r="H29" s="88">
        <v>0.79869999999999997</v>
      </c>
      <c r="I29" s="86">
        <v>55.602690000000003</v>
      </c>
      <c r="J29" s="87">
        <v>3.5403203771941005E-2</v>
      </c>
      <c r="K29" s="87">
        <v>3.2442870564957131E-5</v>
      </c>
    </row>
    <row r="30" spans="2:17">
      <c r="B30" s="85" t="s">
        <v>972</v>
      </c>
      <c r="C30" s="79" t="s">
        <v>973</v>
      </c>
      <c r="D30" s="92" t="s">
        <v>920</v>
      </c>
      <c r="E30" s="92" t="s">
        <v>116</v>
      </c>
      <c r="F30" s="102">
        <v>43643</v>
      </c>
      <c r="G30" s="86">
        <v>1571940</v>
      </c>
      <c r="H30" s="88">
        <v>2.5083000000000002</v>
      </c>
      <c r="I30" s="86">
        <v>39.428350000000002</v>
      </c>
      <c r="J30" s="87">
        <v>2.5104719024230848E-2</v>
      </c>
      <c r="K30" s="87">
        <v>2.3005521057341423E-5</v>
      </c>
    </row>
    <row r="31" spans="2:17">
      <c r="B31" s="85" t="s">
        <v>974</v>
      </c>
      <c r="C31" s="79" t="s">
        <v>975</v>
      </c>
      <c r="D31" s="92" t="s">
        <v>920</v>
      </c>
      <c r="E31" s="92" t="s">
        <v>116</v>
      </c>
      <c r="F31" s="102">
        <v>43731</v>
      </c>
      <c r="G31" s="86">
        <v>18130000</v>
      </c>
      <c r="H31" s="88">
        <v>1.3111999999999999</v>
      </c>
      <c r="I31" s="86">
        <v>237.71596</v>
      </c>
      <c r="J31" s="87">
        <v>0.15135790321875753</v>
      </c>
      <c r="K31" s="87">
        <v>1.3870170888323076E-4</v>
      </c>
    </row>
    <row r="32" spans="2:17">
      <c r="B32" s="85" t="s">
        <v>976</v>
      </c>
      <c r="C32" s="79" t="s">
        <v>977</v>
      </c>
      <c r="D32" s="92" t="s">
        <v>920</v>
      </c>
      <c r="E32" s="92" t="s">
        <v>116</v>
      </c>
      <c r="F32" s="102">
        <v>43724</v>
      </c>
      <c r="G32" s="86">
        <v>3501800</v>
      </c>
      <c r="H32" s="88">
        <v>1.5601</v>
      </c>
      <c r="I32" s="86">
        <v>54.630069999999996</v>
      </c>
      <c r="J32" s="87">
        <v>3.4783919632043005E-2</v>
      </c>
      <c r="K32" s="87">
        <v>3.1875369518355092E-5</v>
      </c>
    </row>
    <row r="33" spans="2:11">
      <c r="B33" s="85" t="s">
        <v>978</v>
      </c>
      <c r="C33" s="79" t="s">
        <v>979</v>
      </c>
      <c r="D33" s="92" t="s">
        <v>920</v>
      </c>
      <c r="E33" s="92" t="s">
        <v>116</v>
      </c>
      <c r="F33" s="102">
        <v>43641</v>
      </c>
      <c r="G33" s="86">
        <v>1765000</v>
      </c>
      <c r="H33" s="88">
        <v>2.8959000000000001</v>
      </c>
      <c r="I33" s="86">
        <v>51.113510000000005</v>
      </c>
      <c r="J33" s="87">
        <v>3.2544864466613838E-2</v>
      </c>
      <c r="K33" s="87">
        <v>2.9823538916024422E-5</v>
      </c>
    </row>
    <row r="34" spans="2:11">
      <c r="B34" s="85" t="s">
        <v>980</v>
      </c>
      <c r="C34" s="79" t="s">
        <v>981</v>
      </c>
      <c r="D34" s="92" t="s">
        <v>920</v>
      </c>
      <c r="E34" s="92" t="s">
        <v>116</v>
      </c>
      <c r="F34" s="102">
        <v>43816</v>
      </c>
      <c r="G34" s="86">
        <v>2592000</v>
      </c>
      <c r="H34" s="88">
        <v>-0.90620000000000001</v>
      </c>
      <c r="I34" s="86">
        <v>-23.489639999999998</v>
      </c>
      <c r="J34" s="87">
        <v>-1.4956264012578102E-2</v>
      </c>
      <c r="K34" s="87">
        <v>-1.3705656149683398E-5</v>
      </c>
    </row>
    <row r="35" spans="2:11">
      <c r="B35" s="85" t="s">
        <v>982</v>
      </c>
      <c r="C35" s="79" t="s">
        <v>983</v>
      </c>
      <c r="D35" s="92" t="s">
        <v>920</v>
      </c>
      <c r="E35" s="92" t="s">
        <v>116</v>
      </c>
      <c r="F35" s="102">
        <v>43816</v>
      </c>
      <c r="G35" s="86">
        <v>3456000</v>
      </c>
      <c r="H35" s="88">
        <v>-0.91830000000000001</v>
      </c>
      <c r="I35" s="86">
        <v>-31.737719999999999</v>
      </c>
      <c r="J35" s="87">
        <v>-2.0207960593575734E-2</v>
      </c>
      <c r="K35" s="87">
        <v>-1.8518218129138197E-5</v>
      </c>
    </row>
    <row r="36" spans="2:11">
      <c r="B36" s="85" t="s">
        <v>984</v>
      </c>
      <c r="C36" s="79" t="s">
        <v>985</v>
      </c>
      <c r="D36" s="92" t="s">
        <v>920</v>
      </c>
      <c r="E36" s="92" t="s">
        <v>116</v>
      </c>
      <c r="F36" s="102">
        <v>43816</v>
      </c>
      <c r="G36" s="86">
        <v>6912000</v>
      </c>
      <c r="H36" s="88">
        <v>-0.95779999999999998</v>
      </c>
      <c r="I36" s="86">
        <v>-66.201119999999989</v>
      </c>
      <c r="J36" s="87">
        <v>-4.2151409244601631E-2</v>
      </c>
      <c r="K36" s="87">
        <v>-3.862680685799904E-5</v>
      </c>
    </row>
    <row r="37" spans="2:11">
      <c r="B37" s="82"/>
      <c r="C37" s="79"/>
      <c r="D37" s="79"/>
      <c r="E37" s="79"/>
      <c r="F37" s="79"/>
      <c r="G37" s="86"/>
      <c r="H37" s="88"/>
      <c r="I37" s="79"/>
      <c r="J37" s="87"/>
      <c r="K37" s="79"/>
    </row>
    <row r="38" spans="2:11">
      <c r="B38" s="95" t="s">
        <v>177</v>
      </c>
      <c r="C38" s="81"/>
      <c r="D38" s="81"/>
      <c r="E38" s="81"/>
      <c r="F38" s="81"/>
      <c r="G38" s="89"/>
      <c r="H38" s="91"/>
      <c r="I38" s="89">
        <v>80.274059179000005</v>
      </c>
      <c r="J38" s="90">
        <v>5.1111895390582515E-2</v>
      </c>
      <c r="K38" s="90">
        <v>4.6838038081754785E-5</v>
      </c>
    </row>
    <row r="39" spans="2:11">
      <c r="B39" s="85" t="s">
        <v>986</v>
      </c>
      <c r="C39" s="79" t="s">
        <v>987</v>
      </c>
      <c r="D39" s="92" t="s">
        <v>920</v>
      </c>
      <c r="E39" s="92" t="s">
        <v>118</v>
      </c>
      <c r="F39" s="102">
        <v>43699</v>
      </c>
      <c r="G39" s="86">
        <v>1100063.820849</v>
      </c>
      <c r="H39" s="88">
        <v>6.5600000000000006E-2</v>
      </c>
      <c r="I39" s="86">
        <v>0.72122455600000002</v>
      </c>
      <c r="J39" s="87">
        <v>4.5921627031705984E-4</v>
      </c>
      <c r="K39" s="87">
        <v>4.2081767839967231E-7</v>
      </c>
    </row>
    <row r="40" spans="2:11">
      <c r="B40" s="85" t="s">
        <v>988</v>
      </c>
      <c r="C40" s="79" t="s">
        <v>989</v>
      </c>
      <c r="D40" s="92" t="s">
        <v>920</v>
      </c>
      <c r="E40" s="92" t="s">
        <v>118</v>
      </c>
      <c r="F40" s="102">
        <v>43704</v>
      </c>
      <c r="G40" s="86">
        <v>733375.88056600001</v>
      </c>
      <c r="H40" s="88">
        <v>-4.2200000000000001E-2</v>
      </c>
      <c r="I40" s="86">
        <v>-0.30917668800000003</v>
      </c>
      <c r="J40" s="87">
        <v>-1.9685819673109033E-4</v>
      </c>
      <c r="K40" s="87">
        <v>-1.8039737412859223E-7</v>
      </c>
    </row>
    <row r="41" spans="2:11">
      <c r="B41" s="85" t="s">
        <v>990</v>
      </c>
      <c r="C41" s="79" t="s">
        <v>991</v>
      </c>
      <c r="D41" s="92" t="s">
        <v>920</v>
      </c>
      <c r="E41" s="92" t="s">
        <v>118</v>
      </c>
      <c r="F41" s="102">
        <v>43719</v>
      </c>
      <c r="G41" s="86">
        <v>1832844.4079100001</v>
      </c>
      <c r="H41" s="88">
        <v>-0.59650000000000003</v>
      </c>
      <c r="I41" s="86">
        <v>-10.932548582999999</v>
      </c>
      <c r="J41" s="87">
        <v>-6.9609446095250764E-3</v>
      </c>
      <c r="K41" s="87">
        <v>-6.3788866801835385E-6</v>
      </c>
    </row>
    <row r="42" spans="2:11">
      <c r="B42" s="85" t="s">
        <v>992</v>
      </c>
      <c r="C42" s="79" t="s">
        <v>993</v>
      </c>
      <c r="D42" s="92" t="s">
        <v>920</v>
      </c>
      <c r="E42" s="92" t="s">
        <v>118</v>
      </c>
      <c r="F42" s="102">
        <v>43719</v>
      </c>
      <c r="G42" s="86">
        <v>1832958.776878</v>
      </c>
      <c r="H42" s="88">
        <v>-0.59019999999999995</v>
      </c>
      <c r="I42" s="86">
        <v>-10.818932618999998</v>
      </c>
      <c r="J42" s="87">
        <v>-6.8886033410498005E-3</v>
      </c>
      <c r="K42" s="87">
        <v>-6.3125944196082879E-6</v>
      </c>
    </row>
    <row r="43" spans="2:11">
      <c r="B43" s="85" t="s">
        <v>994</v>
      </c>
      <c r="C43" s="79" t="s">
        <v>995</v>
      </c>
      <c r="D43" s="92" t="s">
        <v>920</v>
      </c>
      <c r="E43" s="92" t="s">
        <v>118</v>
      </c>
      <c r="F43" s="102">
        <v>43675</v>
      </c>
      <c r="G43" s="86">
        <v>2210392.7104409998</v>
      </c>
      <c r="H43" s="88">
        <v>0.33789999999999998</v>
      </c>
      <c r="I43" s="86">
        <v>7.4694566029999994</v>
      </c>
      <c r="J43" s="87">
        <v>4.7559334661988343E-3</v>
      </c>
      <c r="K43" s="87">
        <v>4.3582534183452875E-6</v>
      </c>
    </row>
    <row r="44" spans="2:11">
      <c r="B44" s="85" t="s">
        <v>996</v>
      </c>
      <c r="C44" s="79" t="s">
        <v>997</v>
      </c>
      <c r="D44" s="92" t="s">
        <v>920</v>
      </c>
      <c r="E44" s="92" t="s">
        <v>118</v>
      </c>
      <c r="F44" s="102">
        <v>43677</v>
      </c>
      <c r="G44" s="86">
        <v>1476601.410316</v>
      </c>
      <c r="H44" s="88">
        <v>0.54059999999999997</v>
      </c>
      <c r="I44" s="86">
        <v>7.9829172959999992</v>
      </c>
      <c r="J44" s="87">
        <v>5.0828628565423774E-3</v>
      </c>
      <c r="K44" s="87">
        <v>4.657845736688019E-6</v>
      </c>
    </row>
    <row r="45" spans="2:11">
      <c r="B45" s="85" t="s">
        <v>998</v>
      </c>
      <c r="C45" s="79" t="s">
        <v>999</v>
      </c>
      <c r="D45" s="92" t="s">
        <v>920</v>
      </c>
      <c r="E45" s="92" t="s">
        <v>118</v>
      </c>
      <c r="F45" s="102">
        <v>43677</v>
      </c>
      <c r="G45" s="86">
        <v>1476601.410316</v>
      </c>
      <c r="H45" s="88">
        <v>0.54059999999999997</v>
      </c>
      <c r="I45" s="86">
        <v>7.9829172959999992</v>
      </c>
      <c r="J45" s="87">
        <v>5.0828628565423774E-3</v>
      </c>
      <c r="K45" s="87">
        <v>4.657845736688019E-6</v>
      </c>
    </row>
    <row r="46" spans="2:11">
      <c r="B46" s="85" t="s">
        <v>1000</v>
      </c>
      <c r="C46" s="79" t="s">
        <v>1001</v>
      </c>
      <c r="D46" s="92" t="s">
        <v>920</v>
      </c>
      <c r="E46" s="92" t="s">
        <v>118</v>
      </c>
      <c r="F46" s="102">
        <v>43676</v>
      </c>
      <c r="G46" s="86">
        <v>2584738.6818619999</v>
      </c>
      <c r="H46" s="88">
        <v>0.56699999999999995</v>
      </c>
      <c r="I46" s="86">
        <v>14.655636514000001</v>
      </c>
      <c r="J46" s="87">
        <v>9.3314997154389685E-3</v>
      </c>
      <c r="K46" s="87">
        <v>8.55122150512433E-6</v>
      </c>
    </row>
    <row r="47" spans="2:11">
      <c r="B47" s="85" t="s">
        <v>1002</v>
      </c>
      <c r="C47" s="79" t="s">
        <v>1003</v>
      </c>
      <c r="D47" s="92" t="s">
        <v>920</v>
      </c>
      <c r="E47" s="92" t="s">
        <v>118</v>
      </c>
      <c r="F47" s="102">
        <v>43810</v>
      </c>
      <c r="G47" s="86">
        <v>2755293.183286</v>
      </c>
      <c r="H47" s="88">
        <v>1.0920000000000001</v>
      </c>
      <c r="I47" s="86">
        <v>30.088317128</v>
      </c>
      <c r="J47" s="87">
        <v>1.9157756979695888E-2</v>
      </c>
      <c r="K47" s="87">
        <v>1.7555830088455909E-5</v>
      </c>
    </row>
    <row r="48" spans="2:11">
      <c r="B48" s="85" t="s">
        <v>1004</v>
      </c>
      <c r="C48" s="79" t="s">
        <v>1005</v>
      </c>
      <c r="D48" s="92" t="s">
        <v>920</v>
      </c>
      <c r="E48" s="92" t="s">
        <v>118</v>
      </c>
      <c r="F48" s="102">
        <v>43741</v>
      </c>
      <c r="G48" s="86">
        <v>2893443.400893</v>
      </c>
      <c r="H48" s="88">
        <v>-1.8286</v>
      </c>
      <c r="I48" s="86">
        <v>-52.910181814999994</v>
      </c>
      <c r="J48" s="87">
        <v>-3.3688836788416034E-2</v>
      </c>
      <c r="K48" s="87">
        <v>-3.0871854944291241E-5</v>
      </c>
    </row>
    <row r="49" spans="2:11">
      <c r="B49" s="85" t="s">
        <v>1006</v>
      </c>
      <c r="C49" s="79" t="s">
        <v>1007</v>
      </c>
      <c r="D49" s="92" t="s">
        <v>920</v>
      </c>
      <c r="E49" s="92" t="s">
        <v>118</v>
      </c>
      <c r="F49" s="102">
        <v>43745</v>
      </c>
      <c r="G49" s="86">
        <v>1448237.9061960001</v>
      </c>
      <c r="H49" s="88">
        <v>-1.7223999999999999</v>
      </c>
      <c r="I49" s="86">
        <v>-24.944523048000001</v>
      </c>
      <c r="J49" s="87">
        <v>-1.5882613457410478E-2</v>
      </c>
      <c r="K49" s="87">
        <v>-1.4554546417643711E-5</v>
      </c>
    </row>
    <row r="50" spans="2:11">
      <c r="B50" s="85" t="s">
        <v>1008</v>
      </c>
      <c r="C50" s="79" t="s">
        <v>1009</v>
      </c>
      <c r="D50" s="92" t="s">
        <v>920</v>
      </c>
      <c r="E50" s="92" t="s">
        <v>118</v>
      </c>
      <c r="F50" s="102">
        <v>43754</v>
      </c>
      <c r="G50" s="86">
        <v>1088629.193252</v>
      </c>
      <c r="H50" s="88">
        <v>-1.1773</v>
      </c>
      <c r="I50" s="86">
        <v>-12.815953604999999</v>
      </c>
      <c r="J50" s="87">
        <v>-8.1601414789384628E-3</v>
      </c>
      <c r="K50" s="87">
        <v>-7.4778095083800916E-6</v>
      </c>
    </row>
    <row r="51" spans="2:11">
      <c r="B51" s="85" t="s">
        <v>1010</v>
      </c>
      <c r="C51" s="79" t="s">
        <v>1011</v>
      </c>
      <c r="D51" s="92" t="s">
        <v>920</v>
      </c>
      <c r="E51" s="92" t="s">
        <v>118</v>
      </c>
      <c r="F51" s="102">
        <v>43754</v>
      </c>
      <c r="G51" s="86">
        <v>1088923.284885</v>
      </c>
      <c r="H51" s="88">
        <v>-1.1499999999999999</v>
      </c>
      <c r="I51" s="86">
        <v>-12.522154514</v>
      </c>
      <c r="J51" s="87">
        <v>-7.9730744667726137E-3</v>
      </c>
      <c r="K51" s="87">
        <v>-7.3063846028329856E-6</v>
      </c>
    </row>
    <row r="52" spans="2:11">
      <c r="B52" s="85" t="s">
        <v>1012</v>
      </c>
      <c r="C52" s="79" t="s">
        <v>1013</v>
      </c>
      <c r="D52" s="92" t="s">
        <v>920</v>
      </c>
      <c r="E52" s="92" t="s">
        <v>118</v>
      </c>
      <c r="F52" s="102">
        <v>43745</v>
      </c>
      <c r="G52" s="86">
        <v>1453858.324063</v>
      </c>
      <c r="H52" s="88">
        <v>-1.45</v>
      </c>
      <c r="I52" s="86">
        <v>-21.081469851999998</v>
      </c>
      <c r="J52" s="87">
        <v>-1.3422940022908728E-2</v>
      </c>
      <c r="K52" s="87">
        <v>-1.2300545130594974E-5</v>
      </c>
    </row>
    <row r="53" spans="2:11">
      <c r="B53" s="85" t="s">
        <v>1014</v>
      </c>
      <c r="C53" s="79" t="s">
        <v>1015</v>
      </c>
      <c r="D53" s="92" t="s">
        <v>920</v>
      </c>
      <c r="E53" s="92" t="s">
        <v>118</v>
      </c>
      <c r="F53" s="102">
        <v>43745</v>
      </c>
      <c r="G53" s="86">
        <v>1453858.324063</v>
      </c>
      <c r="H53" s="88">
        <v>-1.45</v>
      </c>
      <c r="I53" s="86">
        <v>-21.081469851999998</v>
      </c>
      <c r="J53" s="87">
        <v>-1.3422940022908728E-2</v>
      </c>
      <c r="K53" s="87">
        <v>-1.2300545130594974E-5</v>
      </c>
    </row>
    <row r="54" spans="2:11">
      <c r="B54" s="85" t="s">
        <v>1016</v>
      </c>
      <c r="C54" s="79" t="s">
        <v>1017</v>
      </c>
      <c r="D54" s="92" t="s">
        <v>920</v>
      </c>
      <c r="E54" s="92" t="s">
        <v>118</v>
      </c>
      <c r="F54" s="102">
        <v>43753</v>
      </c>
      <c r="G54" s="86">
        <v>1818009.118889</v>
      </c>
      <c r="H54" s="88">
        <v>-1.2925</v>
      </c>
      <c r="I54" s="86">
        <v>-23.49759354</v>
      </c>
      <c r="J54" s="87">
        <v>-1.4961328170397236E-2</v>
      </c>
      <c r="K54" s="87">
        <v>-1.3710296854454215E-5</v>
      </c>
    </row>
    <row r="55" spans="2:11">
      <c r="B55" s="85" t="s">
        <v>1018</v>
      </c>
      <c r="C55" s="79" t="s">
        <v>1019</v>
      </c>
      <c r="D55" s="92" t="s">
        <v>920</v>
      </c>
      <c r="E55" s="92" t="s">
        <v>118</v>
      </c>
      <c r="F55" s="102">
        <v>43766</v>
      </c>
      <c r="G55" s="86">
        <v>1360633.7600149999</v>
      </c>
      <c r="H55" s="88">
        <v>-0.64859999999999995</v>
      </c>
      <c r="I55" s="86">
        <v>-8.8244802070000006</v>
      </c>
      <c r="J55" s="87">
        <v>-5.6187006590846808E-3</v>
      </c>
      <c r="K55" s="87">
        <v>-5.1488780337556891E-6</v>
      </c>
    </row>
    <row r="56" spans="2:11">
      <c r="B56" s="85" t="s">
        <v>1020</v>
      </c>
      <c r="C56" s="79" t="s">
        <v>1021</v>
      </c>
      <c r="D56" s="92" t="s">
        <v>920</v>
      </c>
      <c r="E56" s="92" t="s">
        <v>118</v>
      </c>
      <c r="F56" s="102">
        <v>43760</v>
      </c>
      <c r="G56" s="86">
        <v>2201275.869831</v>
      </c>
      <c r="H56" s="88">
        <v>-0.34300000000000003</v>
      </c>
      <c r="I56" s="86">
        <v>-7.5500693279999993</v>
      </c>
      <c r="J56" s="87">
        <v>-4.807260996032129E-3</v>
      </c>
      <c r="K56" s="87">
        <v>-4.4052890600213195E-6</v>
      </c>
    </row>
    <row r="57" spans="2:11">
      <c r="B57" s="85" t="s">
        <v>1022</v>
      </c>
      <c r="C57" s="79" t="s">
        <v>1023</v>
      </c>
      <c r="D57" s="92" t="s">
        <v>920</v>
      </c>
      <c r="E57" s="92" t="s">
        <v>118</v>
      </c>
      <c r="F57" s="102">
        <v>43762</v>
      </c>
      <c r="G57" s="86">
        <v>2223940.564363</v>
      </c>
      <c r="H57" s="88">
        <v>-0.3286</v>
      </c>
      <c r="I57" s="86">
        <v>-7.3079512820000003</v>
      </c>
      <c r="J57" s="87">
        <v>-4.6531002077788595E-3</v>
      </c>
      <c r="K57" s="87">
        <v>-4.2640188368033721E-6</v>
      </c>
    </row>
    <row r="58" spans="2:11">
      <c r="B58" s="85" t="s">
        <v>1024</v>
      </c>
      <c r="C58" s="79" t="s">
        <v>1025</v>
      </c>
      <c r="D58" s="92" t="s">
        <v>920</v>
      </c>
      <c r="E58" s="92" t="s">
        <v>118</v>
      </c>
      <c r="F58" s="102">
        <v>43760</v>
      </c>
      <c r="G58" s="86">
        <v>1835703.6321149999</v>
      </c>
      <c r="H58" s="88">
        <v>-0.27179999999999999</v>
      </c>
      <c r="I58" s="86">
        <v>-4.9890026399999998</v>
      </c>
      <c r="J58" s="87">
        <v>-3.1765851091497847E-3</v>
      </c>
      <c r="K58" s="87">
        <v>-2.9109664819768505E-6</v>
      </c>
    </row>
    <row r="59" spans="2:11">
      <c r="B59" s="85" t="s">
        <v>1026</v>
      </c>
      <c r="C59" s="79" t="s">
        <v>1027</v>
      </c>
      <c r="D59" s="92" t="s">
        <v>920</v>
      </c>
      <c r="E59" s="92" t="s">
        <v>118</v>
      </c>
      <c r="F59" s="102">
        <v>43768</v>
      </c>
      <c r="G59" s="86">
        <v>808787.93411699997</v>
      </c>
      <c r="H59" s="88">
        <v>-0.30780000000000002</v>
      </c>
      <c r="I59" s="86">
        <v>-2.4893126410000002</v>
      </c>
      <c r="J59" s="87">
        <v>-1.5849888320401699E-3</v>
      </c>
      <c r="K59" s="87">
        <v>-1.452455768015443E-6</v>
      </c>
    </row>
    <row r="60" spans="2:11">
      <c r="B60" s="85" t="s">
        <v>1028</v>
      </c>
      <c r="C60" s="79" t="s">
        <v>1029</v>
      </c>
      <c r="D60" s="92" t="s">
        <v>920</v>
      </c>
      <c r="E60" s="92" t="s">
        <v>118</v>
      </c>
      <c r="F60" s="102">
        <v>43732</v>
      </c>
      <c r="G60" s="86">
        <v>3102560</v>
      </c>
      <c r="H60" s="88">
        <v>1.1512</v>
      </c>
      <c r="I60" s="86">
        <v>35.71781</v>
      </c>
      <c r="J60" s="87">
        <v>2.2742153405122527E-2</v>
      </c>
      <c r="K60" s="87">
        <v>2.0840507656980828E-5</v>
      </c>
    </row>
    <row r="61" spans="2:11">
      <c r="B61" s="85" t="s">
        <v>1030</v>
      </c>
      <c r="C61" s="79" t="s">
        <v>1031</v>
      </c>
      <c r="D61" s="92" t="s">
        <v>920</v>
      </c>
      <c r="E61" s="92" t="s">
        <v>118</v>
      </c>
      <c r="F61" s="102">
        <v>43766</v>
      </c>
      <c r="G61" s="86">
        <v>1357370</v>
      </c>
      <c r="H61" s="88">
        <v>0.67030000000000001</v>
      </c>
      <c r="I61" s="86">
        <v>9.0985899999999997</v>
      </c>
      <c r="J61" s="87">
        <v>5.7932311513587686E-3</v>
      </c>
      <c r="K61" s="87">
        <v>5.3088146939224211E-6</v>
      </c>
    </row>
    <row r="62" spans="2:11">
      <c r="B62" s="85" t="s">
        <v>1032</v>
      </c>
      <c r="C62" s="79" t="s">
        <v>1033</v>
      </c>
      <c r="D62" s="92" t="s">
        <v>920</v>
      </c>
      <c r="E62" s="92" t="s">
        <v>118</v>
      </c>
      <c r="F62" s="102">
        <v>43766</v>
      </c>
      <c r="G62" s="86">
        <v>1861536</v>
      </c>
      <c r="H62" s="88">
        <v>0.63470000000000004</v>
      </c>
      <c r="I62" s="86">
        <v>11.8149</v>
      </c>
      <c r="J62" s="87">
        <v>7.5227531661706615E-3</v>
      </c>
      <c r="K62" s="87">
        <v>6.8937181175571174E-6</v>
      </c>
    </row>
    <row r="63" spans="2:11">
      <c r="B63" s="85" t="s">
        <v>1034</v>
      </c>
      <c r="C63" s="79" t="s">
        <v>1035</v>
      </c>
      <c r="D63" s="92" t="s">
        <v>920</v>
      </c>
      <c r="E63" s="92" t="s">
        <v>118</v>
      </c>
      <c r="F63" s="102">
        <v>43718</v>
      </c>
      <c r="G63" s="86">
        <v>1939100</v>
      </c>
      <c r="H63" s="88">
        <v>0.70050000000000001</v>
      </c>
      <c r="I63" s="86">
        <v>13.583540000000001</v>
      </c>
      <c r="J63" s="87">
        <v>8.6488771418129513E-3</v>
      </c>
      <c r="K63" s="87">
        <v>7.9256782366809556E-6</v>
      </c>
    </row>
    <row r="64" spans="2:11">
      <c r="B64" s="85" t="s">
        <v>1036</v>
      </c>
      <c r="C64" s="79" t="s">
        <v>1037</v>
      </c>
      <c r="D64" s="92" t="s">
        <v>920</v>
      </c>
      <c r="E64" s="92" t="s">
        <v>118</v>
      </c>
      <c r="F64" s="102">
        <v>43810</v>
      </c>
      <c r="G64" s="86">
        <v>2326920</v>
      </c>
      <c r="H64" s="88">
        <v>0.9849</v>
      </c>
      <c r="I64" s="86">
        <v>22.917189999999998</v>
      </c>
      <c r="J64" s="87">
        <v>1.4591775100274621E-2</v>
      </c>
      <c r="K64" s="87">
        <v>1.337164494887801E-5</v>
      </c>
    </row>
    <row r="65" spans="2:11">
      <c r="B65" s="85" t="s">
        <v>1038</v>
      </c>
      <c r="C65" s="79" t="s">
        <v>1039</v>
      </c>
      <c r="D65" s="92" t="s">
        <v>920</v>
      </c>
      <c r="E65" s="92" t="s">
        <v>118</v>
      </c>
      <c r="F65" s="102">
        <v>43810</v>
      </c>
      <c r="G65" s="86">
        <v>1559036.4</v>
      </c>
      <c r="H65" s="88">
        <v>0.85499999999999998</v>
      </c>
      <c r="I65" s="86">
        <v>13.32976</v>
      </c>
      <c r="J65" s="87">
        <v>8.4872909837827703E-3</v>
      </c>
      <c r="K65" s="87">
        <v>7.7776035357631603E-6</v>
      </c>
    </row>
    <row r="66" spans="2:11">
      <c r="B66" s="85" t="s">
        <v>1040</v>
      </c>
      <c r="C66" s="79" t="s">
        <v>1041</v>
      </c>
      <c r="D66" s="92" t="s">
        <v>920</v>
      </c>
      <c r="E66" s="92" t="s">
        <v>119</v>
      </c>
      <c r="F66" s="102">
        <v>43766</v>
      </c>
      <c r="G66" s="86">
        <v>1139925</v>
      </c>
      <c r="H66" s="88">
        <v>2.3212000000000002</v>
      </c>
      <c r="I66" s="86">
        <v>26.460349999999998</v>
      </c>
      <c r="J66" s="87">
        <v>1.6847766950247894E-2</v>
      </c>
      <c r="K66" s="87">
        <v>1.5438996029750777E-5</v>
      </c>
    </row>
    <row r="67" spans="2:11">
      <c r="B67" s="85" t="s">
        <v>1042</v>
      </c>
      <c r="C67" s="79" t="s">
        <v>1043</v>
      </c>
      <c r="D67" s="92" t="s">
        <v>920</v>
      </c>
      <c r="E67" s="92" t="s">
        <v>119</v>
      </c>
      <c r="F67" s="102">
        <v>43761</v>
      </c>
      <c r="G67" s="86">
        <v>2334566.3999999999</v>
      </c>
      <c r="H67" s="88">
        <v>2.1107</v>
      </c>
      <c r="I67" s="86">
        <v>49.276859999999999</v>
      </c>
      <c r="J67" s="87">
        <v>3.1375437336240548E-2</v>
      </c>
      <c r="K67" s="87">
        <v>2.8751896550823592E-5</v>
      </c>
    </row>
    <row r="68" spans="2:11">
      <c r="B68" s="85" t="s">
        <v>1044</v>
      </c>
      <c r="C68" s="79" t="s">
        <v>1045</v>
      </c>
      <c r="D68" s="92" t="s">
        <v>920</v>
      </c>
      <c r="E68" s="92" t="s">
        <v>119</v>
      </c>
      <c r="F68" s="102">
        <v>43766</v>
      </c>
      <c r="G68" s="86">
        <v>911940</v>
      </c>
      <c r="H68" s="88">
        <v>2.3431999999999999</v>
      </c>
      <c r="I68" s="86">
        <v>21.368830000000003</v>
      </c>
      <c r="J68" s="87">
        <v>1.3605907247616369E-2</v>
      </c>
      <c r="K68" s="87">
        <v>1.2468213063335118E-5</v>
      </c>
    </row>
    <row r="69" spans="2:11">
      <c r="B69" s="85" t="s">
        <v>1046</v>
      </c>
      <c r="C69" s="79" t="s">
        <v>1047</v>
      </c>
      <c r="D69" s="92" t="s">
        <v>920</v>
      </c>
      <c r="E69" s="92" t="s">
        <v>119</v>
      </c>
      <c r="F69" s="102">
        <v>43761</v>
      </c>
      <c r="G69" s="86">
        <v>1276716</v>
      </c>
      <c r="H69" s="88">
        <v>2.1248</v>
      </c>
      <c r="I69" s="86">
        <v>27.127580000000002</v>
      </c>
      <c r="J69" s="87">
        <v>1.7272603943795373E-2</v>
      </c>
      <c r="K69" s="87">
        <v>1.5828309146203535E-5</v>
      </c>
    </row>
    <row r="70" spans="2:11">
      <c r="B70" s="85" t="s">
        <v>1048</v>
      </c>
      <c r="C70" s="79" t="s">
        <v>1049</v>
      </c>
      <c r="D70" s="92" t="s">
        <v>920</v>
      </c>
      <c r="E70" s="92" t="s">
        <v>119</v>
      </c>
      <c r="F70" s="102">
        <v>43815</v>
      </c>
      <c r="G70" s="86">
        <v>2507835</v>
      </c>
      <c r="H70" s="88">
        <v>-1.3962000000000001</v>
      </c>
      <c r="I70" s="86">
        <v>-35.014220000000002</v>
      </c>
      <c r="J70" s="87">
        <v>-2.2294165364581682E-2</v>
      </c>
      <c r="K70" s="87">
        <v>-2.0429979330009632E-5</v>
      </c>
    </row>
    <row r="71" spans="2:11">
      <c r="B71" s="85" t="s">
        <v>1050</v>
      </c>
      <c r="C71" s="79" t="s">
        <v>1051</v>
      </c>
      <c r="D71" s="92" t="s">
        <v>920</v>
      </c>
      <c r="E71" s="92" t="s">
        <v>116</v>
      </c>
      <c r="F71" s="102">
        <v>43829</v>
      </c>
      <c r="G71" s="86">
        <v>2229500</v>
      </c>
      <c r="H71" s="88">
        <v>0.58009999999999995</v>
      </c>
      <c r="I71" s="86">
        <v>12.93341</v>
      </c>
      <c r="J71" s="87">
        <v>8.2349280169009727E-3</v>
      </c>
      <c r="K71" s="87">
        <v>7.5463425707195495E-6</v>
      </c>
    </row>
    <row r="72" spans="2:11">
      <c r="B72" s="85" t="s">
        <v>1052</v>
      </c>
      <c r="C72" s="79" t="s">
        <v>1053</v>
      </c>
      <c r="D72" s="92" t="s">
        <v>920</v>
      </c>
      <c r="E72" s="92" t="s">
        <v>116</v>
      </c>
      <c r="F72" s="102">
        <v>43648</v>
      </c>
      <c r="G72" s="86">
        <v>179779.67</v>
      </c>
      <c r="H72" s="88">
        <v>-0.33479999999999999</v>
      </c>
      <c r="I72" s="86">
        <v>-0.60198000000000007</v>
      </c>
      <c r="J72" s="87">
        <v>-3.8329117901729303E-4</v>
      </c>
      <c r="K72" s="87">
        <v>-3.5124126589366258E-7</v>
      </c>
    </row>
    <row r="73" spans="2:11">
      <c r="B73" s="85" t="s">
        <v>1054</v>
      </c>
      <c r="C73" s="79" t="s">
        <v>1055</v>
      </c>
      <c r="D73" s="92" t="s">
        <v>920</v>
      </c>
      <c r="E73" s="92" t="s">
        <v>116</v>
      </c>
      <c r="F73" s="102">
        <v>43648</v>
      </c>
      <c r="G73" s="86">
        <v>991394.14</v>
      </c>
      <c r="H73" s="88">
        <v>-0.3387</v>
      </c>
      <c r="I73" s="86">
        <v>-3.3574899999999999</v>
      </c>
      <c r="J73" s="87">
        <v>-2.1377725184204975E-3</v>
      </c>
      <c r="K73" s="87">
        <v>-1.9590169736956595E-6</v>
      </c>
    </row>
    <row r="74" spans="2:11">
      <c r="B74" s="85" t="s">
        <v>1056</v>
      </c>
      <c r="C74" s="79" t="s">
        <v>1057</v>
      </c>
      <c r="D74" s="92" t="s">
        <v>920</v>
      </c>
      <c r="E74" s="92" t="s">
        <v>116</v>
      </c>
      <c r="F74" s="102">
        <v>43622</v>
      </c>
      <c r="G74" s="86">
        <v>2839851.6</v>
      </c>
      <c r="H74" s="88">
        <v>-2.5773000000000001</v>
      </c>
      <c r="I74" s="86">
        <v>-73.190640000000002</v>
      </c>
      <c r="J74" s="87">
        <v>-4.6601758694026787E-2</v>
      </c>
      <c r="K74" s="87">
        <v>-4.2705028481290634E-5</v>
      </c>
    </row>
    <row r="75" spans="2:11">
      <c r="B75" s="85" t="s">
        <v>1058</v>
      </c>
      <c r="C75" s="79" t="s">
        <v>1059</v>
      </c>
      <c r="D75" s="92" t="s">
        <v>920</v>
      </c>
      <c r="E75" s="92" t="s">
        <v>118</v>
      </c>
      <c r="F75" s="102">
        <v>43774</v>
      </c>
      <c r="G75" s="86">
        <v>1939507.2</v>
      </c>
      <c r="H75" s="88">
        <v>-0.54920000000000002</v>
      </c>
      <c r="I75" s="86">
        <v>-10.6526</v>
      </c>
      <c r="J75" s="87">
        <v>-6.7826964576889852E-3</v>
      </c>
      <c r="K75" s="87">
        <v>-6.2155432224639186E-6</v>
      </c>
    </row>
    <row r="76" spans="2:11">
      <c r="B76" s="85" t="s">
        <v>1060</v>
      </c>
      <c r="C76" s="79" t="s">
        <v>1061</v>
      </c>
      <c r="D76" s="92" t="s">
        <v>920</v>
      </c>
      <c r="E76" s="92" t="s">
        <v>118</v>
      </c>
      <c r="F76" s="102">
        <v>43678</v>
      </c>
      <c r="G76" s="86">
        <v>778443.26</v>
      </c>
      <c r="H76" s="88">
        <v>-0.2102</v>
      </c>
      <c r="I76" s="86">
        <v>-1.63611</v>
      </c>
      <c r="J76" s="87">
        <v>-1.0417398101298769E-3</v>
      </c>
      <c r="K76" s="87">
        <v>-9.5463196043270576E-7</v>
      </c>
    </row>
    <row r="77" spans="2:11">
      <c r="B77" s="85" t="s">
        <v>1062</v>
      </c>
      <c r="C77" s="79" t="s">
        <v>1063</v>
      </c>
      <c r="D77" s="92" t="s">
        <v>920</v>
      </c>
      <c r="E77" s="92" t="s">
        <v>118</v>
      </c>
      <c r="F77" s="102">
        <v>43634</v>
      </c>
      <c r="G77" s="86">
        <v>2379901.8199999998</v>
      </c>
      <c r="H77" s="88">
        <v>1.6572</v>
      </c>
      <c r="I77" s="86">
        <v>39.439329999999998</v>
      </c>
      <c r="J77" s="87">
        <v>2.5111710181986269E-2</v>
      </c>
      <c r="K77" s="87">
        <v>2.3011927630814817E-5</v>
      </c>
    </row>
    <row r="78" spans="2:11">
      <c r="B78" s="85" t="s">
        <v>1064</v>
      </c>
      <c r="C78" s="79" t="s">
        <v>1065</v>
      </c>
      <c r="D78" s="92" t="s">
        <v>920</v>
      </c>
      <c r="E78" s="92" t="s">
        <v>118</v>
      </c>
      <c r="F78" s="102">
        <v>43627</v>
      </c>
      <c r="G78" s="86">
        <v>6853548.1500000004</v>
      </c>
      <c r="H78" s="88">
        <v>2.4247000000000001</v>
      </c>
      <c r="I78" s="86">
        <v>166.17711</v>
      </c>
      <c r="J78" s="87">
        <v>0.10580786806469715</v>
      </c>
      <c r="K78" s="87">
        <v>9.6960461276039751E-5</v>
      </c>
    </row>
    <row r="79" spans="2:11">
      <c r="B79" s="85" t="s">
        <v>1066</v>
      </c>
      <c r="C79" s="79" t="s">
        <v>1067</v>
      </c>
      <c r="D79" s="92" t="s">
        <v>920</v>
      </c>
      <c r="E79" s="92" t="s">
        <v>118</v>
      </c>
      <c r="F79" s="102">
        <v>43628</v>
      </c>
      <c r="G79" s="86">
        <v>1989964.8</v>
      </c>
      <c r="H79" s="88">
        <v>2.3917000000000002</v>
      </c>
      <c r="I79" s="86">
        <v>47.593699999999998</v>
      </c>
      <c r="J79" s="87">
        <v>3.0303739969426455E-2</v>
      </c>
      <c r="K79" s="87">
        <v>2.7769812014623752E-5</v>
      </c>
    </row>
    <row r="80" spans="2:11">
      <c r="B80" s="85" t="s">
        <v>1068</v>
      </c>
      <c r="C80" s="79" t="s">
        <v>1069</v>
      </c>
      <c r="D80" s="92" t="s">
        <v>920</v>
      </c>
      <c r="E80" s="92" t="s">
        <v>118</v>
      </c>
      <c r="F80" s="102">
        <v>43647</v>
      </c>
      <c r="G80" s="86">
        <v>1322386.56</v>
      </c>
      <c r="H80" s="88">
        <v>2.6619999999999999</v>
      </c>
      <c r="I80" s="86">
        <v>35.201370000000004</v>
      </c>
      <c r="J80" s="87">
        <v>2.2413327037981278E-2</v>
      </c>
      <c r="K80" s="87">
        <v>2.0539176982609386E-5</v>
      </c>
    </row>
    <row r="81" spans="2:11">
      <c r="B81" s="85" t="s">
        <v>1070</v>
      </c>
      <c r="C81" s="79" t="s">
        <v>1071</v>
      </c>
      <c r="D81" s="92" t="s">
        <v>920</v>
      </c>
      <c r="E81" s="92" t="s">
        <v>118</v>
      </c>
      <c r="F81" s="102">
        <v>43641</v>
      </c>
      <c r="G81" s="86">
        <v>6047995.96</v>
      </c>
      <c r="H81" s="88">
        <v>3.0316999999999998</v>
      </c>
      <c r="I81" s="86">
        <v>183.35839999999999</v>
      </c>
      <c r="J81" s="87">
        <v>0.11674749546284663</v>
      </c>
      <c r="K81" s="87">
        <v>1.0698534258320298E-4</v>
      </c>
    </row>
    <row r="82" spans="2:11">
      <c r="B82" s="85" t="s">
        <v>1072</v>
      </c>
      <c r="C82" s="79" t="s">
        <v>1073</v>
      </c>
      <c r="D82" s="92" t="s">
        <v>920</v>
      </c>
      <c r="E82" s="92" t="s">
        <v>119</v>
      </c>
      <c r="F82" s="102">
        <v>43713</v>
      </c>
      <c r="G82" s="86">
        <v>2184466.27</v>
      </c>
      <c r="H82" s="88">
        <v>-6.9678000000000004</v>
      </c>
      <c r="I82" s="86">
        <v>-152.21029000000001</v>
      </c>
      <c r="J82" s="87">
        <v>-9.6914949853257729E-2</v>
      </c>
      <c r="K82" s="87">
        <v>-8.8811148113959751E-5</v>
      </c>
    </row>
    <row r="83" spans="2:11">
      <c r="B83" s="85" t="s">
        <v>1074</v>
      </c>
      <c r="C83" s="79" t="s">
        <v>1075</v>
      </c>
      <c r="D83" s="92" t="s">
        <v>920</v>
      </c>
      <c r="E83" s="92" t="s">
        <v>119</v>
      </c>
      <c r="F83" s="102">
        <v>43741</v>
      </c>
      <c r="G83" s="86">
        <v>3208507.2</v>
      </c>
      <c r="H83" s="88">
        <v>-6.9724000000000004</v>
      </c>
      <c r="I83" s="86">
        <v>-223.70842000000002</v>
      </c>
      <c r="J83" s="87">
        <v>-0.14243905787218142</v>
      </c>
      <c r="K83" s="87">
        <v>-1.3052863655249535E-4</v>
      </c>
    </row>
    <row r="84" spans="2:11">
      <c r="B84" s="85" t="s">
        <v>1076</v>
      </c>
      <c r="C84" s="79" t="s">
        <v>1077</v>
      </c>
      <c r="D84" s="92" t="s">
        <v>920</v>
      </c>
      <c r="E84" s="92" t="s">
        <v>119</v>
      </c>
      <c r="F84" s="102">
        <v>43663</v>
      </c>
      <c r="G84" s="86">
        <v>1212938.5</v>
      </c>
      <c r="H84" s="88">
        <v>-5.4375</v>
      </c>
      <c r="I84" s="86">
        <v>-65.953440000000001</v>
      </c>
      <c r="J84" s="87">
        <v>-4.1993707063102251E-2</v>
      </c>
      <c r="K84" s="87">
        <v>-3.8482291364566468E-5</v>
      </c>
    </row>
    <row r="85" spans="2:11">
      <c r="B85" s="85" t="s">
        <v>1078</v>
      </c>
      <c r="C85" s="79" t="s">
        <v>1079</v>
      </c>
      <c r="D85" s="92" t="s">
        <v>920</v>
      </c>
      <c r="E85" s="92" t="s">
        <v>119</v>
      </c>
      <c r="F85" s="102">
        <v>43671</v>
      </c>
      <c r="G85" s="86">
        <v>1089659.52</v>
      </c>
      <c r="H85" s="88">
        <v>-4.7931999999999997</v>
      </c>
      <c r="I85" s="86">
        <v>-52.229419999999998</v>
      </c>
      <c r="J85" s="87">
        <v>-3.3255383851937576E-2</v>
      </c>
      <c r="K85" s="87">
        <v>-3.0474646329930856E-5</v>
      </c>
    </row>
    <row r="86" spans="2:11">
      <c r="B86" s="85" t="s">
        <v>1080</v>
      </c>
      <c r="C86" s="79" t="s">
        <v>1081</v>
      </c>
      <c r="D86" s="92" t="s">
        <v>920</v>
      </c>
      <c r="E86" s="92" t="s">
        <v>116</v>
      </c>
      <c r="F86" s="102">
        <v>43773</v>
      </c>
      <c r="G86" s="86">
        <v>6410634.2800000003</v>
      </c>
      <c r="H86" s="88">
        <v>0.59589999999999999</v>
      </c>
      <c r="I86" s="86">
        <v>38.202719999999999</v>
      </c>
      <c r="J86" s="87">
        <v>2.432433899874999E-2</v>
      </c>
      <c r="K86" s="87">
        <v>2.2290394586832022E-5</v>
      </c>
    </row>
    <row r="87" spans="2:11">
      <c r="B87" s="85" t="s">
        <v>1082</v>
      </c>
      <c r="C87" s="79" t="s">
        <v>1083</v>
      </c>
      <c r="D87" s="92" t="s">
        <v>920</v>
      </c>
      <c r="E87" s="92" t="s">
        <v>116</v>
      </c>
      <c r="F87" s="102">
        <v>43773</v>
      </c>
      <c r="G87" s="86">
        <v>17107575.289999999</v>
      </c>
      <c r="H87" s="88">
        <v>0.57520000000000004</v>
      </c>
      <c r="I87" s="86">
        <v>98.401570000000007</v>
      </c>
      <c r="J87" s="87">
        <v>6.2653998110323753E-2</v>
      </c>
      <c r="K87" s="87">
        <v>5.7415017131339667E-5</v>
      </c>
    </row>
    <row r="88" spans="2:11">
      <c r="B88" s="130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2:11">
      <c r="B89" s="130"/>
      <c r="C89" s="131"/>
      <c r="D89" s="131"/>
      <c r="E89" s="131"/>
      <c r="F89" s="131"/>
      <c r="G89" s="131"/>
      <c r="H89" s="131"/>
      <c r="I89" s="131"/>
      <c r="J89" s="131"/>
      <c r="K89" s="131"/>
    </row>
    <row r="90" spans="2:11">
      <c r="B90" s="130"/>
      <c r="C90" s="131"/>
      <c r="D90" s="131"/>
      <c r="E90" s="131"/>
      <c r="F90" s="131"/>
      <c r="G90" s="131"/>
      <c r="H90" s="131"/>
      <c r="I90" s="131"/>
      <c r="J90" s="131"/>
      <c r="K90" s="131"/>
    </row>
    <row r="91" spans="2:11">
      <c r="B91" s="132" t="s">
        <v>198</v>
      </c>
      <c r="C91" s="131"/>
      <c r="D91" s="131"/>
      <c r="E91" s="131"/>
      <c r="F91" s="131"/>
      <c r="G91" s="131"/>
      <c r="H91" s="131"/>
      <c r="I91" s="131"/>
      <c r="J91" s="131"/>
      <c r="K91" s="131"/>
    </row>
    <row r="92" spans="2:11">
      <c r="B92" s="132" t="s">
        <v>97</v>
      </c>
      <c r="C92" s="131"/>
      <c r="D92" s="131"/>
      <c r="E92" s="131"/>
      <c r="F92" s="131"/>
      <c r="G92" s="131"/>
      <c r="H92" s="131"/>
      <c r="I92" s="131"/>
      <c r="J92" s="131"/>
      <c r="K92" s="131"/>
    </row>
    <row r="93" spans="2:11">
      <c r="B93" s="132" t="s">
        <v>181</v>
      </c>
      <c r="C93" s="131"/>
      <c r="D93" s="131"/>
      <c r="E93" s="131"/>
      <c r="F93" s="131"/>
      <c r="G93" s="131"/>
      <c r="H93" s="131"/>
      <c r="I93" s="131"/>
      <c r="J93" s="131"/>
      <c r="K93" s="131"/>
    </row>
    <row r="94" spans="2:11">
      <c r="B94" s="132" t="s">
        <v>189</v>
      </c>
      <c r="C94" s="131"/>
      <c r="D94" s="131"/>
      <c r="E94" s="131"/>
      <c r="F94" s="131"/>
      <c r="G94" s="131"/>
      <c r="H94" s="131"/>
      <c r="I94" s="131"/>
      <c r="J94" s="131"/>
      <c r="K94" s="131"/>
    </row>
    <row r="95" spans="2:11">
      <c r="B95" s="130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2:11">
      <c r="B96" s="130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2:11">
      <c r="B97" s="130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2:11">
      <c r="B98" s="130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2:11">
      <c r="B99" s="130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2:11"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2:11"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2:11"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2:11"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2:11"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2:11"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</row>
    <row r="106" spans="2:11"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</row>
    <row r="107" spans="2:11"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</row>
    <row r="108" spans="2:11"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</row>
    <row r="109" spans="2:11"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</row>
    <row r="110" spans="2:11"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2:11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2:1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2:11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2:11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1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1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2:1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2:11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2:11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2:11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2:11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2:11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2:1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2:11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2:11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2:11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2:1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2:1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2:11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2:11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2:11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2:11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2:1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2:11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2:11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2:11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2:11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2:11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2:11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2:11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2:11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2:11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2:11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2:11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2:11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2:11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2:11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2:11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2:11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2:1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2:11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2:1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2:11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2:11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2:11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2:1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2:11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2:11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2:11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2:11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2:11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2:1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2:11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2:11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2:11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2:11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2:11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2:11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2:11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2:11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2:11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2:11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2:11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2:11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2:11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2:11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2:11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2:11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2:1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2:1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2:1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2:11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2:11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2:11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2:1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2:1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2:1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2:1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2:1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2:1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2:1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2:1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2:1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2:1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2:1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2:1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2:1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2:1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2:1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2:1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2:1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2:1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2:1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2:1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2:1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2:1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2:1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2:1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2:1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2:1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2:1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2:1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2:1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2:1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2:1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2:1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2:1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2:1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2:1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2:1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2:1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2:1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2:1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2:1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2:1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2:1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2:1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2:1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2:1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2:1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2:1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2:1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2:1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2:1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2:1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2:1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2:1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2:1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2:1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2:1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2:1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2:1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2:1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2:1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2:1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2:1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2:1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2:1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2:1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2:1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2:1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2:1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2:1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2:1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2:1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2:1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2:1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2:1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2:1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2:1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2:1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2:1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2:1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2:1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2:1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2:1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2:1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2:1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2:1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2:1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2:1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2:1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2:1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2:1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2:1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2:1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2:1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2:1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2:1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2:1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2:1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2:1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2:1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2:1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2:1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2:1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2:1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2:1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2:1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2:1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2:1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2:1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2:1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2:1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2:1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2:1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2:1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2:1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2:1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2:1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2:1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2:1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2:1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2:1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2:1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2:1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2:1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2:1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2:1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2:1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2:1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2:1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2:1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2:1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2:1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2:1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2:1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2:1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2:1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2:1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2:1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2:1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2:1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2:1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2:1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2:1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2:1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2:1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2:1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2:1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2:1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2:1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2:1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2:1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2:1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2:1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2:1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2:1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2:1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2:1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2:1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2:1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2:1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2:1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2:1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2:1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2:1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2:1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2:1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2:1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2:1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2:1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2:1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2:1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2:1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2:1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2:1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2:1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2:1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2:11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2:11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2:11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2:11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2:11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2:11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2:11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2:11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2:11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2:11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</row>
    <row r="461" spans="2:11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</row>
    <row r="462" spans="2:11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</row>
    <row r="463" spans="2:11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</row>
    <row r="464" spans="2:11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</row>
    <row r="465" spans="2:11"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</row>
    <row r="466" spans="2:11"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</row>
    <row r="467" spans="2:11"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</row>
    <row r="468" spans="2:11"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</row>
    <row r="469" spans="2:11">
      <c r="B469" s="130"/>
      <c r="C469" s="131"/>
      <c r="D469" s="131"/>
      <c r="E469" s="131"/>
      <c r="F469" s="131"/>
      <c r="G469" s="131"/>
      <c r="H469" s="131"/>
      <c r="I469" s="131"/>
      <c r="J469" s="131"/>
      <c r="K469" s="131"/>
    </row>
    <row r="470" spans="2:11">
      <c r="B470" s="130"/>
      <c r="C470" s="131"/>
      <c r="D470" s="131"/>
      <c r="E470" s="131"/>
      <c r="F470" s="131"/>
      <c r="G470" s="131"/>
      <c r="H470" s="131"/>
      <c r="I470" s="131"/>
      <c r="J470" s="131"/>
      <c r="K470" s="131"/>
    </row>
    <row r="471" spans="2:11">
      <c r="B471" s="130"/>
      <c r="C471" s="131"/>
      <c r="D471" s="131"/>
      <c r="E471" s="131"/>
      <c r="F471" s="131"/>
      <c r="G471" s="131"/>
      <c r="H471" s="131"/>
      <c r="I471" s="131"/>
      <c r="J471" s="131"/>
      <c r="K471" s="131"/>
    </row>
    <row r="472" spans="2:11">
      <c r="B472" s="130"/>
      <c r="C472" s="131"/>
      <c r="D472" s="131"/>
      <c r="E472" s="131"/>
      <c r="F472" s="131"/>
      <c r="G472" s="131"/>
      <c r="H472" s="131"/>
      <c r="I472" s="131"/>
      <c r="J472" s="131"/>
      <c r="K472" s="131"/>
    </row>
    <row r="473" spans="2:11">
      <c r="B473" s="130"/>
      <c r="C473" s="131"/>
      <c r="D473" s="131"/>
      <c r="E473" s="131"/>
      <c r="F473" s="131"/>
      <c r="G473" s="131"/>
      <c r="H473" s="131"/>
      <c r="I473" s="131"/>
      <c r="J473" s="131"/>
      <c r="K473" s="131"/>
    </row>
    <row r="474" spans="2:11">
      <c r="B474" s="130"/>
      <c r="C474" s="131"/>
      <c r="D474" s="131"/>
      <c r="E474" s="131"/>
      <c r="F474" s="131"/>
      <c r="G474" s="131"/>
      <c r="H474" s="131"/>
      <c r="I474" s="131"/>
      <c r="J474" s="131"/>
      <c r="K474" s="131"/>
    </row>
    <row r="475" spans="2:11">
      <c r="B475" s="130"/>
      <c r="C475" s="131"/>
      <c r="D475" s="131"/>
      <c r="E475" s="131"/>
      <c r="F475" s="131"/>
      <c r="G475" s="131"/>
      <c r="H475" s="131"/>
      <c r="I475" s="131"/>
      <c r="J475" s="131"/>
      <c r="K475" s="131"/>
    </row>
    <row r="476" spans="2:11">
      <c r="B476" s="130"/>
      <c r="C476" s="131"/>
      <c r="D476" s="131"/>
      <c r="E476" s="131"/>
      <c r="F476" s="131"/>
      <c r="G476" s="131"/>
      <c r="H476" s="131"/>
      <c r="I476" s="131"/>
      <c r="J476" s="131"/>
      <c r="K476" s="131"/>
    </row>
    <row r="477" spans="2:11">
      <c r="B477" s="130"/>
      <c r="C477" s="131"/>
      <c r="D477" s="131"/>
      <c r="E477" s="131"/>
      <c r="F477" s="131"/>
      <c r="G477" s="131"/>
      <c r="H477" s="131"/>
      <c r="I477" s="131"/>
      <c r="J477" s="131"/>
      <c r="K477" s="131"/>
    </row>
    <row r="478" spans="2:11">
      <c r="B478" s="130"/>
      <c r="C478" s="131"/>
      <c r="D478" s="131"/>
      <c r="E478" s="131"/>
      <c r="F478" s="131"/>
      <c r="G478" s="131"/>
      <c r="H478" s="131"/>
      <c r="I478" s="131"/>
      <c r="J478" s="131"/>
      <c r="K478" s="131"/>
    </row>
    <row r="479" spans="2:11">
      <c r="B479" s="130"/>
      <c r="C479" s="131"/>
      <c r="D479" s="131"/>
      <c r="E479" s="131"/>
      <c r="F479" s="131"/>
      <c r="G479" s="131"/>
      <c r="H479" s="131"/>
      <c r="I479" s="131"/>
      <c r="J479" s="131"/>
      <c r="K479" s="131"/>
    </row>
    <row r="480" spans="2:11">
      <c r="B480" s="130"/>
      <c r="C480" s="131"/>
      <c r="D480" s="131"/>
      <c r="E480" s="131"/>
      <c r="F480" s="131"/>
      <c r="G480" s="131"/>
      <c r="H480" s="131"/>
      <c r="I480" s="131"/>
      <c r="J480" s="131"/>
      <c r="K480" s="131"/>
    </row>
    <row r="481" spans="2:11">
      <c r="B481" s="130"/>
      <c r="C481" s="131"/>
      <c r="D481" s="131"/>
      <c r="E481" s="131"/>
      <c r="F481" s="131"/>
      <c r="G481" s="131"/>
      <c r="H481" s="131"/>
      <c r="I481" s="131"/>
      <c r="J481" s="131"/>
      <c r="K481" s="131"/>
    </row>
    <row r="482" spans="2:11">
      <c r="B482" s="130"/>
      <c r="C482" s="131"/>
      <c r="D482" s="131"/>
      <c r="E482" s="131"/>
      <c r="F482" s="131"/>
      <c r="G482" s="131"/>
      <c r="H482" s="131"/>
      <c r="I482" s="131"/>
      <c r="J482" s="131"/>
      <c r="K482" s="131"/>
    </row>
    <row r="483" spans="2:11">
      <c r="B483" s="130"/>
      <c r="C483" s="131"/>
      <c r="D483" s="131"/>
      <c r="E483" s="131"/>
      <c r="F483" s="131"/>
      <c r="G483" s="131"/>
      <c r="H483" s="131"/>
      <c r="I483" s="131"/>
      <c r="J483" s="131"/>
      <c r="K483" s="131"/>
    </row>
    <row r="484" spans="2:11">
      <c r="B484" s="130"/>
      <c r="C484" s="131"/>
      <c r="D484" s="131"/>
      <c r="E484" s="131"/>
      <c r="F484" s="131"/>
      <c r="G484" s="131"/>
      <c r="H484" s="131"/>
      <c r="I484" s="131"/>
      <c r="J484" s="131"/>
      <c r="K484" s="131"/>
    </row>
    <row r="485" spans="2:11">
      <c r="B485" s="130"/>
      <c r="C485" s="131"/>
      <c r="D485" s="131"/>
      <c r="E485" s="131"/>
      <c r="F485" s="131"/>
      <c r="G485" s="131"/>
      <c r="H485" s="131"/>
      <c r="I485" s="131"/>
      <c r="J485" s="131"/>
      <c r="K485" s="131"/>
    </row>
    <row r="486" spans="2:11">
      <c r="B486" s="130"/>
      <c r="C486" s="131"/>
      <c r="D486" s="131"/>
      <c r="E486" s="131"/>
      <c r="F486" s="131"/>
      <c r="G486" s="131"/>
      <c r="H486" s="131"/>
      <c r="I486" s="131"/>
      <c r="J486" s="131"/>
      <c r="K486" s="131"/>
    </row>
    <row r="487" spans="2:11">
      <c r="B487" s="130"/>
      <c r="C487" s="131"/>
      <c r="D487" s="131"/>
      <c r="E487" s="131"/>
      <c r="F487" s="131"/>
      <c r="G487" s="131"/>
      <c r="H487" s="131"/>
      <c r="I487" s="131"/>
      <c r="J487" s="131"/>
      <c r="K487" s="131"/>
    </row>
    <row r="488" spans="2:11">
      <c r="B488" s="130"/>
      <c r="C488" s="131"/>
      <c r="D488" s="131"/>
      <c r="E488" s="131"/>
      <c r="F488" s="131"/>
      <c r="G488" s="131"/>
      <c r="H488" s="131"/>
      <c r="I488" s="131"/>
      <c r="J488" s="131"/>
      <c r="K488" s="131"/>
    </row>
    <row r="489" spans="2:11">
      <c r="B489" s="130"/>
      <c r="C489" s="131"/>
      <c r="D489" s="131"/>
      <c r="E489" s="131"/>
      <c r="F489" s="131"/>
      <c r="G489" s="131"/>
      <c r="H489" s="131"/>
      <c r="I489" s="131"/>
      <c r="J489" s="131"/>
      <c r="K489" s="131"/>
    </row>
    <row r="490" spans="2:11">
      <c r="B490" s="130"/>
      <c r="C490" s="131"/>
      <c r="D490" s="131"/>
      <c r="E490" s="131"/>
      <c r="F490" s="131"/>
      <c r="G490" s="131"/>
      <c r="H490" s="131"/>
      <c r="I490" s="131"/>
      <c r="J490" s="131"/>
      <c r="K490" s="131"/>
    </row>
    <row r="491" spans="2:11">
      <c r="B491" s="130"/>
      <c r="C491" s="131"/>
      <c r="D491" s="131"/>
      <c r="E491" s="131"/>
      <c r="F491" s="131"/>
      <c r="G491" s="131"/>
      <c r="H491" s="131"/>
      <c r="I491" s="131"/>
      <c r="J491" s="131"/>
      <c r="K491" s="131"/>
    </row>
    <row r="492" spans="2:11">
      <c r="B492" s="130"/>
      <c r="C492" s="131"/>
      <c r="D492" s="131"/>
      <c r="E492" s="131"/>
      <c r="F492" s="131"/>
      <c r="G492" s="131"/>
      <c r="H492" s="131"/>
      <c r="I492" s="131"/>
      <c r="J492" s="131"/>
      <c r="K492" s="131"/>
    </row>
    <row r="493" spans="2:11">
      <c r="B493" s="130"/>
      <c r="C493" s="131"/>
      <c r="D493" s="131"/>
      <c r="E493" s="131"/>
      <c r="F493" s="131"/>
      <c r="G493" s="131"/>
      <c r="H493" s="131"/>
      <c r="I493" s="131"/>
      <c r="J493" s="131"/>
      <c r="K493" s="131"/>
    </row>
    <row r="494" spans="2:11">
      <c r="B494" s="130"/>
      <c r="C494" s="131"/>
      <c r="D494" s="131"/>
      <c r="E494" s="131"/>
      <c r="F494" s="131"/>
      <c r="G494" s="131"/>
      <c r="H494" s="131"/>
      <c r="I494" s="131"/>
      <c r="J494" s="131"/>
      <c r="K494" s="131"/>
    </row>
    <row r="495" spans="2:11">
      <c r="B495" s="130"/>
      <c r="C495" s="131"/>
      <c r="D495" s="131"/>
      <c r="E495" s="131"/>
      <c r="F495" s="131"/>
      <c r="G495" s="131"/>
      <c r="H495" s="131"/>
      <c r="I495" s="131"/>
      <c r="J495" s="131"/>
      <c r="K495" s="131"/>
    </row>
    <row r="496" spans="2:11">
      <c r="B496" s="130"/>
      <c r="C496" s="131"/>
      <c r="D496" s="131"/>
      <c r="E496" s="131"/>
      <c r="F496" s="131"/>
      <c r="G496" s="131"/>
      <c r="H496" s="131"/>
      <c r="I496" s="131"/>
      <c r="J496" s="131"/>
      <c r="K496" s="131"/>
    </row>
    <row r="497" spans="2:11">
      <c r="B497" s="130"/>
      <c r="C497" s="131"/>
      <c r="D497" s="131"/>
      <c r="E497" s="131"/>
      <c r="F497" s="131"/>
      <c r="G497" s="131"/>
      <c r="H497" s="131"/>
      <c r="I497" s="131"/>
      <c r="J497" s="131"/>
      <c r="K497" s="131"/>
    </row>
    <row r="498" spans="2:11">
      <c r="B498" s="130"/>
      <c r="C498" s="131"/>
      <c r="D498" s="131"/>
      <c r="E498" s="131"/>
      <c r="F498" s="131"/>
      <c r="G498" s="131"/>
      <c r="H498" s="131"/>
      <c r="I498" s="131"/>
      <c r="J498" s="131"/>
      <c r="K498" s="131"/>
    </row>
    <row r="499" spans="2:11">
      <c r="B499" s="130"/>
      <c r="C499" s="131"/>
      <c r="D499" s="131"/>
      <c r="E499" s="131"/>
      <c r="F499" s="131"/>
      <c r="G499" s="131"/>
      <c r="H499" s="131"/>
      <c r="I499" s="131"/>
      <c r="J499" s="131"/>
      <c r="K499" s="131"/>
    </row>
    <row r="500" spans="2:11">
      <c r="B500" s="130"/>
      <c r="C500" s="131"/>
      <c r="D500" s="131"/>
      <c r="E500" s="131"/>
      <c r="F500" s="131"/>
      <c r="G500" s="131"/>
      <c r="H500" s="131"/>
      <c r="I500" s="131"/>
      <c r="J500" s="131"/>
      <c r="K500" s="131"/>
    </row>
    <row r="501" spans="2:11">
      <c r="B501" s="130"/>
      <c r="C501" s="131"/>
      <c r="D501" s="131"/>
      <c r="E501" s="131"/>
      <c r="F501" s="131"/>
      <c r="G501" s="131"/>
      <c r="H501" s="131"/>
      <c r="I501" s="131"/>
      <c r="J501" s="131"/>
      <c r="K501" s="131"/>
    </row>
    <row r="502" spans="2:11">
      <c r="B502" s="130"/>
      <c r="C502" s="131"/>
      <c r="D502" s="131"/>
      <c r="E502" s="131"/>
      <c r="F502" s="131"/>
      <c r="G502" s="131"/>
      <c r="H502" s="131"/>
      <c r="I502" s="131"/>
      <c r="J502" s="131"/>
      <c r="K502" s="131"/>
    </row>
    <row r="503" spans="2:11">
      <c r="B503" s="130"/>
      <c r="C503" s="131"/>
      <c r="D503" s="131"/>
      <c r="E503" s="131"/>
      <c r="F503" s="131"/>
      <c r="G503" s="131"/>
      <c r="H503" s="131"/>
      <c r="I503" s="131"/>
      <c r="J503" s="131"/>
      <c r="K503" s="131"/>
    </row>
    <row r="504" spans="2:11">
      <c r="B504" s="130"/>
      <c r="C504" s="131"/>
      <c r="D504" s="131"/>
      <c r="E504" s="131"/>
      <c r="F504" s="131"/>
      <c r="G504" s="131"/>
      <c r="H504" s="131"/>
      <c r="I504" s="131"/>
      <c r="J504" s="131"/>
      <c r="K504" s="131"/>
    </row>
    <row r="505" spans="2:11">
      <c r="B505" s="130"/>
      <c r="C505" s="131"/>
      <c r="D505" s="131"/>
      <c r="E505" s="131"/>
      <c r="F505" s="131"/>
      <c r="G505" s="131"/>
      <c r="H505" s="131"/>
      <c r="I505" s="131"/>
      <c r="J505" s="131"/>
      <c r="K505" s="131"/>
    </row>
    <row r="506" spans="2:11">
      <c r="B506" s="130"/>
      <c r="C506" s="131"/>
      <c r="D506" s="131"/>
      <c r="E506" s="131"/>
      <c r="F506" s="131"/>
      <c r="G506" s="131"/>
      <c r="H506" s="131"/>
      <c r="I506" s="131"/>
      <c r="J506" s="131"/>
      <c r="K506" s="131"/>
    </row>
    <row r="507" spans="2:11">
      <c r="B507" s="130"/>
      <c r="C507" s="131"/>
      <c r="D507" s="131"/>
      <c r="E507" s="131"/>
      <c r="F507" s="131"/>
      <c r="G507" s="131"/>
      <c r="H507" s="131"/>
      <c r="I507" s="131"/>
      <c r="J507" s="131"/>
      <c r="K507" s="131"/>
    </row>
    <row r="508" spans="2:11">
      <c r="B508" s="130"/>
      <c r="C508" s="131"/>
      <c r="D508" s="131"/>
      <c r="E508" s="131"/>
      <c r="F508" s="131"/>
      <c r="G508" s="131"/>
      <c r="H508" s="131"/>
      <c r="I508" s="131"/>
      <c r="J508" s="131"/>
      <c r="K508" s="131"/>
    </row>
    <row r="509" spans="2:11">
      <c r="B509" s="130"/>
      <c r="C509" s="131"/>
      <c r="D509" s="131"/>
      <c r="E509" s="131"/>
      <c r="F509" s="131"/>
      <c r="G509" s="131"/>
      <c r="H509" s="131"/>
      <c r="I509" s="131"/>
      <c r="J509" s="131"/>
      <c r="K509" s="131"/>
    </row>
    <row r="510" spans="2:11">
      <c r="B510" s="130"/>
      <c r="C510" s="131"/>
      <c r="D510" s="131"/>
      <c r="E510" s="131"/>
      <c r="F510" s="131"/>
      <c r="G510" s="131"/>
      <c r="H510" s="131"/>
      <c r="I510" s="131"/>
      <c r="J510" s="131"/>
      <c r="K510" s="131"/>
    </row>
    <row r="511" spans="2:11">
      <c r="B511" s="130"/>
      <c r="C511" s="131"/>
      <c r="D511" s="131"/>
      <c r="E511" s="131"/>
      <c r="F511" s="131"/>
      <c r="G511" s="131"/>
      <c r="H511" s="131"/>
      <c r="I511" s="131"/>
      <c r="J511" s="131"/>
      <c r="K511" s="131"/>
    </row>
    <row r="512" spans="2:11">
      <c r="B512" s="130"/>
      <c r="C512" s="131"/>
      <c r="D512" s="131"/>
      <c r="E512" s="131"/>
      <c r="F512" s="131"/>
      <c r="G512" s="131"/>
      <c r="H512" s="131"/>
      <c r="I512" s="131"/>
      <c r="J512" s="131"/>
      <c r="K512" s="131"/>
    </row>
    <row r="513" spans="2:11">
      <c r="B513" s="130"/>
      <c r="C513" s="131"/>
      <c r="D513" s="131"/>
      <c r="E513" s="131"/>
      <c r="F513" s="131"/>
      <c r="G513" s="131"/>
      <c r="H513" s="131"/>
      <c r="I513" s="131"/>
      <c r="J513" s="131"/>
      <c r="K513" s="131"/>
    </row>
    <row r="514" spans="2:11">
      <c r="B514" s="130"/>
      <c r="C514" s="131"/>
      <c r="D514" s="131"/>
      <c r="E514" s="131"/>
      <c r="F514" s="131"/>
      <c r="G514" s="131"/>
      <c r="H514" s="131"/>
      <c r="I514" s="131"/>
      <c r="J514" s="131"/>
      <c r="K514" s="131"/>
    </row>
    <row r="515" spans="2:11">
      <c r="B515" s="130"/>
      <c r="C515" s="131"/>
      <c r="D515" s="131"/>
      <c r="E515" s="131"/>
      <c r="F515" s="131"/>
      <c r="G515" s="131"/>
      <c r="H515" s="131"/>
      <c r="I515" s="131"/>
      <c r="J515" s="131"/>
      <c r="K515" s="131"/>
    </row>
    <row r="516" spans="2:11">
      <c r="B516" s="130"/>
      <c r="C516" s="131"/>
      <c r="D516" s="131"/>
      <c r="E516" s="131"/>
      <c r="F516" s="131"/>
      <c r="G516" s="131"/>
      <c r="H516" s="131"/>
      <c r="I516" s="131"/>
      <c r="J516" s="131"/>
      <c r="K516" s="131"/>
    </row>
    <row r="517" spans="2:11">
      <c r="B517" s="130"/>
      <c r="C517" s="131"/>
      <c r="D517" s="131"/>
      <c r="E517" s="131"/>
      <c r="F517" s="131"/>
      <c r="G517" s="131"/>
      <c r="H517" s="131"/>
      <c r="I517" s="131"/>
      <c r="J517" s="131"/>
      <c r="K517" s="131"/>
    </row>
    <row r="518" spans="2:11">
      <c r="B518" s="130"/>
      <c r="C518" s="131"/>
      <c r="D518" s="131"/>
      <c r="E518" s="131"/>
      <c r="F518" s="131"/>
      <c r="G518" s="131"/>
      <c r="H518" s="131"/>
      <c r="I518" s="131"/>
      <c r="J518" s="131"/>
      <c r="K518" s="131"/>
    </row>
    <row r="519" spans="2:11">
      <c r="B519" s="130"/>
      <c r="C519" s="131"/>
      <c r="D519" s="131"/>
      <c r="E519" s="131"/>
      <c r="F519" s="131"/>
      <c r="G519" s="131"/>
      <c r="H519" s="131"/>
      <c r="I519" s="131"/>
      <c r="J519" s="131"/>
      <c r="K519" s="131"/>
    </row>
    <row r="520" spans="2:11">
      <c r="B520" s="130"/>
      <c r="C520" s="131"/>
      <c r="D520" s="131"/>
      <c r="E520" s="131"/>
      <c r="F520" s="131"/>
      <c r="G520" s="131"/>
      <c r="H520" s="131"/>
      <c r="I520" s="131"/>
      <c r="J520" s="131"/>
      <c r="K520" s="131"/>
    </row>
    <row r="521" spans="2:11">
      <c r="B521" s="130"/>
      <c r="C521" s="131"/>
      <c r="D521" s="131"/>
      <c r="E521" s="131"/>
      <c r="F521" s="131"/>
      <c r="G521" s="131"/>
      <c r="H521" s="131"/>
      <c r="I521" s="131"/>
      <c r="J521" s="131"/>
      <c r="K521" s="131"/>
    </row>
    <row r="522" spans="2:11">
      <c r="B522" s="130"/>
      <c r="C522" s="131"/>
      <c r="D522" s="131"/>
      <c r="E522" s="131"/>
      <c r="F522" s="131"/>
      <c r="G522" s="131"/>
      <c r="H522" s="131"/>
      <c r="I522" s="131"/>
      <c r="J522" s="131"/>
      <c r="K522" s="131"/>
    </row>
    <row r="523" spans="2:11">
      <c r="B523" s="130"/>
      <c r="C523" s="131"/>
      <c r="D523" s="131"/>
      <c r="E523" s="131"/>
      <c r="F523" s="131"/>
      <c r="G523" s="131"/>
      <c r="H523" s="131"/>
      <c r="I523" s="131"/>
      <c r="J523" s="131"/>
      <c r="K523" s="131"/>
    </row>
    <row r="524" spans="2:11">
      <c r="B524" s="130"/>
      <c r="C524" s="131"/>
      <c r="D524" s="131"/>
      <c r="E524" s="131"/>
      <c r="F524" s="131"/>
      <c r="G524" s="131"/>
      <c r="H524" s="131"/>
      <c r="I524" s="131"/>
      <c r="J524" s="131"/>
      <c r="K524" s="131"/>
    </row>
    <row r="525" spans="2:11">
      <c r="B525" s="130"/>
      <c r="C525" s="131"/>
      <c r="D525" s="131"/>
      <c r="E525" s="131"/>
      <c r="F525" s="131"/>
      <c r="G525" s="131"/>
      <c r="H525" s="131"/>
      <c r="I525" s="131"/>
      <c r="J525" s="131"/>
      <c r="K525" s="131"/>
    </row>
    <row r="526" spans="2:11">
      <c r="B526" s="130"/>
      <c r="C526" s="131"/>
      <c r="D526" s="131"/>
      <c r="E526" s="131"/>
      <c r="F526" s="131"/>
      <c r="G526" s="131"/>
      <c r="H526" s="131"/>
      <c r="I526" s="131"/>
      <c r="J526" s="131"/>
      <c r="K526" s="131"/>
    </row>
    <row r="527" spans="2:11">
      <c r="B527" s="130"/>
      <c r="C527" s="131"/>
      <c r="D527" s="131"/>
      <c r="E527" s="131"/>
      <c r="F527" s="131"/>
      <c r="G527" s="131"/>
      <c r="H527" s="131"/>
      <c r="I527" s="131"/>
      <c r="J527" s="131"/>
      <c r="K527" s="131"/>
    </row>
    <row r="528" spans="2:11">
      <c r="B528" s="130"/>
      <c r="C528" s="131"/>
      <c r="D528" s="131"/>
      <c r="E528" s="131"/>
      <c r="F528" s="131"/>
      <c r="G528" s="131"/>
      <c r="H528" s="131"/>
      <c r="I528" s="131"/>
      <c r="J528" s="131"/>
      <c r="K528" s="131"/>
    </row>
    <row r="529" spans="2:11">
      <c r="B529" s="130"/>
      <c r="C529" s="131"/>
      <c r="D529" s="131"/>
      <c r="E529" s="131"/>
      <c r="F529" s="131"/>
      <c r="G529" s="131"/>
      <c r="H529" s="131"/>
      <c r="I529" s="131"/>
      <c r="J529" s="131"/>
      <c r="K529" s="131"/>
    </row>
    <row r="530" spans="2:11">
      <c r="B530" s="130"/>
      <c r="C530" s="131"/>
      <c r="D530" s="131"/>
      <c r="E530" s="131"/>
      <c r="F530" s="131"/>
      <c r="G530" s="131"/>
      <c r="H530" s="131"/>
      <c r="I530" s="131"/>
      <c r="J530" s="131"/>
      <c r="K530" s="131"/>
    </row>
    <row r="531" spans="2:11">
      <c r="B531" s="130"/>
      <c r="C531" s="131"/>
      <c r="D531" s="131"/>
      <c r="E531" s="131"/>
      <c r="F531" s="131"/>
      <c r="G531" s="131"/>
      <c r="H531" s="131"/>
      <c r="I531" s="131"/>
      <c r="J531" s="131"/>
      <c r="K531" s="131"/>
    </row>
    <row r="532" spans="2:11">
      <c r="B532" s="130"/>
      <c r="C532" s="131"/>
      <c r="D532" s="131"/>
      <c r="E532" s="131"/>
      <c r="F532" s="131"/>
      <c r="G532" s="131"/>
      <c r="H532" s="131"/>
      <c r="I532" s="131"/>
      <c r="J532" s="131"/>
      <c r="K532" s="131"/>
    </row>
    <row r="533" spans="2:11">
      <c r="B533" s="130"/>
      <c r="C533" s="131"/>
      <c r="D533" s="131"/>
      <c r="E533" s="131"/>
      <c r="F533" s="131"/>
      <c r="G533" s="131"/>
      <c r="H533" s="131"/>
      <c r="I533" s="131"/>
      <c r="J533" s="131"/>
      <c r="K533" s="131"/>
    </row>
    <row r="534" spans="2:11">
      <c r="B534" s="130"/>
      <c r="C534" s="131"/>
      <c r="D534" s="131"/>
      <c r="E534" s="131"/>
      <c r="F534" s="131"/>
      <c r="G534" s="131"/>
      <c r="H534" s="131"/>
      <c r="I534" s="131"/>
      <c r="J534" s="131"/>
      <c r="K534" s="131"/>
    </row>
    <row r="535" spans="2:11">
      <c r="B535" s="130"/>
      <c r="C535" s="131"/>
      <c r="D535" s="131"/>
      <c r="E535" s="131"/>
      <c r="F535" s="131"/>
      <c r="G535" s="131"/>
      <c r="H535" s="131"/>
      <c r="I535" s="131"/>
      <c r="J535" s="131"/>
      <c r="K535" s="131"/>
    </row>
    <row r="536" spans="2:11">
      <c r="B536" s="130"/>
      <c r="C536" s="131"/>
      <c r="D536" s="131"/>
      <c r="E536" s="131"/>
      <c r="F536" s="131"/>
      <c r="G536" s="131"/>
      <c r="H536" s="131"/>
      <c r="I536" s="131"/>
      <c r="J536" s="131"/>
      <c r="K536" s="131"/>
    </row>
    <row r="537" spans="2:11">
      <c r="B537" s="130"/>
      <c r="C537" s="131"/>
      <c r="D537" s="131"/>
      <c r="E537" s="131"/>
      <c r="F537" s="131"/>
      <c r="G537" s="131"/>
      <c r="H537" s="131"/>
      <c r="I537" s="131"/>
      <c r="J537" s="131"/>
      <c r="K537" s="131"/>
    </row>
    <row r="538" spans="2:11">
      <c r="B538" s="130"/>
      <c r="C538" s="131"/>
      <c r="D538" s="131"/>
      <c r="E538" s="131"/>
      <c r="F538" s="131"/>
      <c r="G538" s="131"/>
      <c r="H538" s="131"/>
      <c r="I538" s="131"/>
      <c r="J538" s="131"/>
      <c r="K538" s="131"/>
    </row>
    <row r="539" spans="2:11">
      <c r="B539" s="130"/>
      <c r="C539" s="131"/>
      <c r="D539" s="131"/>
      <c r="E539" s="131"/>
      <c r="F539" s="131"/>
      <c r="G539" s="131"/>
      <c r="H539" s="131"/>
      <c r="I539" s="131"/>
      <c r="J539" s="131"/>
      <c r="K539" s="131"/>
    </row>
    <row r="540" spans="2:11">
      <c r="B540" s="130"/>
      <c r="C540" s="131"/>
      <c r="D540" s="131"/>
      <c r="E540" s="131"/>
      <c r="F540" s="131"/>
      <c r="G540" s="131"/>
      <c r="H540" s="131"/>
      <c r="I540" s="131"/>
      <c r="J540" s="131"/>
      <c r="K540" s="131"/>
    </row>
    <row r="541" spans="2:11">
      <c r="B541" s="130"/>
      <c r="C541" s="131"/>
      <c r="D541" s="131"/>
      <c r="E541" s="131"/>
      <c r="F541" s="131"/>
      <c r="G541" s="131"/>
      <c r="H541" s="131"/>
      <c r="I541" s="131"/>
      <c r="J541" s="131"/>
      <c r="K541" s="131"/>
    </row>
    <row r="542" spans="2:11">
      <c r="B542" s="130"/>
      <c r="C542" s="131"/>
      <c r="D542" s="131"/>
      <c r="E542" s="131"/>
      <c r="F542" s="131"/>
      <c r="G542" s="131"/>
      <c r="H542" s="131"/>
      <c r="I542" s="131"/>
      <c r="J542" s="131"/>
      <c r="K542" s="131"/>
    </row>
    <row r="543" spans="2:11">
      <c r="B543" s="130"/>
      <c r="C543" s="131"/>
      <c r="D543" s="131"/>
      <c r="E543" s="131"/>
      <c r="F543" s="131"/>
      <c r="G543" s="131"/>
      <c r="H543" s="131"/>
      <c r="I543" s="131"/>
      <c r="J543" s="131"/>
      <c r="K543" s="131"/>
    </row>
    <row r="544" spans="2:11">
      <c r="B544" s="130"/>
      <c r="C544" s="131"/>
      <c r="D544" s="131"/>
      <c r="E544" s="131"/>
      <c r="F544" s="131"/>
      <c r="G544" s="131"/>
      <c r="H544" s="131"/>
      <c r="I544" s="131"/>
      <c r="J544" s="131"/>
      <c r="K544" s="131"/>
    </row>
    <row r="545" spans="2:11">
      <c r="B545" s="130"/>
      <c r="C545" s="131"/>
      <c r="D545" s="131"/>
      <c r="E545" s="131"/>
      <c r="F545" s="131"/>
      <c r="G545" s="131"/>
      <c r="H545" s="131"/>
      <c r="I545" s="131"/>
      <c r="J545" s="131"/>
      <c r="K545" s="131"/>
    </row>
    <row r="546" spans="2:11">
      <c r="B546" s="130"/>
      <c r="C546" s="131"/>
      <c r="D546" s="131"/>
      <c r="E546" s="131"/>
      <c r="F546" s="131"/>
      <c r="G546" s="131"/>
      <c r="H546" s="131"/>
      <c r="I546" s="131"/>
      <c r="J546" s="131"/>
      <c r="K546" s="131"/>
    </row>
    <row r="547" spans="2:11">
      <c r="B547" s="130"/>
      <c r="C547" s="131"/>
      <c r="D547" s="131"/>
      <c r="E547" s="131"/>
      <c r="F547" s="131"/>
      <c r="G547" s="131"/>
      <c r="H547" s="131"/>
      <c r="I547" s="131"/>
      <c r="J547" s="131"/>
      <c r="K547" s="131"/>
    </row>
    <row r="548" spans="2:11">
      <c r="B548" s="130"/>
      <c r="C548" s="131"/>
      <c r="D548" s="131"/>
      <c r="E548" s="131"/>
      <c r="F548" s="131"/>
      <c r="G548" s="131"/>
      <c r="H548" s="131"/>
      <c r="I548" s="131"/>
      <c r="J548" s="131"/>
      <c r="K548" s="131"/>
    </row>
    <row r="549" spans="2:11">
      <c r="B549" s="130"/>
      <c r="C549" s="131"/>
      <c r="D549" s="131"/>
      <c r="E549" s="131"/>
      <c r="F549" s="131"/>
      <c r="G549" s="131"/>
      <c r="H549" s="131"/>
      <c r="I549" s="131"/>
      <c r="J549" s="131"/>
      <c r="K549" s="131"/>
    </row>
    <row r="550" spans="2:11">
      <c r="B550" s="130"/>
      <c r="C550" s="131"/>
      <c r="D550" s="131"/>
      <c r="E550" s="131"/>
      <c r="F550" s="131"/>
      <c r="G550" s="131"/>
      <c r="H550" s="131"/>
      <c r="I550" s="131"/>
      <c r="J550" s="131"/>
      <c r="K550" s="131"/>
    </row>
    <row r="551" spans="2:11">
      <c r="B551" s="130"/>
      <c r="C551" s="131"/>
      <c r="D551" s="131"/>
      <c r="E551" s="131"/>
      <c r="F551" s="131"/>
      <c r="G551" s="131"/>
      <c r="H551" s="131"/>
      <c r="I551" s="131"/>
      <c r="J551" s="131"/>
      <c r="K551" s="131"/>
    </row>
    <row r="552" spans="2:11">
      <c r="B552" s="130"/>
      <c r="C552" s="131"/>
      <c r="D552" s="131"/>
      <c r="E552" s="131"/>
      <c r="F552" s="131"/>
      <c r="G552" s="131"/>
      <c r="H552" s="131"/>
      <c r="I552" s="131"/>
      <c r="J552" s="131"/>
      <c r="K552" s="131"/>
    </row>
    <row r="553" spans="2:11">
      <c r="B553" s="130"/>
      <c r="C553" s="131"/>
      <c r="D553" s="131"/>
      <c r="E553" s="131"/>
      <c r="F553" s="131"/>
      <c r="G553" s="131"/>
      <c r="H553" s="131"/>
      <c r="I553" s="131"/>
      <c r="J553" s="131"/>
      <c r="K553" s="131"/>
    </row>
    <row r="554" spans="2:11">
      <c r="B554" s="130"/>
      <c r="C554" s="131"/>
      <c r="D554" s="131"/>
      <c r="E554" s="131"/>
      <c r="F554" s="131"/>
      <c r="G554" s="131"/>
      <c r="H554" s="131"/>
      <c r="I554" s="131"/>
      <c r="J554" s="131"/>
      <c r="K554" s="131"/>
    </row>
    <row r="555" spans="2:11">
      <c r="B555" s="130"/>
      <c r="C555" s="131"/>
      <c r="D555" s="131"/>
      <c r="E555" s="131"/>
      <c r="F555" s="131"/>
      <c r="G555" s="131"/>
      <c r="H555" s="131"/>
      <c r="I555" s="131"/>
      <c r="J555" s="131"/>
      <c r="K555" s="131"/>
    </row>
    <row r="556" spans="2:11">
      <c r="B556" s="130"/>
      <c r="C556" s="131"/>
      <c r="D556" s="131"/>
      <c r="E556" s="131"/>
      <c r="F556" s="131"/>
      <c r="G556" s="131"/>
      <c r="H556" s="131"/>
      <c r="I556" s="131"/>
      <c r="J556" s="131"/>
      <c r="K556" s="131"/>
    </row>
    <row r="557" spans="2:11">
      <c r="B557" s="130"/>
      <c r="C557" s="131"/>
      <c r="D557" s="131"/>
      <c r="E557" s="131"/>
      <c r="F557" s="131"/>
      <c r="G557" s="131"/>
      <c r="H557" s="131"/>
      <c r="I557" s="131"/>
      <c r="J557" s="131"/>
      <c r="K557" s="131"/>
    </row>
    <row r="558" spans="2:11">
      <c r="B558" s="130"/>
      <c r="C558" s="131"/>
      <c r="D558" s="131"/>
      <c r="E558" s="131"/>
      <c r="F558" s="131"/>
      <c r="G558" s="131"/>
      <c r="H558" s="131"/>
      <c r="I558" s="131"/>
      <c r="J558" s="131"/>
      <c r="K558" s="131"/>
    </row>
    <row r="559" spans="2:11">
      <c r="B559" s="130"/>
      <c r="C559" s="131"/>
      <c r="D559" s="131"/>
      <c r="E559" s="131"/>
      <c r="F559" s="131"/>
      <c r="G559" s="131"/>
      <c r="H559" s="131"/>
      <c r="I559" s="131"/>
      <c r="J559" s="131"/>
      <c r="K559" s="131"/>
    </row>
    <row r="560" spans="2:11">
      <c r="B560" s="130"/>
      <c r="C560" s="131"/>
      <c r="D560" s="131"/>
      <c r="E560" s="131"/>
      <c r="F560" s="131"/>
      <c r="G560" s="131"/>
      <c r="H560" s="131"/>
      <c r="I560" s="131"/>
      <c r="J560" s="131"/>
      <c r="K560" s="131"/>
    </row>
    <row r="561" spans="2:11">
      <c r="B561" s="130"/>
      <c r="C561" s="131"/>
      <c r="D561" s="131"/>
      <c r="E561" s="131"/>
      <c r="F561" s="131"/>
      <c r="G561" s="131"/>
      <c r="H561" s="131"/>
      <c r="I561" s="131"/>
      <c r="J561" s="131"/>
      <c r="K561" s="131"/>
    </row>
    <row r="562" spans="2:11">
      <c r="B562" s="130"/>
      <c r="C562" s="131"/>
      <c r="D562" s="131"/>
      <c r="E562" s="131"/>
      <c r="F562" s="131"/>
      <c r="G562" s="131"/>
      <c r="H562" s="131"/>
      <c r="I562" s="131"/>
      <c r="J562" s="131"/>
      <c r="K562" s="131"/>
    </row>
    <row r="563" spans="2:11">
      <c r="B563" s="130"/>
      <c r="C563" s="131"/>
      <c r="D563" s="131"/>
      <c r="E563" s="131"/>
      <c r="F563" s="131"/>
      <c r="G563" s="131"/>
      <c r="H563" s="131"/>
      <c r="I563" s="131"/>
      <c r="J563" s="131"/>
      <c r="K563" s="131"/>
    </row>
    <row r="564" spans="2:11">
      <c r="B564" s="130"/>
      <c r="C564" s="130"/>
      <c r="D564" s="130"/>
      <c r="E564" s="131"/>
      <c r="F564" s="131"/>
      <c r="G564" s="131"/>
      <c r="H564" s="131"/>
      <c r="I564" s="131"/>
      <c r="J564" s="131"/>
      <c r="K564" s="131"/>
    </row>
    <row r="565" spans="2:11">
      <c r="B565" s="130"/>
      <c r="C565" s="130"/>
      <c r="D565" s="130"/>
      <c r="E565" s="131"/>
      <c r="F565" s="131"/>
      <c r="G565" s="131"/>
      <c r="H565" s="131"/>
      <c r="I565" s="131"/>
      <c r="J565" s="131"/>
      <c r="K565" s="131"/>
    </row>
    <row r="566" spans="2:11">
      <c r="B566" s="130"/>
      <c r="C566" s="130"/>
      <c r="D566" s="130"/>
      <c r="E566" s="131"/>
      <c r="F566" s="131"/>
      <c r="G566" s="131"/>
      <c r="H566" s="131"/>
      <c r="I566" s="131"/>
      <c r="J566" s="131"/>
      <c r="K566" s="131"/>
    </row>
    <row r="567" spans="2:11">
      <c r="B567" s="130"/>
      <c r="C567" s="130"/>
      <c r="D567" s="130"/>
      <c r="E567" s="131"/>
      <c r="F567" s="131"/>
      <c r="G567" s="131"/>
      <c r="H567" s="131"/>
      <c r="I567" s="131"/>
      <c r="J567" s="131"/>
      <c r="K567" s="131"/>
    </row>
    <row r="568" spans="2:11">
      <c r="B568" s="130"/>
      <c r="C568" s="130"/>
      <c r="D568" s="130"/>
      <c r="E568" s="131"/>
      <c r="F568" s="131"/>
      <c r="G568" s="131"/>
      <c r="H568" s="131"/>
      <c r="I568" s="131"/>
      <c r="J568" s="131"/>
      <c r="K568" s="131"/>
    </row>
    <row r="569" spans="2:11">
      <c r="B569" s="130"/>
      <c r="C569" s="130"/>
      <c r="D569" s="130"/>
      <c r="E569" s="131"/>
      <c r="F569" s="131"/>
      <c r="G569" s="131"/>
      <c r="H569" s="131"/>
      <c r="I569" s="131"/>
      <c r="J569" s="131"/>
      <c r="K569" s="131"/>
    </row>
    <row r="570" spans="2:11">
      <c r="B570" s="130"/>
      <c r="C570" s="130"/>
      <c r="D570" s="130"/>
      <c r="E570" s="131"/>
      <c r="F570" s="131"/>
      <c r="G570" s="131"/>
      <c r="H570" s="131"/>
      <c r="I570" s="131"/>
      <c r="J570" s="131"/>
      <c r="K570" s="131"/>
    </row>
    <row r="571" spans="2:11">
      <c r="B571" s="130"/>
      <c r="C571" s="130"/>
      <c r="D571" s="130"/>
      <c r="E571" s="131"/>
      <c r="F571" s="131"/>
      <c r="G571" s="131"/>
      <c r="H571" s="131"/>
      <c r="I571" s="131"/>
      <c r="J571" s="131"/>
      <c r="K571" s="131"/>
    </row>
    <row r="572" spans="2:11">
      <c r="B572" s="130"/>
      <c r="C572" s="130"/>
      <c r="D572" s="130"/>
      <c r="E572" s="131"/>
      <c r="F572" s="131"/>
      <c r="G572" s="131"/>
      <c r="H572" s="131"/>
      <c r="I572" s="131"/>
      <c r="J572" s="131"/>
      <c r="K572" s="131"/>
    </row>
    <row r="573" spans="2:11">
      <c r="B573" s="130"/>
      <c r="C573" s="130"/>
      <c r="D573" s="130"/>
      <c r="E573" s="131"/>
      <c r="F573" s="131"/>
      <c r="G573" s="131"/>
      <c r="H573" s="131"/>
      <c r="I573" s="131"/>
      <c r="J573" s="131"/>
      <c r="K573" s="131"/>
    </row>
    <row r="574" spans="2:11">
      <c r="B574" s="130"/>
      <c r="C574" s="130"/>
      <c r="D574" s="130"/>
      <c r="E574" s="131"/>
      <c r="F574" s="131"/>
      <c r="G574" s="131"/>
      <c r="H574" s="131"/>
      <c r="I574" s="131"/>
      <c r="J574" s="131"/>
      <c r="K574" s="131"/>
    </row>
    <row r="575" spans="2:11">
      <c r="B575" s="130"/>
      <c r="C575" s="130"/>
      <c r="D575" s="130"/>
      <c r="E575" s="131"/>
      <c r="F575" s="131"/>
      <c r="G575" s="131"/>
      <c r="H575" s="131"/>
      <c r="I575" s="131"/>
      <c r="J575" s="131"/>
      <c r="K575" s="131"/>
    </row>
    <row r="576" spans="2:11">
      <c r="B576" s="130"/>
      <c r="C576" s="130"/>
      <c r="D576" s="130"/>
      <c r="E576" s="131"/>
      <c r="F576" s="131"/>
      <c r="G576" s="131"/>
      <c r="H576" s="131"/>
      <c r="I576" s="131"/>
      <c r="J576" s="131"/>
      <c r="K576" s="131"/>
    </row>
    <row r="577" spans="2:11">
      <c r="B577" s="130"/>
      <c r="C577" s="130"/>
      <c r="D577" s="130"/>
      <c r="E577" s="131"/>
      <c r="F577" s="131"/>
      <c r="G577" s="131"/>
      <c r="H577" s="131"/>
      <c r="I577" s="131"/>
      <c r="J577" s="131"/>
      <c r="K577" s="131"/>
    </row>
    <row r="578" spans="2:11">
      <c r="B578" s="130"/>
      <c r="C578" s="130"/>
      <c r="D578" s="130"/>
      <c r="E578" s="131"/>
      <c r="F578" s="131"/>
      <c r="G578" s="131"/>
      <c r="H578" s="131"/>
      <c r="I578" s="131"/>
      <c r="J578" s="131"/>
      <c r="K578" s="131"/>
    </row>
    <row r="579" spans="2:11">
      <c r="B579" s="130"/>
      <c r="C579" s="130"/>
      <c r="D579" s="130"/>
      <c r="E579" s="131"/>
      <c r="F579" s="131"/>
      <c r="G579" s="131"/>
      <c r="H579" s="131"/>
      <c r="I579" s="131"/>
      <c r="J579" s="131"/>
      <c r="K579" s="131"/>
    </row>
    <row r="580" spans="2:11">
      <c r="B580" s="130"/>
      <c r="C580" s="130"/>
      <c r="D580" s="130"/>
      <c r="E580" s="131"/>
      <c r="F580" s="131"/>
      <c r="G580" s="131"/>
      <c r="H580" s="131"/>
      <c r="I580" s="131"/>
      <c r="J580" s="131"/>
      <c r="K580" s="131"/>
    </row>
    <row r="581" spans="2:11">
      <c r="B581" s="130"/>
      <c r="C581" s="130"/>
      <c r="D581" s="130"/>
      <c r="E581" s="131"/>
      <c r="F581" s="131"/>
      <c r="G581" s="131"/>
      <c r="H581" s="131"/>
      <c r="I581" s="131"/>
      <c r="J581" s="131"/>
      <c r="K581" s="131"/>
    </row>
    <row r="582" spans="2:11">
      <c r="B582" s="130"/>
      <c r="C582" s="130"/>
      <c r="D582" s="130"/>
      <c r="E582" s="131"/>
      <c r="F582" s="131"/>
      <c r="G582" s="131"/>
      <c r="H582" s="131"/>
      <c r="I582" s="131"/>
      <c r="J582" s="131"/>
      <c r="K582" s="131"/>
    </row>
    <row r="583" spans="2:11">
      <c r="B583" s="130"/>
      <c r="C583" s="130"/>
      <c r="D583" s="130"/>
      <c r="E583" s="131"/>
      <c r="F583" s="131"/>
      <c r="G583" s="131"/>
      <c r="H583" s="131"/>
      <c r="I583" s="131"/>
      <c r="J583" s="131"/>
      <c r="K583" s="131"/>
    </row>
    <row r="584" spans="2:11">
      <c r="B584" s="130"/>
      <c r="C584" s="130"/>
      <c r="D584" s="130"/>
      <c r="E584" s="131"/>
      <c r="F584" s="131"/>
      <c r="G584" s="131"/>
      <c r="H584" s="131"/>
      <c r="I584" s="131"/>
      <c r="J584" s="131"/>
      <c r="K584" s="131"/>
    </row>
    <row r="585" spans="2:11">
      <c r="B585" s="130"/>
      <c r="C585" s="130"/>
      <c r="D585" s="130"/>
      <c r="E585" s="131"/>
      <c r="F585" s="131"/>
      <c r="G585" s="131"/>
      <c r="H585" s="131"/>
      <c r="I585" s="131"/>
      <c r="J585" s="131"/>
      <c r="K585" s="131"/>
    </row>
    <row r="586" spans="2:11">
      <c r="B586" s="130"/>
      <c r="C586" s="130"/>
      <c r="D586" s="130"/>
      <c r="E586" s="131"/>
      <c r="F586" s="131"/>
      <c r="G586" s="131"/>
      <c r="H586" s="131"/>
      <c r="I586" s="131"/>
      <c r="J586" s="131"/>
      <c r="K586" s="131"/>
    </row>
    <row r="587" spans="2:11">
      <c r="B587" s="130"/>
      <c r="C587" s="130"/>
      <c r="D587" s="130"/>
      <c r="E587" s="131"/>
      <c r="F587" s="131"/>
      <c r="G587" s="131"/>
      <c r="H587" s="131"/>
      <c r="I587" s="131"/>
      <c r="J587" s="131"/>
      <c r="K587" s="131"/>
    </row>
    <row r="588" spans="2:11">
      <c r="B588" s="130"/>
      <c r="C588" s="130"/>
      <c r="D588" s="130"/>
      <c r="E588" s="131"/>
      <c r="F588" s="131"/>
      <c r="G588" s="131"/>
      <c r="H588" s="131"/>
      <c r="I588" s="131"/>
      <c r="J588" s="131"/>
      <c r="K588" s="131"/>
    </row>
    <row r="589" spans="2:11">
      <c r="B589" s="130"/>
      <c r="C589" s="130"/>
      <c r="D589" s="130"/>
      <c r="E589" s="131"/>
      <c r="F589" s="131"/>
      <c r="G589" s="131"/>
      <c r="H589" s="131"/>
      <c r="I589" s="131"/>
      <c r="J589" s="131"/>
      <c r="K589" s="131"/>
    </row>
    <row r="590" spans="2:11">
      <c r="B590" s="130"/>
      <c r="C590" s="130"/>
      <c r="D590" s="130"/>
      <c r="E590" s="131"/>
      <c r="F590" s="131"/>
      <c r="G590" s="131"/>
      <c r="H590" s="131"/>
      <c r="I590" s="131"/>
      <c r="J590" s="131"/>
      <c r="K590" s="131"/>
    </row>
    <row r="591" spans="2:11">
      <c r="B591" s="130"/>
      <c r="C591" s="130"/>
      <c r="D591" s="130"/>
      <c r="E591" s="131"/>
      <c r="F591" s="131"/>
      <c r="G591" s="131"/>
      <c r="H591" s="131"/>
      <c r="I591" s="131"/>
      <c r="J591" s="131"/>
      <c r="K591" s="131"/>
    </row>
    <row r="592" spans="2:11">
      <c r="B592" s="130"/>
      <c r="C592" s="130"/>
      <c r="D592" s="130"/>
      <c r="E592" s="131"/>
      <c r="F592" s="131"/>
      <c r="G592" s="131"/>
      <c r="H592" s="131"/>
      <c r="I592" s="131"/>
      <c r="J592" s="131"/>
      <c r="K592" s="131"/>
    </row>
    <row r="593" spans="2:11">
      <c r="B593" s="130"/>
      <c r="C593" s="130"/>
      <c r="D593" s="130"/>
      <c r="E593" s="131"/>
      <c r="F593" s="131"/>
      <c r="G593" s="131"/>
      <c r="H593" s="131"/>
      <c r="I593" s="131"/>
      <c r="J593" s="131"/>
      <c r="K593" s="131"/>
    </row>
    <row r="594" spans="2:11">
      <c r="B594" s="130"/>
      <c r="C594" s="130"/>
      <c r="D594" s="130"/>
      <c r="E594" s="131"/>
      <c r="F594" s="131"/>
      <c r="G594" s="131"/>
      <c r="H594" s="131"/>
      <c r="I594" s="131"/>
      <c r="J594" s="131"/>
      <c r="K594" s="131"/>
    </row>
    <row r="595" spans="2:11">
      <c r="B595" s="130"/>
      <c r="C595" s="130"/>
      <c r="D595" s="130"/>
      <c r="E595" s="131"/>
      <c r="F595" s="131"/>
      <c r="G595" s="131"/>
      <c r="H595" s="131"/>
      <c r="I595" s="131"/>
      <c r="J595" s="131"/>
      <c r="K595" s="131"/>
    </row>
    <row r="596" spans="2:11">
      <c r="B596" s="130"/>
      <c r="C596" s="130"/>
      <c r="D596" s="130"/>
      <c r="E596" s="131"/>
      <c r="F596" s="131"/>
      <c r="G596" s="131"/>
      <c r="H596" s="131"/>
      <c r="I596" s="131"/>
      <c r="J596" s="131"/>
      <c r="K596" s="131"/>
    </row>
    <row r="597" spans="2:11">
      <c r="B597" s="130"/>
      <c r="C597" s="130"/>
      <c r="D597" s="130"/>
      <c r="E597" s="131"/>
      <c r="F597" s="131"/>
      <c r="G597" s="131"/>
      <c r="H597" s="131"/>
      <c r="I597" s="131"/>
      <c r="J597" s="131"/>
      <c r="K597" s="131"/>
    </row>
    <row r="598" spans="2:11">
      <c r="B598" s="130"/>
      <c r="C598" s="130"/>
      <c r="D598" s="130"/>
      <c r="E598" s="131"/>
      <c r="F598" s="131"/>
      <c r="G598" s="131"/>
      <c r="H598" s="131"/>
      <c r="I598" s="131"/>
      <c r="J598" s="131"/>
      <c r="K598" s="131"/>
    </row>
    <row r="599" spans="2:11">
      <c r="B599" s="130"/>
      <c r="C599" s="130"/>
      <c r="D599" s="130"/>
      <c r="E599" s="131"/>
      <c r="F599" s="131"/>
      <c r="G599" s="131"/>
      <c r="H599" s="131"/>
      <c r="I599" s="131"/>
      <c r="J599" s="131"/>
      <c r="K599" s="131"/>
    </row>
    <row r="600" spans="2:11">
      <c r="B600" s="130"/>
      <c r="C600" s="130"/>
      <c r="D600" s="130"/>
      <c r="E600" s="131"/>
      <c r="F600" s="131"/>
      <c r="G600" s="131"/>
      <c r="H600" s="131"/>
      <c r="I600" s="131"/>
      <c r="J600" s="131"/>
      <c r="K600" s="131"/>
    </row>
    <row r="601" spans="2:11">
      <c r="B601" s="130"/>
      <c r="C601" s="130"/>
      <c r="D601" s="130"/>
      <c r="E601" s="131"/>
      <c r="F601" s="131"/>
      <c r="G601" s="131"/>
      <c r="H601" s="131"/>
      <c r="I601" s="131"/>
      <c r="J601" s="131"/>
      <c r="K601" s="131"/>
    </row>
    <row r="602" spans="2:11">
      <c r="B602" s="130"/>
      <c r="C602" s="130"/>
      <c r="D602" s="130"/>
      <c r="E602" s="131"/>
      <c r="F602" s="131"/>
      <c r="G602" s="131"/>
      <c r="H602" s="131"/>
      <c r="I602" s="131"/>
      <c r="J602" s="131"/>
      <c r="K602" s="131"/>
    </row>
    <row r="603" spans="2:11">
      <c r="B603" s="130"/>
      <c r="C603" s="130"/>
      <c r="D603" s="130"/>
      <c r="E603" s="131"/>
      <c r="F603" s="131"/>
      <c r="G603" s="131"/>
      <c r="H603" s="131"/>
      <c r="I603" s="131"/>
      <c r="J603" s="131"/>
      <c r="K603" s="131"/>
    </row>
    <row r="604" spans="2:11">
      <c r="B604" s="130"/>
      <c r="C604" s="130"/>
      <c r="D604" s="130"/>
      <c r="E604" s="131"/>
      <c r="F604" s="131"/>
      <c r="G604" s="131"/>
      <c r="H604" s="131"/>
      <c r="I604" s="131"/>
      <c r="J604" s="131"/>
      <c r="K604" s="131"/>
    </row>
    <row r="605" spans="2:11">
      <c r="B605" s="130"/>
      <c r="C605" s="130"/>
      <c r="D605" s="130"/>
      <c r="E605" s="131"/>
      <c r="F605" s="131"/>
      <c r="G605" s="131"/>
      <c r="H605" s="131"/>
      <c r="I605" s="131"/>
      <c r="J605" s="131"/>
      <c r="K605" s="131"/>
    </row>
    <row r="606" spans="2:11">
      <c r="B606" s="130"/>
      <c r="C606" s="130"/>
      <c r="D606" s="130"/>
      <c r="E606" s="131"/>
      <c r="F606" s="131"/>
      <c r="G606" s="131"/>
      <c r="H606" s="131"/>
      <c r="I606" s="131"/>
      <c r="J606" s="131"/>
      <c r="K606" s="131"/>
    </row>
    <row r="607" spans="2:11">
      <c r="B607" s="130"/>
      <c r="C607" s="130"/>
      <c r="D607" s="130"/>
      <c r="E607" s="131"/>
      <c r="F607" s="131"/>
      <c r="G607" s="131"/>
      <c r="H607" s="131"/>
      <c r="I607" s="131"/>
      <c r="J607" s="131"/>
      <c r="K607" s="131"/>
    </row>
    <row r="608" spans="2:11">
      <c r="B608" s="130"/>
      <c r="C608" s="130"/>
      <c r="D608" s="130"/>
      <c r="E608" s="131"/>
      <c r="F608" s="131"/>
      <c r="G608" s="131"/>
      <c r="H608" s="131"/>
      <c r="I608" s="131"/>
      <c r="J608" s="131"/>
      <c r="K608" s="131"/>
    </row>
    <row r="609" spans="2:11">
      <c r="B609" s="130"/>
      <c r="C609" s="130"/>
      <c r="D609" s="130"/>
      <c r="E609" s="131"/>
      <c r="F609" s="131"/>
      <c r="G609" s="131"/>
      <c r="H609" s="131"/>
      <c r="I609" s="131"/>
      <c r="J609" s="131"/>
      <c r="K609" s="131"/>
    </row>
    <row r="610" spans="2:11">
      <c r="B610" s="130"/>
      <c r="C610" s="130"/>
      <c r="D610" s="130"/>
      <c r="E610" s="131"/>
      <c r="F610" s="131"/>
      <c r="G610" s="131"/>
      <c r="H610" s="131"/>
      <c r="I610" s="131"/>
      <c r="J610" s="131"/>
      <c r="K610" s="131"/>
    </row>
    <row r="611" spans="2:11">
      <c r="B611" s="130"/>
      <c r="C611" s="130"/>
      <c r="D611" s="130"/>
      <c r="E611" s="131"/>
      <c r="F611" s="131"/>
      <c r="G611" s="131"/>
      <c r="H611" s="131"/>
      <c r="I611" s="131"/>
      <c r="J611" s="131"/>
      <c r="K611" s="131"/>
    </row>
    <row r="612" spans="2:11">
      <c r="B612" s="130"/>
      <c r="C612" s="130"/>
      <c r="D612" s="130"/>
      <c r="E612" s="131"/>
      <c r="F612" s="131"/>
      <c r="G612" s="131"/>
      <c r="H612" s="131"/>
      <c r="I612" s="131"/>
      <c r="J612" s="131"/>
      <c r="K612" s="131"/>
    </row>
    <row r="613" spans="2:11">
      <c r="B613" s="130"/>
      <c r="C613" s="130"/>
      <c r="D613" s="130"/>
      <c r="E613" s="131"/>
      <c r="F613" s="131"/>
      <c r="G613" s="131"/>
      <c r="H613" s="131"/>
      <c r="I613" s="131"/>
      <c r="J613" s="131"/>
      <c r="K613" s="131"/>
    </row>
    <row r="614" spans="2:11">
      <c r="B614" s="130"/>
      <c r="C614" s="130"/>
      <c r="D614" s="130"/>
      <c r="E614" s="131"/>
      <c r="F614" s="131"/>
      <c r="G614" s="131"/>
      <c r="H614" s="131"/>
      <c r="I614" s="131"/>
      <c r="J614" s="131"/>
      <c r="K614" s="131"/>
    </row>
    <row r="615" spans="2:11">
      <c r="B615" s="130"/>
      <c r="C615" s="130"/>
      <c r="D615" s="130"/>
      <c r="E615" s="131"/>
      <c r="F615" s="131"/>
      <c r="G615" s="131"/>
      <c r="H615" s="131"/>
      <c r="I615" s="131"/>
      <c r="J615" s="131"/>
      <c r="K615" s="131"/>
    </row>
    <row r="616" spans="2:11">
      <c r="B616" s="130"/>
      <c r="C616" s="130"/>
      <c r="D616" s="130"/>
      <c r="E616" s="131"/>
      <c r="F616" s="131"/>
      <c r="G616" s="131"/>
      <c r="H616" s="131"/>
      <c r="I616" s="131"/>
      <c r="J616" s="131"/>
      <c r="K616" s="131"/>
    </row>
    <row r="617" spans="2:11">
      <c r="B617" s="130"/>
      <c r="C617" s="130"/>
      <c r="D617" s="130"/>
      <c r="E617" s="131"/>
      <c r="F617" s="131"/>
      <c r="G617" s="131"/>
      <c r="H617" s="131"/>
      <c r="I617" s="131"/>
      <c r="J617" s="131"/>
      <c r="K617" s="131"/>
    </row>
    <row r="618" spans="2:11">
      <c r="B618" s="130"/>
      <c r="C618" s="130"/>
      <c r="D618" s="130"/>
      <c r="E618" s="131"/>
      <c r="F618" s="131"/>
      <c r="G618" s="131"/>
      <c r="H618" s="131"/>
      <c r="I618" s="131"/>
      <c r="J618" s="131"/>
      <c r="K618" s="131"/>
    </row>
    <row r="619" spans="2:11">
      <c r="B619" s="130"/>
      <c r="C619" s="130"/>
      <c r="D619" s="130"/>
      <c r="E619" s="131"/>
      <c r="F619" s="131"/>
      <c r="G619" s="131"/>
      <c r="H619" s="131"/>
      <c r="I619" s="131"/>
      <c r="J619" s="131"/>
      <c r="K619" s="131"/>
    </row>
    <row r="620" spans="2:11">
      <c r="B620" s="130"/>
      <c r="C620" s="130"/>
      <c r="D620" s="130"/>
      <c r="E620" s="131"/>
      <c r="F620" s="131"/>
      <c r="G620" s="131"/>
      <c r="H620" s="131"/>
      <c r="I620" s="131"/>
      <c r="J620" s="131"/>
      <c r="K620" s="131"/>
    </row>
    <row r="621" spans="2:11">
      <c r="B621" s="130"/>
      <c r="C621" s="130"/>
      <c r="D621" s="130"/>
      <c r="E621" s="131"/>
      <c r="F621" s="131"/>
      <c r="G621" s="131"/>
      <c r="H621" s="131"/>
      <c r="I621" s="131"/>
      <c r="J621" s="131"/>
      <c r="K621" s="131"/>
    </row>
    <row r="622" spans="2:11">
      <c r="B622" s="130"/>
      <c r="C622" s="130"/>
      <c r="D622" s="130"/>
      <c r="E622" s="131"/>
      <c r="F622" s="131"/>
      <c r="G622" s="131"/>
      <c r="H622" s="131"/>
      <c r="I622" s="131"/>
      <c r="J622" s="131"/>
      <c r="K622" s="131"/>
    </row>
    <row r="623" spans="2:11">
      <c r="B623" s="130"/>
      <c r="C623" s="130"/>
      <c r="D623" s="130"/>
      <c r="E623" s="131"/>
      <c r="F623" s="131"/>
      <c r="G623" s="131"/>
      <c r="H623" s="131"/>
      <c r="I623" s="131"/>
      <c r="J623" s="131"/>
      <c r="K623" s="131"/>
    </row>
    <row r="624" spans="2:11">
      <c r="B624" s="130"/>
      <c r="C624" s="130"/>
      <c r="D624" s="130"/>
      <c r="E624" s="131"/>
      <c r="F624" s="131"/>
      <c r="G624" s="131"/>
      <c r="H624" s="131"/>
      <c r="I624" s="131"/>
      <c r="J624" s="131"/>
      <c r="K624" s="131"/>
    </row>
    <row r="625" spans="2:11">
      <c r="B625" s="130"/>
      <c r="C625" s="130"/>
      <c r="D625" s="130"/>
      <c r="E625" s="131"/>
      <c r="F625" s="131"/>
      <c r="G625" s="131"/>
      <c r="H625" s="131"/>
      <c r="I625" s="131"/>
      <c r="J625" s="131"/>
      <c r="K625" s="131"/>
    </row>
    <row r="626" spans="2:11">
      <c r="B626" s="130"/>
      <c r="C626" s="130"/>
      <c r="D626" s="130"/>
      <c r="E626" s="131"/>
      <c r="F626" s="131"/>
      <c r="G626" s="131"/>
      <c r="H626" s="131"/>
      <c r="I626" s="131"/>
      <c r="J626" s="131"/>
      <c r="K626" s="131"/>
    </row>
    <row r="627" spans="2:11">
      <c r="B627" s="130"/>
      <c r="C627" s="130"/>
      <c r="D627" s="130"/>
      <c r="E627" s="131"/>
      <c r="F627" s="131"/>
      <c r="G627" s="131"/>
      <c r="H627" s="131"/>
      <c r="I627" s="131"/>
      <c r="J627" s="131"/>
      <c r="K627" s="131"/>
    </row>
    <row r="628" spans="2:11">
      <c r="B628" s="130"/>
      <c r="C628" s="130"/>
      <c r="D628" s="130"/>
      <c r="E628" s="131"/>
      <c r="F628" s="131"/>
      <c r="G628" s="131"/>
      <c r="H628" s="131"/>
      <c r="I628" s="131"/>
      <c r="J628" s="131"/>
      <c r="K628" s="131"/>
    </row>
    <row r="629" spans="2:11">
      <c r="B629" s="130"/>
      <c r="C629" s="130"/>
      <c r="D629" s="130"/>
      <c r="E629" s="131"/>
      <c r="F629" s="131"/>
      <c r="G629" s="131"/>
      <c r="H629" s="131"/>
      <c r="I629" s="131"/>
      <c r="J629" s="131"/>
      <c r="K629" s="131"/>
    </row>
    <row r="630" spans="2:11">
      <c r="B630" s="130"/>
      <c r="C630" s="130"/>
      <c r="D630" s="130"/>
      <c r="E630" s="131"/>
      <c r="F630" s="131"/>
      <c r="G630" s="131"/>
      <c r="H630" s="131"/>
      <c r="I630" s="131"/>
      <c r="J630" s="131"/>
      <c r="K630" s="131"/>
    </row>
    <row r="631" spans="2:11">
      <c r="B631" s="130"/>
      <c r="C631" s="130"/>
      <c r="D631" s="130"/>
      <c r="E631" s="131"/>
      <c r="F631" s="131"/>
      <c r="G631" s="131"/>
      <c r="H631" s="131"/>
      <c r="I631" s="131"/>
      <c r="J631" s="131"/>
      <c r="K631" s="131"/>
    </row>
    <row r="632" spans="2:11">
      <c r="B632" s="130"/>
      <c r="C632" s="130"/>
      <c r="D632" s="130"/>
      <c r="E632" s="131"/>
      <c r="F632" s="131"/>
      <c r="G632" s="131"/>
      <c r="H632" s="131"/>
      <c r="I632" s="131"/>
      <c r="J632" s="131"/>
      <c r="K632" s="131"/>
    </row>
    <row r="633" spans="2:11">
      <c r="B633" s="130"/>
      <c r="C633" s="130"/>
      <c r="D633" s="130"/>
      <c r="E633" s="131"/>
      <c r="F633" s="131"/>
      <c r="G633" s="131"/>
      <c r="H633" s="131"/>
      <c r="I633" s="131"/>
      <c r="J633" s="131"/>
      <c r="K633" s="131"/>
    </row>
    <row r="634" spans="2:11">
      <c r="B634" s="130"/>
      <c r="C634" s="130"/>
      <c r="D634" s="130"/>
      <c r="E634" s="131"/>
      <c r="F634" s="131"/>
      <c r="G634" s="131"/>
      <c r="H634" s="131"/>
      <c r="I634" s="131"/>
      <c r="J634" s="131"/>
      <c r="K634" s="131"/>
    </row>
    <row r="635" spans="2:11">
      <c r="B635" s="130"/>
      <c r="C635" s="130"/>
      <c r="D635" s="130"/>
      <c r="E635" s="131"/>
      <c r="F635" s="131"/>
      <c r="G635" s="131"/>
      <c r="H635" s="131"/>
      <c r="I635" s="131"/>
      <c r="J635" s="131"/>
      <c r="K635" s="131"/>
    </row>
    <row r="636" spans="2:11">
      <c r="B636" s="130"/>
      <c r="C636" s="130"/>
      <c r="D636" s="130"/>
      <c r="E636" s="131"/>
      <c r="F636" s="131"/>
      <c r="G636" s="131"/>
      <c r="H636" s="131"/>
      <c r="I636" s="131"/>
      <c r="J636" s="131"/>
      <c r="K636" s="131"/>
    </row>
    <row r="637" spans="2:11">
      <c r="B637" s="130"/>
      <c r="C637" s="130"/>
      <c r="D637" s="130"/>
      <c r="E637" s="131"/>
      <c r="F637" s="131"/>
      <c r="G637" s="131"/>
      <c r="H637" s="131"/>
      <c r="I637" s="131"/>
      <c r="J637" s="131"/>
      <c r="K637" s="131"/>
    </row>
    <row r="638" spans="2:11">
      <c r="B638" s="130"/>
      <c r="C638" s="130"/>
      <c r="D638" s="130"/>
      <c r="E638" s="131"/>
      <c r="F638" s="131"/>
      <c r="G638" s="131"/>
      <c r="H638" s="131"/>
      <c r="I638" s="131"/>
      <c r="J638" s="131"/>
      <c r="K638" s="131"/>
    </row>
    <row r="639" spans="2:11">
      <c r="B639" s="130"/>
      <c r="C639" s="130"/>
      <c r="D639" s="130"/>
      <c r="E639" s="131"/>
      <c r="F639" s="131"/>
      <c r="G639" s="131"/>
      <c r="H639" s="131"/>
      <c r="I639" s="131"/>
      <c r="J639" s="131"/>
      <c r="K639" s="131"/>
    </row>
    <row r="640" spans="2:11">
      <c r="B640" s="130"/>
      <c r="C640" s="130"/>
      <c r="D640" s="130"/>
      <c r="E640" s="131"/>
      <c r="F640" s="131"/>
      <c r="G640" s="131"/>
      <c r="H640" s="131"/>
      <c r="I640" s="131"/>
      <c r="J640" s="131"/>
      <c r="K640" s="131"/>
    </row>
    <row r="641" spans="2:11">
      <c r="B641" s="130"/>
      <c r="C641" s="130"/>
      <c r="D641" s="130"/>
      <c r="E641" s="131"/>
      <c r="F641" s="131"/>
      <c r="G641" s="131"/>
      <c r="H641" s="131"/>
      <c r="I641" s="131"/>
      <c r="J641" s="131"/>
      <c r="K641" s="131"/>
    </row>
    <row r="642" spans="2:11">
      <c r="B642" s="130"/>
      <c r="C642" s="130"/>
      <c r="D642" s="130"/>
      <c r="E642" s="131"/>
      <c r="F642" s="131"/>
      <c r="G642" s="131"/>
      <c r="H642" s="131"/>
      <c r="I642" s="131"/>
      <c r="J642" s="131"/>
      <c r="K642" s="131"/>
    </row>
    <row r="643" spans="2:11">
      <c r="B643" s="130"/>
      <c r="C643" s="130"/>
      <c r="D643" s="130"/>
      <c r="E643" s="131"/>
      <c r="F643" s="131"/>
      <c r="G643" s="131"/>
      <c r="H643" s="131"/>
      <c r="I643" s="131"/>
      <c r="J643" s="131"/>
      <c r="K643" s="131"/>
    </row>
    <row r="644" spans="2:11">
      <c r="B644" s="130"/>
      <c r="C644" s="130"/>
      <c r="D644" s="130"/>
      <c r="E644" s="131"/>
      <c r="F644" s="131"/>
      <c r="G644" s="131"/>
      <c r="H644" s="131"/>
      <c r="I644" s="131"/>
      <c r="J644" s="131"/>
      <c r="K644" s="131"/>
    </row>
    <row r="645" spans="2:11">
      <c r="B645" s="130"/>
      <c r="C645" s="130"/>
      <c r="D645" s="130"/>
      <c r="E645" s="131"/>
      <c r="F645" s="131"/>
      <c r="G645" s="131"/>
      <c r="H645" s="131"/>
      <c r="I645" s="131"/>
      <c r="J645" s="131"/>
      <c r="K645" s="131"/>
    </row>
    <row r="646" spans="2:11">
      <c r="B646" s="130"/>
      <c r="C646" s="130"/>
      <c r="D646" s="130"/>
      <c r="E646" s="131"/>
      <c r="F646" s="131"/>
      <c r="G646" s="131"/>
      <c r="H646" s="131"/>
      <c r="I646" s="131"/>
      <c r="J646" s="131"/>
      <c r="K646" s="131"/>
    </row>
    <row r="647" spans="2:11">
      <c r="B647" s="130"/>
      <c r="C647" s="130"/>
      <c r="D647" s="130"/>
      <c r="E647" s="131"/>
      <c r="F647" s="131"/>
      <c r="G647" s="131"/>
      <c r="H647" s="131"/>
      <c r="I647" s="131"/>
      <c r="J647" s="131"/>
      <c r="K647" s="131"/>
    </row>
    <row r="648" spans="2:11">
      <c r="B648" s="130"/>
      <c r="C648" s="130"/>
      <c r="D648" s="130"/>
      <c r="E648" s="131"/>
      <c r="F648" s="131"/>
      <c r="G648" s="131"/>
      <c r="H648" s="131"/>
      <c r="I648" s="131"/>
      <c r="J648" s="131"/>
      <c r="K648" s="131"/>
    </row>
    <row r="649" spans="2:11">
      <c r="B649" s="130"/>
      <c r="C649" s="130"/>
      <c r="D649" s="130"/>
      <c r="E649" s="131"/>
      <c r="F649" s="131"/>
      <c r="G649" s="131"/>
      <c r="H649" s="131"/>
      <c r="I649" s="131"/>
      <c r="J649" s="131"/>
      <c r="K649" s="131"/>
    </row>
    <row r="650" spans="2:11">
      <c r="B650" s="130"/>
      <c r="C650" s="130"/>
      <c r="D650" s="130"/>
      <c r="E650" s="131"/>
      <c r="F650" s="131"/>
      <c r="G650" s="131"/>
      <c r="H650" s="131"/>
      <c r="I650" s="131"/>
      <c r="J650" s="131"/>
      <c r="K650" s="131"/>
    </row>
    <row r="651" spans="2:11">
      <c r="B651" s="130"/>
      <c r="C651" s="130"/>
      <c r="D651" s="130"/>
      <c r="E651" s="131"/>
      <c r="F651" s="131"/>
      <c r="G651" s="131"/>
      <c r="H651" s="131"/>
      <c r="I651" s="131"/>
      <c r="J651" s="131"/>
      <c r="K651" s="131"/>
    </row>
    <row r="652" spans="2:11">
      <c r="B652" s="130"/>
      <c r="C652" s="130"/>
      <c r="D652" s="130"/>
      <c r="E652" s="131"/>
      <c r="F652" s="131"/>
      <c r="G652" s="131"/>
      <c r="H652" s="131"/>
      <c r="I652" s="131"/>
      <c r="J652" s="131"/>
      <c r="K652" s="131"/>
    </row>
    <row r="653" spans="2:11">
      <c r="B653" s="130"/>
      <c r="C653" s="130"/>
      <c r="D653" s="130"/>
      <c r="E653" s="131"/>
      <c r="F653" s="131"/>
      <c r="G653" s="131"/>
      <c r="H653" s="131"/>
      <c r="I653" s="131"/>
      <c r="J653" s="131"/>
      <c r="K653" s="131"/>
    </row>
    <row r="654" spans="2:11">
      <c r="B654" s="130"/>
      <c r="C654" s="130"/>
      <c r="D654" s="130"/>
      <c r="E654" s="131"/>
      <c r="F654" s="131"/>
      <c r="G654" s="131"/>
      <c r="H654" s="131"/>
      <c r="I654" s="131"/>
      <c r="J654" s="131"/>
      <c r="K654" s="131"/>
    </row>
    <row r="655" spans="2:11">
      <c r="B655" s="130"/>
      <c r="C655" s="130"/>
      <c r="D655" s="130"/>
      <c r="E655" s="131"/>
      <c r="F655" s="131"/>
      <c r="G655" s="131"/>
      <c r="H655" s="131"/>
      <c r="I655" s="131"/>
      <c r="J655" s="131"/>
      <c r="K655" s="131"/>
    </row>
    <row r="656" spans="2:11">
      <c r="B656" s="130"/>
      <c r="C656" s="130"/>
      <c r="D656" s="130"/>
      <c r="E656" s="131"/>
      <c r="F656" s="131"/>
      <c r="G656" s="131"/>
      <c r="H656" s="131"/>
      <c r="I656" s="131"/>
      <c r="J656" s="131"/>
      <c r="K656" s="131"/>
    </row>
    <row r="657" spans="2:11">
      <c r="B657" s="130"/>
      <c r="C657" s="130"/>
      <c r="D657" s="130"/>
      <c r="E657" s="131"/>
      <c r="F657" s="131"/>
      <c r="G657" s="131"/>
      <c r="H657" s="131"/>
      <c r="I657" s="131"/>
      <c r="J657" s="131"/>
      <c r="K657" s="131"/>
    </row>
    <row r="658" spans="2:11">
      <c r="B658" s="130"/>
      <c r="C658" s="130"/>
      <c r="D658" s="130"/>
      <c r="E658" s="131"/>
      <c r="F658" s="131"/>
      <c r="G658" s="131"/>
      <c r="H658" s="131"/>
      <c r="I658" s="131"/>
      <c r="J658" s="131"/>
      <c r="K658" s="131"/>
    </row>
    <row r="659" spans="2:11">
      <c r="B659" s="130"/>
      <c r="C659" s="130"/>
      <c r="D659" s="130"/>
      <c r="E659" s="131"/>
      <c r="F659" s="131"/>
      <c r="G659" s="131"/>
      <c r="H659" s="131"/>
      <c r="I659" s="131"/>
      <c r="J659" s="131"/>
      <c r="K659" s="131"/>
    </row>
    <row r="660" spans="2:11">
      <c r="B660" s="130"/>
      <c r="C660" s="130"/>
      <c r="D660" s="130"/>
      <c r="E660" s="131"/>
      <c r="F660" s="131"/>
      <c r="G660" s="131"/>
      <c r="H660" s="131"/>
      <c r="I660" s="131"/>
      <c r="J660" s="131"/>
      <c r="K660" s="131"/>
    </row>
    <row r="661" spans="2:11">
      <c r="B661" s="130"/>
      <c r="C661" s="130"/>
      <c r="D661" s="130"/>
      <c r="E661" s="131"/>
      <c r="F661" s="131"/>
      <c r="G661" s="131"/>
      <c r="H661" s="131"/>
      <c r="I661" s="131"/>
      <c r="J661" s="131"/>
      <c r="K661" s="131"/>
    </row>
    <row r="662" spans="2:11">
      <c r="B662" s="130"/>
      <c r="C662" s="130"/>
      <c r="D662" s="130"/>
      <c r="E662" s="131"/>
      <c r="F662" s="131"/>
      <c r="G662" s="131"/>
      <c r="H662" s="131"/>
      <c r="I662" s="131"/>
      <c r="J662" s="131"/>
      <c r="K662" s="131"/>
    </row>
    <row r="663" spans="2:11">
      <c r="B663" s="130"/>
      <c r="C663" s="130"/>
      <c r="D663" s="130"/>
      <c r="E663" s="131"/>
      <c r="F663" s="131"/>
      <c r="G663" s="131"/>
      <c r="H663" s="131"/>
      <c r="I663" s="131"/>
      <c r="J663" s="131"/>
      <c r="K663" s="131"/>
    </row>
    <row r="664" spans="2:11">
      <c r="B664" s="130"/>
      <c r="C664" s="130"/>
      <c r="D664" s="130"/>
      <c r="E664" s="131"/>
      <c r="F664" s="131"/>
      <c r="G664" s="131"/>
      <c r="H664" s="131"/>
      <c r="I664" s="131"/>
      <c r="J664" s="131"/>
      <c r="K664" s="131"/>
    </row>
    <row r="665" spans="2:11">
      <c r="B665" s="130"/>
      <c r="C665" s="130"/>
      <c r="D665" s="130"/>
      <c r="E665" s="131"/>
      <c r="F665" s="131"/>
      <c r="G665" s="131"/>
      <c r="H665" s="131"/>
      <c r="I665" s="131"/>
      <c r="J665" s="131"/>
      <c r="K665" s="131"/>
    </row>
    <row r="666" spans="2:11">
      <c r="B666" s="130"/>
      <c r="C666" s="130"/>
      <c r="D666" s="130"/>
      <c r="E666" s="131"/>
      <c r="F666" s="131"/>
      <c r="G666" s="131"/>
      <c r="H666" s="131"/>
      <c r="I666" s="131"/>
      <c r="J666" s="131"/>
      <c r="K666" s="131"/>
    </row>
    <row r="667" spans="2:11">
      <c r="B667" s="130"/>
      <c r="C667" s="130"/>
      <c r="D667" s="130"/>
      <c r="E667" s="131"/>
      <c r="F667" s="131"/>
      <c r="G667" s="131"/>
      <c r="H667" s="131"/>
      <c r="I667" s="131"/>
      <c r="J667" s="131"/>
      <c r="K667" s="131"/>
    </row>
    <row r="668" spans="2:11">
      <c r="B668" s="130"/>
      <c r="C668" s="130"/>
      <c r="D668" s="130"/>
      <c r="E668" s="131"/>
      <c r="F668" s="131"/>
      <c r="G668" s="131"/>
      <c r="H668" s="131"/>
      <c r="I668" s="131"/>
      <c r="J668" s="131"/>
      <c r="K668" s="131"/>
    </row>
    <row r="669" spans="2:11">
      <c r="B669" s="130"/>
      <c r="C669" s="130"/>
      <c r="D669" s="130"/>
      <c r="E669" s="131"/>
      <c r="F669" s="131"/>
      <c r="G669" s="131"/>
      <c r="H669" s="131"/>
      <c r="I669" s="131"/>
      <c r="J669" s="131"/>
      <c r="K669" s="131"/>
    </row>
    <row r="670" spans="2:11">
      <c r="B670" s="130"/>
      <c r="C670" s="130"/>
      <c r="D670" s="130"/>
      <c r="E670" s="131"/>
      <c r="F670" s="131"/>
      <c r="G670" s="131"/>
      <c r="H670" s="131"/>
      <c r="I670" s="131"/>
      <c r="J670" s="131"/>
      <c r="K670" s="131"/>
    </row>
    <row r="671" spans="2:11">
      <c r="B671" s="130"/>
      <c r="C671" s="130"/>
      <c r="D671" s="130"/>
      <c r="E671" s="131"/>
      <c r="F671" s="131"/>
      <c r="G671" s="131"/>
      <c r="H671" s="131"/>
      <c r="I671" s="131"/>
      <c r="J671" s="131"/>
      <c r="K671" s="131"/>
    </row>
    <row r="672" spans="2:11">
      <c r="B672" s="130"/>
      <c r="C672" s="130"/>
      <c r="D672" s="130"/>
      <c r="E672" s="131"/>
      <c r="F672" s="131"/>
      <c r="G672" s="131"/>
      <c r="H672" s="131"/>
      <c r="I672" s="131"/>
      <c r="J672" s="131"/>
      <c r="K672" s="131"/>
    </row>
    <row r="673" spans="2:11">
      <c r="B673" s="130"/>
      <c r="C673" s="130"/>
      <c r="D673" s="130"/>
      <c r="E673" s="131"/>
      <c r="F673" s="131"/>
      <c r="G673" s="131"/>
      <c r="H673" s="131"/>
      <c r="I673" s="131"/>
      <c r="J673" s="131"/>
      <c r="K673" s="131"/>
    </row>
    <row r="674" spans="2:11">
      <c r="B674" s="130"/>
      <c r="C674" s="130"/>
      <c r="D674" s="130"/>
      <c r="E674" s="131"/>
      <c r="F674" s="131"/>
      <c r="G674" s="131"/>
      <c r="H674" s="131"/>
      <c r="I674" s="131"/>
      <c r="J674" s="131"/>
      <c r="K674" s="131"/>
    </row>
    <row r="675" spans="2:11">
      <c r="B675" s="130"/>
      <c r="C675" s="130"/>
      <c r="D675" s="130"/>
      <c r="E675" s="131"/>
      <c r="F675" s="131"/>
      <c r="G675" s="131"/>
      <c r="H675" s="131"/>
      <c r="I675" s="131"/>
      <c r="J675" s="131"/>
      <c r="K675" s="131"/>
    </row>
    <row r="676" spans="2:11">
      <c r="B676" s="130"/>
      <c r="C676" s="130"/>
      <c r="D676" s="130"/>
      <c r="E676" s="131"/>
      <c r="F676" s="131"/>
      <c r="G676" s="131"/>
      <c r="H676" s="131"/>
      <c r="I676" s="131"/>
      <c r="J676" s="131"/>
      <c r="K676" s="131"/>
    </row>
    <row r="677" spans="2:11">
      <c r="B677" s="130"/>
      <c r="C677" s="130"/>
      <c r="D677" s="130"/>
      <c r="E677" s="131"/>
      <c r="F677" s="131"/>
      <c r="G677" s="131"/>
      <c r="H677" s="131"/>
      <c r="I677" s="131"/>
      <c r="J677" s="131"/>
      <c r="K677" s="131"/>
    </row>
    <row r="678" spans="2:11">
      <c r="B678" s="130"/>
      <c r="C678" s="130"/>
      <c r="D678" s="130"/>
      <c r="E678" s="131"/>
      <c r="F678" s="131"/>
      <c r="G678" s="131"/>
      <c r="H678" s="131"/>
      <c r="I678" s="131"/>
      <c r="J678" s="131"/>
      <c r="K678" s="131"/>
    </row>
    <row r="679" spans="2:11">
      <c r="B679" s="130"/>
      <c r="C679" s="130"/>
      <c r="D679" s="130"/>
      <c r="E679" s="131"/>
      <c r="F679" s="131"/>
      <c r="G679" s="131"/>
      <c r="H679" s="131"/>
      <c r="I679" s="131"/>
      <c r="J679" s="131"/>
      <c r="K679" s="131"/>
    </row>
    <row r="680" spans="2:11">
      <c r="B680" s="130"/>
      <c r="C680" s="130"/>
      <c r="D680" s="130"/>
      <c r="E680" s="131"/>
      <c r="F680" s="131"/>
      <c r="G680" s="131"/>
      <c r="H680" s="131"/>
      <c r="I680" s="131"/>
      <c r="J680" s="131"/>
      <c r="K680" s="131"/>
    </row>
    <row r="681" spans="2:11">
      <c r="B681" s="130"/>
      <c r="C681" s="130"/>
      <c r="D681" s="130"/>
      <c r="E681" s="131"/>
      <c r="F681" s="131"/>
      <c r="G681" s="131"/>
      <c r="H681" s="131"/>
      <c r="I681" s="131"/>
      <c r="J681" s="131"/>
      <c r="K681" s="131"/>
    </row>
    <row r="682" spans="2:11">
      <c r="B682" s="130"/>
      <c r="C682" s="130"/>
      <c r="D682" s="130"/>
      <c r="E682" s="131"/>
      <c r="F682" s="131"/>
      <c r="G682" s="131"/>
      <c r="H682" s="131"/>
      <c r="I682" s="131"/>
      <c r="J682" s="131"/>
      <c r="K682" s="131"/>
    </row>
    <row r="683" spans="2:11">
      <c r="B683" s="130"/>
      <c r="C683" s="130"/>
      <c r="D683" s="130"/>
      <c r="E683" s="131"/>
      <c r="F683" s="131"/>
      <c r="G683" s="131"/>
      <c r="H683" s="131"/>
      <c r="I683" s="131"/>
      <c r="J683" s="131"/>
      <c r="K683" s="131"/>
    </row>
    <row r="684" spans="2:11">
      <c r="B684" s="130"/>
      <c r="C684" s="130"/>
      <c r="D684" s="130"/>
      <c r="E684" s="131"/>
      <c r="F684" s="131"/>
      <c r="G684" s="131"/>
      <c r="H684" s="131"/>
      <c r="I684" s="131"/>
      <c r="J684" s="131"/>
      <c r="K684" s="131"/>
    </row>
    <row r="685" spans="2:11">
      <c r="B685" s="130"/>
      <c r="C685" s="130"/>
      <c r="D685" s="130"/>
      <c r="E685" s="131"/>
      <c r="F685" s="131"/>
      <c r="G685" s="131"/>
      <c r="H685" s="131"/>
      <c r="I685" s="131"/>
      <c r="J685" s="131"/>
      <c r="K685" s="131"/>
    </row>
    <row r="686" spans="2:11">
      <c r="B686" s="130"/>
      <c r="C686" s="130"/>
      <c r="D686" s="130"/>
      <c r="E686" s="131"/>
      <c r="F686" s="131"/>
      <c r="G686" s="131"/>
      <c r="H686" s="131"/>
      <c r="I686" s="131"/>
      <c r="J686" s="131"/>
      <c r="K686" s="131"/>
    </row>
    <row r="687" spans="2:11">
      <c r="B687" s="130"/>
      <c r="C687" s="130"/>
      <c r="D687" s="130"/>
      <c r="E687" s="131"/>
      <c r="F687" s="131"/>
      <c r="G687" s="131"/>
      <c r="H687" s="131"/>
      <c r="I687" s="131"/>
      <c r="J687" s="131"/>
      <c r="K687" s="131"/>
    </row>
    <row r="688" spans="2:11">
      <c r="B688" s="130"/>
      <c r="C688" s="130"/>
      <c r="D688" s="130"/>
      <c r="E688" s="131"/>
      <c r="F688" s="131"/>
      <c r="G688" s="131"/>
      <c r="H688" s="131"/>
      <c r="I688" s="131"/>
      <c r="J688" s="131"/>
      <c r="K688" s="131"/>
    </row>
    <row r="689" spans="2:11">
      <c r="B689" s="130"/>
      <c r="C689" s="130"/>
      <c r="D689" s="130"/>
      <c r="E689" s="131"/>
      <c r="F689" s="131"/>
      <c r="G689" s="131"/>
      <c r="H689" s="131"/>
      <c r="I689" s="131"/>
      <c r="J689" s="131"/>
      <c r="K689" s="131"/>
    </row>
    <row r="690" spans="2:11">
      <c r="B690" s="130"/>
      <c r="C690" s="130"/>
      <c r="D690" s="130"/>
      <c r="E690" s="131"/>
      <c r="F690" s="131"/>
      <c r="G690" s="131"/>
      <c r="H690" s="131"/>
      <c r="I690" s="131"/>
      <c r="J690" s="131"/>
      <c r="K690" s="131"/>
    </row>
    <row r="691" spans="2:11">
      <c r="B691" s="130"/>
      <c r="C691" s="130"/>
      <c r="D691" s="130"/>
      <c r="E691" s="131"/>
      <c r="F691" s="131"/>
      <c r="G691" s="131"/>
      <c r="H691" s="131"/>
      <c r="I691" s="131"/>
      <c r="J691" s="131"/>
      <c r="K691" s="131"/>
    </row>
    <row r="692" spans="2:11">
      <c r="B692" s="130"/>
      <c r="C692" s="130"/>
      <c r="D692" s="130"/>
      <c r="E692" s="131"/>
      <c r="F692" s="131"/>
      <c r="G692" s="131"/>
      <c r="H692" s="131"/>
      <c r="I692" s="131"/>
      <c r="J692" s="131"/>
      <c r="K692" s="131"/>
    </row>
    <row r="693" spans="2:11">
      <c r="B693" s="130"/>
      <c r="C693" s="130"/>
      <c r="D693" s="130"/>
      <c r="E693" s="131"/>
      <c r="F693" s="131"/>
      <c r="G693" s="131"/>
      <c r="H693" s="131"/>
      <c r="I693" s="131"/>
      <c r="J693" s="131"/>
      <c r="K693" s="131"/>
    </row>
    <row r="694" spans="2:11">
      <c r="B694" s="130"/>
      <c r="C694" s="130"/>
      <c r="D694" s="130"/>
      <c r="E694" s="131"/>
      <c r="F694" s="131"/>
      <c r="G694" s="131"/>
      <c r="H694" s="131"/>
      <c r="I694" s="131"/>
      <c r="J694" s="131"/>
      <c r="K694" s="131"/>
    </row>
    <row r="695" spans="2:11">
      <c r="B695" s="130"/>
      <c r="C695" s="130"/>
      <c r="D695" s="130"/>
      <c r="E695" s="131"/>
      <c r="F695" s="131"/>
      <c r="G695" s="131"/>
      <c r="H695" s="131"/>
      <c r="I695" s="131"/>
      <c r="J695" s="131"/>
      <c r="K695" s="131"/>
    </row>
    <row r="696" spans="2:11">
      <c r="B696" s="130"/>
      <c r="C696" s="130"/>
      <c r="D696" s="130"/>
      <c r="E696" s="131"/>
      <c r="F696" s="131"/>
      <c r="G696" s="131"/>
      <c r="H696" s="131"/>
      <c r="I696" s="131"/>
      <c r="J696" s="131"/>
      <c r="K696" s="131"/>
    </row>
    <row r="697" spans="2:11">
      <c r="B697" s="130"/>
      <c r="C697" s="130"/>
      <c r="D697" s="130"/>
      <c r="E697" s="131"/>
      <c r="F697" s="131"/>
      <c r="G697" s="131"/>
      <c r="H697" s="131"/>
      <c r="I697" s="131"/>
      <c r="J697" s="131"/>
      <c r="K697" s="131"/>
    </row>
    <row r="698" spans="2:11">
      <c r="B698" s="130"/>
      <c r="C698" s="130"/>
      <c r="D698" s="130"/>
      <c r="E698" s="131"/>
      <c r="F698" s="131"/>
      <c r="G698" s="131"/>
      <c r="H698" s="131"/>
      <c r="I698" s="131"/>
      <c r="J698" s="131"/>
      <c r="K698" s="131"/>
    </row>
    <row r="699" spans="2:11">
      <c r="B699" s="130"/>
      <c r="C699" s="130"/>
      <c r="D699" s="130"/>
      <c r="E699" s="131"/>
      <c r="F699" s="131"/>
      <c r="G699" s="131"/>
      <c r="H699" s="131"/>
      <c r="I699" s="131"/>
      <c r="J699" s="131"/>
      <c r="K699" s="131"/>
    </row>
    <row r="700" spans="2:11">
      <c r="B700" s="130"/>
      <c r="C700" s="130"/>
      <c r="D700" s="130"/>
      <c r="E700" s="131"/>
      <c r="F700" s="131"/>
      <c r="G700" s="131"/>
      <c r="H700" s="131"/>
      <c r="I700" s="131"/>
      <c r="J700" s="131"/>
      <c r="K700" s="131"/>
    </row>
    <row r="701" spans="2:11">
      <c r="B701" s="130"/>
      <c r="C701" s="130"/>
      <c r="D701" s="130"/>
      <c r="E701" s="131"/>
      <c r="F701" s="131"/>
      <c r="G701" s="131"/>
      <c r="H701" s="131"/>
      <c r="I701" s="131"/>
      <c r="J701" s="131"/>
      <c r="K701" s="131"/>
    </row>
    <row r="702" spans="2:11">
      <c r="B702" s="130"/>
      <c r="C702" s="130"/>
      <c r="D702" s="130"/>
      <c r="E702" s="131"/>
      <c r="F702" s="131"/>
      <c r="G702" s="131"/>
      <c r="H702" s="131"/>
      <c r="I702" s="131"/>
      <c r="J702" s="131"/>
      <c r="K702" s="131"/>
    </row>
    <row r="703" spans="2:11">
      <c r="B703" s="130"/>
      <c r="C703" s="130"/>
      <c r="D703" s="130"/>
      <c r="E703" s="131"/>
      <c r="F703" s="131"/>
      <c r="G703" s="131"/>
      <c r="H703" s="131"/>
      <c r="I703" s="131"/>
      <c r="J703" s="131"/>
      <c r="K703" s="131"/>
    </row>
    <row r="704" spans="2:11">
      <c r="B704" s="130"/>
      <c r="C704" s="130"/>
      <c r="D704" s="130"/>
      <c r="E704" s="131"/>
      <c r="F704" s="131"/>
      <c r="G704" s="131"/>
      <c r="H704" s="131"/>
      <c r="I704" s="131"/>
      <c r="J704" s="131"/>
      <c r="K704" s="131"/>
    </row>
    <row r="705" spans="2:11">
      <c r="B705" s="130"/>
      <c r="C705" s="130"/>
      <c r="D705" s="130"/>
      <c r="E705" s="131"/>
      <c r="F705" s="131"/>
      <c r="G705" s="131"/>
      <c r="H705" s="131"/>
      <c r="I705" s="131"/>
      <c r="J705" s="131"/>
      <c r="K705" s="131"/>
    </row>
    <row r="706" spans="2:11">
      <c r="B706" s="130"/>
      <c r="C706" s="130"/>
      <c r="D706" s="130"/>
      <c r="E706" s="131"/>
      <c r="F706" s="131"/>
      <c r="G706" s="131"/>
      <c r="H706" s="131"/>
      <c r="I706" s="131"/>
      <c r="J706" s="131"/>
      <c r="K706" s="131"/>
    </row>
    <row r="707" spans="2:11">
      <c r="B707" s="130"/>
      <c r="C707" s="130"/>
      <c r="D707" s="130"/>
      <c r="E707" s="131"/>
      <c r="F707" s="131"/>
      <c r="G707" s="131"/>
      <c r="H707" s="131"/>
      <c r="I707" s="131"/>
      <c r="J707" s="131"/>
      <c r="K707" s="131"/>
    </row>
    <row r="708" spans="2:11">
      <c r="B708" s="130"/>
      <c r="C708" s="130"/>
      <c r="D708" s="130"/>
      <c r="E708" s="131"/>
      <c r="F708" s="131"/>
      <c r="G708" s="131"/>
      <c r="H708" s="131"/>
      <c r="I708" s="131"/>
      <c r="J708" s="131"/>
      <c r="K708" s="131"/>
    </row>
    <row r="709" spans="2:11">
      <c r="B709" s="130"/>
      <c r="C709" s="130"/>
      <c r="D709" s="130"/>
      <c r="E709" s="131"/>
      <c r="F709" s="131"/>
      <c r="G709" s="131"/>
      <c r="H709" s="131"/>
      <c r="I709" s="131"/>
      <c r="J709" s="131"/>
      <c r="K709" s="131"/>
    </row>
    <row r="710" spans="2:11">
      <c r="B710" s="130"/>
      <c r="C710" s="130"/>
      <c r="D710" s="130"/>
      <c r="E710" s="131"/>
      <c r="F710" s="131"/>
      <c r="G710" s="131"/>
      <c r="H710" s="131"/>
      <c r="I710" s="131"/>
      <c r="J710" s="131"/>
      <c r="K710" s="131"/>
    </row>
    <row r="711" spans="2:11">
      <c r="B711" s="130"/>
      <c r="C711" s="130"/>
      <c r="D711" s="130"/>
      <c r="E711" s="131"/>
      <c r="F711" s="131"/>
      <c r="G711" s="131"/>
      <c r="H711" s="131"/>
      <c r="I711" s="131"/>
      <c r="J711" s="131"/>
      <c r="K711" s="131"/>
    </row>
    <row r="712" spans="2:11">
      <c r="B712" s="130"/>
      <c r="C712" s="130"/>
      <c r="D712" s="130"/>
      <c r="E712" s="131"/>
      <c r="F712" s="131"/>
      <c r="G712" s="131"/>
      <c r="H712" s="131"/>
      <c r="I712" s="131"/>
      <c r="J712" s="131"/>
      <c r="K712" s="131"/>
    </row>
    <row r="713" spans="2:11">
      <c r="B713" s="130"/>
      <c r="C713" s="130"/>
      <c r="D713" s="130"/>
      <c r="E713" s="131"/>
      <c r="F713" s="131"/>
      <c r="G713" s="131"/>
      <c r="H713" s="131"/>
      <c r="I713" s="131"/>
      <c r="J713" s="131"/>
      <c r="K713" s="131"/>
    </row>
    <row r="714" spans="2:11">
      <c r="B714" s="130"/>
      <c r="C714" s="130"/>
      <c r="D714" s="130"/>
      <c r="E714" s="131"/>
      <c r="F714" s="131"/>
      <c r="G714" s="131"/>
      <c r="H714" s="131"/>
      <c r="I714" s="131"/>
      <c r="J714" s="131"/>
      <c r="K714" s="131"/>
    </row>
    <row r="715" spans="2:11">
      <c r="B715" s="130"/>
      <c r="C715" s="130"/>
      <c r="D715" s="130"/>
      <c r="E715" s="131"/>
      <c r="F715" s="131"/>
      <c r="G715" s="131"/>
      <c r="H715" s="131"/>
      <c r="I715" s="131"/>
      <c r="J715" s="131"/>
      <c r="K715" s="131"/>
    </row>
    <row r="716" spans="2:11">
      <c r="B716" s="130"/>
      <c r="C716" s="130"/>
      <c r="D716" s="130"/>
      <c r="E716" s="131"/>
      <c r="F716" s="131"/>
      <c r="G716" s="131"/>
      <c r="H716" s="131"/>
      <c r="I716" s="131"/>
      <c r="J716" s="131"/>
      <c r="K716" s="131"/>
    </row>
    <row r="717" spans="2:11">
      <c r="B717" s="130"/>
      <c r="C717" s="130"/>
      <c r="D717" s="130"/>
      <c r="E717" s="131"/>
      <c r="F717" s="131"/>
      <c r="G717" s="131"/>
      <c r="H717" s="131"/>
      <c r="I717" s="131"/>
      <c r="J717" s="131"/>
      <c r="K717" s="131"/>
    </row>
    <row r="718" spans="2:11">
      <c r="B718" s="130"/>
      <c r="C718" s="130"/>
      <c r="D718" s="130"/>
      <c r="E718" s="131"/>
      <c r="F718" s="131"/>
      <c r="G718" s="131"/>
      <c r="H718" s="131"/>
      <c r="I718" s="131"/>
      <c r="J718" s="131"/>
      <c r="K718" s="131"/>
    </row>
    <row r="719" spans="2:11">
      <c r="B719" s="130"/>
      <c r="C719" s="130"/>
      <c r="D719" s="130"/>
      <c r="E719" s="131"/>
      <c r="F719" s="131"/>
      <c r="G719" s="131"/>
      <c r="H719" s="131"/>
      <c r="I719" s="131"/>
      <c r="J719" s="131"/>
      <c r="K719" s="131"/>
    </row>
    <row r="720" spans="2:11">
      <c r="B720" s="130"/>
      <c r="C720" s="130"/>
      <c r="D720" s="130"/>
      <c r="E720" s="131"/>
      <c r="F720" s="131"/>
      <c r="G720" s="131"/>
      <c r="H720" s="131"/>
      <c r="I720" s="131"/>
      <c r="J720" s="131"/>
      <c r="K720" s="131"/>
    </row>
    <row r="721" spans="2:11">
      <c r="B721" s="130"/>
      <c r="C721" s="130"/>
      <c r="D721" s="130"/>
      <c r="E721" s="131"/>
      <c r="F721" s="131"/>
      <c r="G721" s="131"/>
      <c r="H721" s="131"/>
      <c r="I721" s="131"/>
      <c r="J721" s="131"/>
      <c r="K721" s="131"/>
    </row>
    <row r="722" spans="2:11">
      <c r="B722" s="130"/>
      <c r="C722" s="130"/>
      <c r="D722" s="130"/>
      <c r="E722" s="131"/>
      <c r="F722" s="131"/>
      <c r="G722" s="131"/>
      <c r="H722" s="131"/>
      <c r="I722" s="131"/>
      <c r="J722" s="131"/>
      <c r="K722" s="131"/>
    </row>
    <row r="723" spans="2:11">
      <c r="B723" s="130"/>
      <c r="C723" s="130"/>
      <c r="D723" s="130"/>
      <c r="E723" s="131"/>
      <c r="F723" s="131"/>
      <c r="G723" s="131"/>
      <c r="H723" s="131"/>
      <c r="I723" s="131"/>
      <c r="J723" s="131"/>
      <c r="K723" s="131"/>
    </row>
    <row r="724" spans="2:11">
      <c r="B724" s="130"/>
      <c r="C724" s="130"/>
      <c r="D724" s="130"/>
      <c r="E724" s="131"/>
      <c r="F724" s="131"/>
      <c r="G724" s="131"/>
      <c r="H724" s="131"/>
      <c r="I724" s="131"/>
      <c r="J724" s="131"/>
      <c r="K724" s="131"/>
    </row>
    <row r="725" spans="2:11">
      <c r="B725" s="130"/>
      <c r="C725" s="130"/>
      <c r="D725" s="130"/>
      <c r="E725" s="131"/>
      <c r="F725" s="131"/>
      <c r="G725" s="131"/>
      <c r="H725" s="131"/>
      <c r="I725" s="131"/>
      <c r="J725" s="131"/>
      <c r="K725" s="131"/>
    </row>
    <row r="726" spans="2:11">
      <c r="B726" s="130"/>
      <c r="C726" s="130"/>
      <c r="D726" s="130"/>
      <c r="E726" s="131"/>
      <c r="F726" s="131"/>
      <c r="G726" s="131"/>
      <c r="H726" s="131"/>
      <c r="I726" s="131"/>
      <c r="J726" s="131"/>
      <c r="K726" s="131"/>
    </row>
    <row r="727" spans="2:11">
      <c r="B727" s="130"/>
      <c r="C727" s="130"/>
      <c r="D727" s="130"/>
      <c r="E727" s="131"/>
      <c r="F727" s="131"/>
      <c r="G727" s="131"/>
      <c r="H727" s="131"/>
      <c r="I727" s="131"/>
      <c r="J727" s="131"/>
      <c r="K727" s="131"/>
    </row>
    <row r="728" spans="2:11">
      <c r="B728" s="130"/>
      <c r="C728" s="130"/>
      <c r="D728" s="130"/>
      <c r="E728" s="131"/>
      <c r="F728" s="131"/>
      <c r="G728" s="131"/>
      <c r="H728" s="131"/>
      <c r="I728" s="131"/>
      <c r="J728" s="131"/>
      <c r="K728" s="131"/>
    </row>
    <row r="729" spans="2:11">
      <c r="B729" s="130"/>
      <c r="C729" s="130"/>
      <c r="D729" s="130"/>
      <c r="E729" s="131"/>
      <c r="F729" s="131"/>
      <c r="G729" s="131"/>
      <c r="H729" s="131"/>
      <c r="I729" s="131"/>
      <c r="J729" s="131"/>
      <c r="K729" s="131"/>
    </row>
    <row r="730" spans="2:11">
      <c r="B730" s="130"/>
      <c r="C730" s="130"/>
      <c r="D730" s="130"/>
      <c r="E730" s="131"/>
      <c r="F730" s="131"/>
      <c r="G730" s="131"/>
      <c r="H730" s="131"/>
      <c r="I730" s="131"/>
      <c r="J730" s="131"/>
      <c r="K730" s="131"/>
    </row>
    <row r="731" spans="2:11">
      <c r="B731" s="130"/>
      <c r="C731" s="130"/>
      <c r="D731" s="130"/>
      <c r="E731" s="131"/>
      <c r="F731" s="131"/>
      <c r="G731" s="131"/>
      <c r="H731" s="131"/>
      <c r="I731" s="131"/>
      <c r="J731" s="131"/>
      <c r="K731" s="131"/>
    </row>
    <row r="732" spans="2:11">
      <c r="B732" s="130"/>
      <c r="C732" s="130"/>
      <c r="D732" s="130"/>
      <c r="E732" s="131"/>
      <c r="F732" s="131"/>
      <c r="G732" s="131"/>
      <c r="H732" s="131"/>
      <c r="I732" s="131"/>
      <c r="J732" s="131"/>
      <c r="K732" s="131"/>
    </row>
    <row r="733" spans="2:11">
      <c r="B733" s="130"/>
      <c r="C733" s="130"/>
      <c r="D733" s="130"/>
      <c r="E733" s="131"/>
      <c r="F733" s="131"/>
      <c r="G733" s="131"/>
      <c r="H733" s="131"/>
      <c r="I733" s="131"/>
      <c r="J733" s="131"/>
      <c r="K733" s="131"/>
    </row>
    <row r="734" spans="2:11">
      <c r="B734" s="130"/>
      <c r="C734" s="130"/>
      <c r="D734" s="130"/>
      <c r="E734" s="131"/>
      <c r="F734" s="131"/>
      <c r="G734" s="131"/>
      <c r="H734" s="131"/>
      <c r="I734" s="131"/>
      <c r="J734" s="131"/>
      <c r="K734" s="131"/>
    </row>
    <row r="735" spans="2:11">
      <c r="B735" s="130"/>
      <c r="C735" s="130"/>
      <c r="D735" s="130"/>
      <c r="E735" s="131"/>
      <c r="F735" s="131"/>
      <c r="G735" s="131"/>
      <c r="H735" s="131"/>
      <c r="I735" s="131"/>
      <c r="J735" s="131"/>
      <c r="K735" s="131"/>
    </row>
    <row r="736" spans="2:11">
      <c r="B736" s="130"/>
      <c r="C736" s="130"/>
      <c r="D736" s="130"/>
      <c r="E736" s="131"/>
      <c r="F736" s="131"/>
      <c r="G736" s="131"/>
      <c r="H736" s="131"/>
      <c r="I736" s="131"/>
      <c r="J736" s="131"/>
      <c r="K736" s="131"/>
    </row>
    <row r="737" spans="2:11">
      <c r="B737" s="130"/>
      <c r="C737" s="130"/>
      <c r="D737" s="130"/>
      <c r="E737" s="131"/>
      <c r="F737" s="131"/>
      <c r="G737" s="131"/>
      <c r="H737" s="131"/>
      <c r="I737" s="131"/>
      <c r="J737" s="131"/>
      <c r="K737" s="131"/>
    </row>
    <row r="738" spans="2:11">
      <c r="B738" s="130"/>
      <c r="C738" s="130"/>
      <c r="D738" s="130"/>
      <c r="E738" s="131"/>
      <c r="F738" s="131"/>
      <c r="G738" s="131"/>
      <c r="H738" s="131"/>
      <c r="I738" s="131"/>
      <c r="J738" s="131"/>
      <c r="K738" s="131"/>
    </row>
    <row r="739" spans="2:11">
      <c r="B739" s="130"/>
      <c r="C739" s="130"/>
      <c r="D739" s="130"/>
      <c r="E739" s="131"/>
      <c r="F739" s="131"/>
      <c r="G739" s="131"/>
      <c r="H739" s="131"/>
      <c r="I739" s="131"/>
      <c r="J739" s="131"/>
      <c r="K739" s="131"/>
    </row>
    <row r="740" spans="2:11">
      <c r="B740" s="130"/>
      <c r="C740" s="130"/>
      <c r="D740" s="130"/>
      <c r="E740" s="131"/>
      <c r="F740" s="131"/>
      <c r="G740" s="131"/>
      <c r="H740" s="131"/>
      <c r="I740" s="131"/>
      <c r="J740" s="131"/>
      <c r="K740" s="131"/>
    </row>
    <row r="741" spans="2:11">
      <c r="B741" s="130"/>
      <c r="C741" s="130"/>
      <c r="D741" s="130"/>
      <c r="E741" s="131"/>
      <c r="F741" s="131"/>
      <c r="G741" s="131"/>
      <c r="H741" s="131"/>
      <c r="I741" s="131"/>
      <c r="J741" s="131"/>
      <c r="K741" s="131"/>
    </row>
    <row r="742" spans="2:11">
      <c r="B742" s="130"/>
      <c r="C742" s="130"/>
      <c r="D742" s="130"/>
      <c r="E742" s="131"/>
      <c r="F742" s="131"/>
      <c r="G742" s="131"/>
      <c r="H742" s="131"/>
      <c r="I742" s="131"/>
      <c r="J742" s="131"/>
      <c r="K742" s="131"/>
    </row>
    <row r="743" spans="2:11">
      <c r="B743" s="130"/>
      <c r="C743" s="130"/>
      <c r="D743" s="130"/>
      <c r="E743" s="131"/>
      <c r="F743" s="131"/>
      <c r="G743" s="131"/>
      <c r="H743" s="131"/>
      <c r="I743" s="131"/>
      <c r="J743" s="131"/>
      <c r="K743" s="131"/>
    </row>
    <row r="744" spans="2:11">
      <c r="B744" s="130"/>
      <c r="C744" s="130"/>
      <c r="D744" s="130"/>
      <c r="E744" s="131"/>
      <c r="F744" s="131"/>
      <c r="G744" s="131"/>
      <c r="H744" s="131"/>
      <c r="I744" s="131"/>
      <c r="J744" s="131"/>
      <c r="K744" s="131"/>
    </row>
    <row r="745" spans="2:11">
      <c r="B745" s="130"/>
      <c r="C745" s="130"/>
      <c r="D745" s="130"/>
      <c r="E745" s="131"/>
      <c r="F745" s="131"/>
      <c r="G745" s="131"/>
      <c r="H745" s="131"/>
      <c r="I745" s="131"/>
      <c r="J745" s="131"/>
      <c r="K745" s="131"/>
    </row>
    <row r="746" spans="2:11">
      <c r="B746" s="130"/>
      <c r="C746" s="130"/>
      <c r="D746" s="130"/>
      <c r="E746" s="131"/>
      <c r="F746" s="131"/>
      <c r="G746" s="131"/>
      <c r="H746" s="131"/>
      <c r="I746" s="131"/>
      <c r="J746" s="131"/>
      <c r="K746" s="131"/>
    </row>
    <row r="747" spans="2:11">
      <c r="B747" s="130"/>
      <c r="C747" s="130"/>
      <c r="D747" s="130"/>
      <c r="E747" s="131"/>
      <c r="F747" s="131"/>
      <c r="G747" s="131"/>
      <c r="H747" s="131"/>
      <c r="I747" s="131"/>
      <c r="J747" s="131"/>
      <c r="K747" s="131"/>
    </row>
    <row r="748" spans="2:11">
      <c r="B748" s="130"/>
      <c r="C748" s="130"/>
      <c r="D748" s="130"/>
      <c r="E748" s="131"/>
      <c r="F748" s="131"/>
      <c r="G748" s="131"/>
      <c r="H748" s="131"/>
      <c r="I748" s="131"/>
      <c r="J748" s="131"/>
      <c r="K748" s="131"/>
    </row>
    <row r="749" spans="2:11">
      <c r="B749" s="130"/>
      <c r="C749" s="130"/>
      <c r="D749" s="130"/>
      <c r="E749" s="131"/>
      <c r="F749" s="131"/>
      <c r="G749" s="131"/>
      <c r="H749" s="131"/>
      <c r="I749" s="131"/>
      <c r="J749" s="131"/>
      <c r="K749" s="131"/>
    </row>
    <row r="750" spans="2:11">
      <c r="B750" s="130"/>
      <c r="C750" s="130"/>
      <c r="D750" s="130"/>
      <c r="E750" s="131"/>
      <c r="F750" s="131"/>
      <c r="G750" s="131"/>
      <c r="H750" s="131"/>
      <c r="I750" s="131"/>
      <c r="J750" s="131"/>
      <c r="K750" s="131"/>
    </row>
    <row r="751" spans="2:11">
      <c r="B751" s="130"/>
      <c r="C751" s="130"/>
      <c r="D751" s="130"/>
      <c r="E751" s="131"/>
      <c r="F751" s="131"/>
      <c r="G751" s="131"/>
      <c r="H751" s="131"/>
      <c r="I751" s="131"/>
      <c r="J751" s="131"/>
      <c r="K751" s="131"/>
    </row>
    <row r="752" spans="2:11">
      <c r="B752" s="130"/>
      <c r="C752" s="130"/>
      <c r="D752" s="130"/>
      <c r="E752" s="131"/>
      <c r="F752" s="131"/>
      <c r="G752" s="131"/>
      <c r="H752" s="131"/>
      <c r="I752" s="131"/>
      <c r="J752" s="131"/>
      <c r="K752" s="131"/>
    </row>
    <row r="753" spans="2:11">
      <c r="B753" s="130"/>
      <c r="C753" s="130"/>
      <c r="D753" s="130"/>
      <c r="E753" s="131"/>
      <c r="F753" s="131"/>
      <c r="G753" s="131"/>
      <c r="H753" s="131"/>
      <c r="I753" s="131"/>
      <c r="J753" s="131"/>
      <c r="K753" s="131"/>
    </row>
    <row r="754" spans="2:11">
      <c r="B754" s="130"/>
      <c r="C754" s="130"/>
      <c r="D754" s="130"/>
      <c r="E754" s="131"/>
      <c r="F754" s="131"/>
      <c r="G754" s="131"/>
      <c r="H754" s="131"/>
      <c r="I754" s="131"/>
      <c r="J754" s="131"/>
      <c r="K754" s="131"/>
    </row>
    <row r="755" spans="2:11">
      <c r="B755" s="130"/>
      <c r="C755" s="130"/>
      <c r="D755" s="130"/>
      <c r="E755" s="131"/>
      <c r="F755" s="131"/>
      <c r="G755" s="131"/>
      <c r="H755" s="131"/>
      <c r="I755" s="131"/>
      <c r="J755" s="131"/>
      <c r="K755" s="131"/>
    </row>
    <row r="756" spans="2:11">
      <c r="B756" s="130"/>
      <c r="C756" s="130"/>
      <c r="D756" s="130"/>
      <c r="E756" s="131"/>
      <c r="F756" s="131"/>
      <c r="G756" s="131"/>
      <c r="H756" s="131"/>
      <c r="I756" s="131"/>
      <c r="J756" s="131"/>
      <c r="K756" s="131"/>
    </row>
    <row r="757" spans="2:11">
      <c r="B757" s="130"/>
      <c r="C757" s="130"/>
      <c r="D757" s="130"/>
      <c r="E757" s="131"/>
      <c r="F757" s="131"/>
      <c r="G757" s="131"/>
      <c r="H757" s="131"/>
      <c r="I757" s="131"/>
      <c r="J757" s="131"/>
      <c r="K757" s="131"/>
    </row>
    <row r="758" spans="2:11">
      <c r="B758" s="130"/>
      <c r="C758" s="130"/>
      <c r="D758" s="130"/>
      <c r="E758" s="131"/>
      <c r="F758" s="131"/>
      <c r="G758" s="131"/>
      <c r="H758" s="131"/>
      <c r="I758" s="131"/>
      <c r="J758" s="131"/>
      <c r="K758" s="131"/>
    </row>
    <row r="759" spans="2:11">
      <c r="B759" s="130"/>
      <c r="C759" s="130"/>
      <c r="D759" s="130"/>
      <c r="E759" s="131"/>
      <c r="F759" s="131"/>
      <c r="G759" s="131"/>
      <c r="H759" s="131"/>
      <c r="I759" s="131"/>
      <c r="J759" s="131"/>
      <c r="K759" s="131"/>
    </row>
    <row r="760" spans="2:11">
      <c r="B760" s="130"/>
      <c r="C760" s="130"/>
      <c r="D760" s="130"/>
      <c r="E760" s="131"/>
      <c r="F760" s="131"/>
      <c r="G760" s="131"/>
      <c r="H760" s="131"/>
      <c r="I760" s="131"/>
      <c r="J760" s="131"/>
      <c r="K760" s="131"/>
    </row>
    <row r="761" spans="2:11">
      <c r="B761" s="130"/>
      <c r="C761" s="130"/>
      <c r="D761" s="130"/>
      <c r="E761" s="131"/>
      <c r="F761" s="131"/>
      <c r="G761" s="131"/>
      <c r="H761" s="131"/>
      <c r="I761" s="131"/>
      <c r="J761" s="131"/>
      <c r="K761" s="131"/>
    </row>
    <row r="762" spans="2:11">
      <c r="B762" s="130"/>
      <c r="C762" s="130"/>
      <c r="D762" s="130"/>
      <c r="E762" s="131"/>
      <c r="F762" s="131"/>
      <c r="G762" s="131"/>
      <c r="H762" s="131"/>
      <c r="I762" s="131"/>
      <c r="J762" s="131"/>
      <c r="K762" s="131"/>
    </row>
    <row r="763" spans="2:11">
      <c r="B763" s="130"/>
      <c r="C763" s="130"/>
      <c r="D763" s="130"/>
      <c r="E763" s="131"/>
      <c r="F763" s="131"/>
      <c r="G763" s="131"/>
      <c r="H763" s="131"/>
      <c r="I763" s="131"/>
      <c r="J763" s="131"/>
      <c r="K763" s="131"/>
    </row>
    <row r="764" spans="2:11">
      <c r="B764" s="130"/>
      <c r="C764" s="130"/>
      <c r="D764" s="130"/>
      <c r="E764" s="131"/>
      <c r="F764" s="131"/>
      <c r="G764" s="131"/>
      <c r="H764" s="131"/>
      <c r="I764" s="131"/>
      <c r="J764" s="131"/>
      <c r="K764" s="131"/>
    </row>
    <row r="765" spans="2:11">
      <c r="B765" s="130"/>
      <c r="C765" s="130"/>
      <c r="D765" s="130"/>
      <c r="E765" s="131"/>
      <c r="F765" s="131"/>
      <c r="G765" s="131"/>
      <c r="H765" s="131"/>
      <c r="I765" s="131"/>
      <c r="J765" s="131"/>
      <c r="K765" s="131"/>
    </row>
    <row r="766" spans="2:11">
      <c r="B766" s="130"/>
      <c r="C766" s="130"/>
      <c r="D766" s="130"/>
      <c r="E766" s="131"/>
      <c r="F766" s="131"/>
      <c r="G766" s="131"/>
      <c r="H766" s="131"/>
      <c r="I766" s="131"/>
      <c r="J766" s="131"/>
      <c r="K766" s="131"/>
    </row>
    <row r="767" spans="2:11">
      <c r="B767" s="130"/>
      <c r="C767" s="130"/>
      <c r="D767" s="130"/>
      <c r="E767" s="131"/>
      <c r="F767" s="131"/>
      <c r="G767" s="131"/>
      <c r="H767" s="131"/>
      <c r="I767" s="131"/>
      <c r="J767" s="131"/>
      <c r="K767" s="131"/>
    </row>
    <row r="768" spans="2:11">
      <c r="B768" s="130"/>
      <c r="C768" s="130"/>
      <c r="D768" s="130"/>
      <c r="E768" s="131"/>
      <c r="F768" s="131"/>
      <c r="G768" s="131"/>
      <c r="H768" s="131"/>
      <c r="I768" s="131"/>
      <c r="J768" s="131"/>
      <c r="K768" s="131"/>
    </row>
    <row r="769" spans="2:11">
      <c r="B769" s="130"/>
      <c r="C769" s="130"/>
      <c r="D769" s="130"/>
      <c r="E769" s="131"/>
      <c r="F769" s="131"/>
      <c r="G769" s="131"/>
      <c r="H769" s="131"/>
      <c r="I769" s="131"/>
      <c r="J769" s="131"/>
      <c r="K769" s="131"/>
    </row>
    <row r="770" spans="2:11">
      <c r="B770" s="130"/>
      <c r="C770" s="130"/>
      <c r="D770" s="130"/>
      <c r="E770" s="131"/>
      <c r="F770" s="131"/>
      <c r="G770" s="131"/>
      <c r="H770" s="131"/>
      <c r="I770" s="131"/>
      <c r="J770" s="131"/>
      <c r="K770" s="131"/>
    </row>
    <row r="771" spans="2:11">
      <c r="B771" s="130"/>
      <c r="C771" s="130"/>
      <c r="D771" s="130"/>
      <c r="E771" s="131"/>
      <c r="F771" s="131"/>
      <c r="G771" s="131"/>
      <c r="H771" s="131"/>
      <c r="I771" s="131"/>
      <c r="J771" s="131"/>
      <c r="K771" s="131"/>
    </row>
    <row r="772" spans="2:11">
      <c r="B772" s="130"/>
      <c r="C772" s="130"/>
      <c r="D772" s="130"/>
      <c r="E772" s="131"/>
      <c r="F772" s="131"/>
      <c r="G772" s="131"/>
      <c r="H772" s="131"/>
      <c r="I772" s="131"/>
      <c r="J772" s="131"/>
      <c r="K772" s="131"/>
    </row>
    <row r="773" spans="2:11">
      <c r="B773" s="130"/>
      <c r="C773" s="130"/>
      <c r="D773" s="130"/>
      <c r="E773" s="131"/>
      <c r="F773" s="131"/>
      <c r="G773" s="131"/>
      <c r="H773" s="131"/>
      <c r="I773" s="131"/>
      <c r="J773" s="131"/>
      <c r="K773" s="131"/>
    </row>
    <row r="774" spans="2:11">
      <c r="B774" s="130"/>
      <c r="C774" s="130"/>
      <c r="D774" s="130"/>
      <c r="E774" s="131"/>
      <c r="F774" s="131"/>
      <c r="G774" s="131"/>
      <c r="H774" s="131"/>
      <c r="I774" s="131"/>
      <c r="J774" s="131"/>
      <c r="K774" s="131"/>
    </row>
    <row r="775" spans="2:11">
      <c r="B775" s="130"/>
      <c r="C775" s="130"/>
      <c r="D775" s="130"/>
      <c r="E775" s="131"/>
      <c r="F775" s="131"/>
      <c r="G775" s="131"/>
      <c r="H775" s="131"/>
      <c r="I775" s="131"/>
      <c r="J775" s="131"/>
      <c r="K775" s="131"/>
    </row>
    <row r="776" spans="2:11">
      <c r="B776" s="130"/>
      <c r="C776" s="130"/>
      <c r="D776" s="130"/>
      <c r="E776" s="131"/>
      <c r="F776" s="131"/>
      <c r="G776" s="131"/>
      <c r="H776" s="131"/>
      <c r="I776" s="131"/>
      <c r="J776" s="131"/>
      <c r="K776" s="131"/>
    </row>
    <row r="777" spans="2:11">
      <c r="B777" s="130"/>
      <c r="C777" s="130"/>
      <c r="D777" s="130"/>
      <c r="E777" s="131"/>
      <c r="F777" s="131"/>
      <c r="G777" s="131"/>
      <c r="H777" s="131"/>
      <c r="I777" s="131"/>
      <c r="J777" s="131"/>
      <c r="K777" s="131"/>
    </row>
    <row r="778" spans="2:11">
      <c r="B778" s="130"/>
      <c r="C778" s="130"/>
      <c r="D778" s="130"/>
      <c r="E778" s="131"/>
      <c r="F778" s="131"/>
      <c r="G778" s="131"/>
      <c r="H778" s="131"/>
      <c r="I778" s="131"/>
      <c r="J778" s="131"/>
      <c r="K778" s="131"/>
    </row>
    <row r="779" spans="2:11">
      <c r="B779" s="130"/>
      <c r="C779" s="130"/>
      <c r="D779" s="130"/>
      <c r="E779" s="131"/>
      <c r="F779" s="131"/>
      <c r="G779" s="131"/>
      <c r="H779" s="131"/>
      <c r="I779" s="131"/>
      <c r="J779" s="131"/>
      <c r="K779" s="131"/>
    </row>
    <row r="780" spans="2:11">
      <c r="B780" s="130"/>
      <c r="C780" s="130"/>
      <c r="D780" s="130"/>
      <c r="E780" s="131"/>
      <c r="F780" s="131"/>
      <c r="G780" s="131"/>
      <c r="H780" s="131"/>
      <c r="I780" s="131"/>
      <c r="J780" s="131"/>
      <c r="K780" s="131"/>
    </row>
    <row r="781" spans="2:11">
      <c r="B781" s="130"/>
      <c r="C781" s="130"/>
      <c r="D781" s="130"/>
      <c r="E781" s="131"/>
      <c r="F781" s="131"/>
      <c r="G781" s="131"/>
      <c r="H781" s="131"/>
      <c r="I781" s="131"/>
      <c r="J781" s="131"/>
      <c r="K781" s="131"/>
    </row>
    <row r="782" spans="2:11">
      <c r="B782" s="130"/>
      <c r="C782" s="130"/>
      <c r="D782" s="130"/>
      <c r="E782" s="131"/>
      <c r="F782" s="131"/>
      <c r="G782" s="131"/>
      <c r="H782" s="131"/>
      <c r="I782" s="131"/>
      <c r="J782" s="131"/>
      <c r="K782" s="131"/>
    </row>
    <row r="783" spans="2:11">
      <c r="B783" s="130"/>
      <c r="C783" s="130"/>
      <c r="D783" s="130"/>
      <c r="E783" s="131"/>
      <c r="F783" s="131"/>
      <c r="G783" s="131"/>
      <c r="H783" s="131"/>
      <c r="I783" s="131"/>
      <c r="J783" s="131"/>
      <c r="K783" s="131"/>
    </row>
    <row r="784" spans="2:11">
      <c r="B784" s="130"/>
      <c r="C784" s="130"/>
      <c r="D784" s="130"/>
      <c r="E784" s="131"/>
      <c r="F784" s="131"/>
      <c r="G784" s="131"/>
      <c r="H784" s="131"/>
      <c r="I784" s="131"/>
      <c r="J784" s="131"/>
      <c r="K784" s="131"/>
    </row>
    <row r="785" spans="2:11">
      <c r="B785" s="130"/>
      <c r="C785" s="130"/>
      <c r="D785" s="130"/>
      <c r="E785" s="131"/>
      <c r="F785" s="131"/>
      <c r="G785" s="131"/>
      <c r="H785" s="131"/>
      <c r="I785" s="131"/>
      <c r="J785" s="131"/>
      <c r="K785" s="131"/>
    </row>
    <row r="786" spans="2:11">
      <c r="B786" s="130"/>
      <c r="C786" s="130"/>
      <c r="D786" s="130"/>
      <c r="E786" s="131"/>
      <c r="F786" s="131"/>
      <c r="G786" s="131"/>
      <c r="H786" s="131"/>
      <c r="I786" s="131"/>
      <c r="J786" s="131"/>
      <c r="K786" s="131"/>
    </row>
    <row r="787" spans="2:11">
      <c r="B787" s="130"/>
      <c r="C787" s="130"/>
      <c r="D787" s="130"/>
      <c r="E787" s="131"/>
      <c r="F787" s="131"/>
      <c r="G787" s="131"/>
      <c r="H787" s="131"/>
      <c r="I787" s="131"/>
      <c r="J787" s="131"/>
      <c r="K787" s="131"/>
    </row>
    <row r="788" spans="2:11">
      <c r="B788" s="130"/>
      <c r="C788" s="130"/>
      <c r="D788" s="130"/>
      <c r="E788" s="131"/>
      <c r="F788" s="131"/>
      <c r="G788" s="131"/>
      <c r="H788" s="131"/>
      <c r="I788" s="131"/>
      <c r="J788" s="131"/>
      <c r="K788" s="131"/>
    </row>
    <row r="789" spans="2:11">
      <c r="B789" s="130"/>
      <c r="C789" s="130"/>
      <c r="D789" s="130"/>
      <c r="E789" s="131"/>
      <c r="F789" s="131"/>
      <c r="G789" s="131"/>
      <c r="H789" s="131"/>
      <c r="I789" s="131"/>
      <c r="J789" s="131"/>
      <c r="K789" s="131"/>
    </row>
    <row r="790" spans="2:11">
      <c r="B790" s="130"/>
      <c r="C790" s="130"/>
      <c r="D790" s="130"/>
      <c r="E790" s="131"/>
      <c r="F790" s="131"/>
      <c r="G790" s="131"/>
      <c r="H790" s="131"/>
      <c r="I790" s="131"/>
      <c r="J790" s="131"/>
      <c r="K790" s="131"/>
    </row>
    <row r="791" spans="2:11">
      <c r="B791" s="130"/>
      <c r="C791" s="130"/>
      <c r="D791" s="130"/>
      <c r="E791" s="131"/>
      <c r="F791" s="131"/>
      <c r="G791" s="131"/>
      <c r="H791" s="131"/>
      <c r="I791" s="131"/>
      <c r="J791" s="131"/>
      <c r="K791" s="131"/>
    </row>
    <row r="792" spans="2:11">
      <c r="B792" s="130"/>
      <c r="C792" s="130"/>
      <c r="D792" s="130"/>
      <c r="E792" s="131"/>
      <c r="F792" s="131"/>
      <c r="G792" s="131"/>
      <c r="H792" s="131"/>
      <c r="I792" s="131"/>
      <c r="J792" s="131"/>
      <c r="K792" s="131"/>
    </row>
    <row r="793" spans="2:11">
      <c r="B793" s="130"/>
      <c r="C793" s="130"/>
      <c r="D793" s="130"/>
      <c r="E793" s="131"/>
      <c r="F793" s="131"/>
      <c r="G793" s="131"/>
      <c r="H793" s="131"/>
      <c r="I793" s="131"/>
      <c r="J793" s="131"/>
      <c r="K793" s="131"/>
    </row>
    <row r="794" spans="2:11">
      <c r="B794" s="130"/>
      <c r="C794" s="130"/>
      <c r="D794" s="130"/>
      <c r="E794" s="131"/>
      <c r="F794" s="131"/>
      <c r="G794" s="131"/>
      <c r="H794" s="131"/>
      <c r="I794" s="131"/>
      <c r="J794" s="131"/>
      <c r="K794" s="131"/>
    </row>
    <row r="795" spans="2:11">
      <c r="B795" s="130"/>
      <c r="C795" s="130"/>
      <c r="D795" s="130"/>
      <c r="E795" s="131"/>
      <c r="F795" s="131"/>
      <c r="G795" s="131"/>
      <c r="H795" s="131"/>
      <c r="I795" s="131"/>
      <c r="J795" s="131"/>
      <c r="K795" s="131"/>
    </row>
    <row r="796" spans="2:11">
      <c r="B796" s="130"/>
      <c r="C796" s="130"/>
      <c r="D796" s="130"/>
      <c r="E796" s="131"/>
      <c r="F796" s="131"/>
      <c r="G796" s="131"/>
      <c r="H796" s="131"/>
      <c r="I796" s="131"/>
      <c r="J796" s="131"/>
      <c r="K796" s="131"/>
    </row>
    <row r="797" spans="2:11">
      <c r="B797" s="130"/>
      <c r="C797" s="130"/>
      <c r="D797" s="130"/>
      <c r="E797" s="131"/>
      <c r="F797" s="131"/>
      <c r="G797" s="131"/>
      <c r="H797" s="131"/>
      <c r="I797" s="131"/>
      <c r="J797" s="131"/>
      <c r="K797" s="131"/>
    </row>
    <row r="798" spans="2:11">
      <c r="B798" s="130"/>
      <c r="C798" s="130"/>
      <c r="D798" s="130"/>
      <c r="E798" s="131"/>
      <c r="F798" s="131"/>
      <c r="G798" s="131"/>
      <c r="H798" s="131"/>
      <c r="I798" s="131"/>
      <c r="J798" s="131"/>
      <c r="K798" s="131"/>
    </row>
    <row r="799" spans="2:11">
      <c r="B799" s="130"/>
      <c r="C799" s="130"/>
      <c r="D799" s="130"/>
      <c r="E799" s="131"/>
      <c r="F799" s="131"/>
      <c r="G799" s="131"/>
      <c r="H799" s="131"/>
      <c r="I799" s="131"/>
      <c r="J799" s="131"/>
      <c r="K799" s="131"/>
    </row>
    <row r="800" spans="2:11">
      <c r="B800" s="130"/>
      <c r="C800" s="130"/>
      <c r="D800" s="130"/>
      <c r="E800" s="131"/>
      <c r="F800" s="131"/>
      <c r="G800" s="131"/>
      <c r="H800" s="131"/>
      <c r="I800" s="131"/>
      <c r="J800" s="131"/>
      <c r="K800" s="131"/>
    </row>
    <row r="801" spans="2:11">
      <c r="B801" s="130"/>
      <c r="C801" s="130"/>
      <c r="D801" s="130"/>
      <c r="E801" s="131"/>
      <c r="F801" s="131"/>
      <c r="G801" s="131"/>
      <c r="H801" s="131"/>
      <c r="I801" s="131"/>
      <c r="J801" s="131"/>
      <c r="K801" s="131"/>
    </row>
    <row r="802" spans="2:11">
      <c r="B802" s="130"/>
      <c r="C802" s="130"/>
      <c r="D802" s="130"/>
      <c r="E802" s="131"/>
      <c r="F802" s="131"/>
      <c r="G802" s="131"/>
      <c r="H802" s="131"/>
      <c r="I802" s="131"/>
      <c r="J802" s="131"/>
      <c r="K802" s="131"/>
    </row>
    <row r="803" spans="2:11">
      <c r="B803" s="130"/>
      <c r="C803" s="130"/>
      <c r="D803" s="130"/>
      <c r="E803" s="131"/>
      <c r="F803" s="131"/>
      <c r="G803" s="131"/>
      <c r="H803" s="131"/>
      <c r="I803" s="131"/>
      <c r="J803" s="131"/>
      <c r="K803" s="131"/>
    </row>
    <row r="804" spans="2:11">
      <c r="B804" s="130"/>
      <c r="C804" s="130"/>
      <c r="D804" s="130"/>
      <c r="E804" s="131"/>
      <c r="F804" s="131"/>
      <c r="G804" s="131"/>
      <c r="H804" s="131"/>
      <c r="I804" s="131"/>
      <c r="J804" s="131"/>
      <c r="K804" s="131"/>
    </row>
    <row r="805" spans="2:11">
      <c r="B805" s="130"/>
      <c r="C805" s="130"/>
      <c r="D805" s="130"/>
      <c r="E805" s="131"/>
      <c r="F805" s="131"/>
      <c r="G805" s="131"/>
      <c r="H805" s="131"/>
      <c r="I805" s="131"/>
      <c r="J805" s="131"/>
      <c r="K805" s="131"/>
    </row>
    <row r="806" spans="2:11">
      <c r="B806" s="130"/>
      <c r="C806" s="130"/>
      <c r="D806" s="130"/>
      <c r="E806" s="131"/>
      <c r="F806" s="131"/>
      <c r="G806" s="131"/>
      <c r="H806" s="131"/>
      <c r="I806" s="131"/>
      <c r="J806" s="131"/>
      <c r="K806" s="131"/>
    </row>
    <row r="807" spans="2:11">
      <c r="B807" s="130"/>
      <c r="C807" s="130"/>
      <c r="D807" s="130"/>
      <c r="E807" s="131"/>
      <c r="F807" s="131"/>
      <c r="G807" s="131"/>
      <c r="H807" s="131"/>
      <c r="I807" s="131"/>
      <c r="J807" s="131"/>
      <c r="K807" s="131"/>
    </row>
    <row r="808" spans="2:11">
      <c r="B808" s="130"/>
      <c r="C808" s="130"/>
      <c r="D808" s="130"/>
      <c r="E808" s="131"/>
      <c r="F808" s="131"/>
      <c r="G808" s="131"/>
      <c r="H808" s="131"/>
      <c r="I808" s="131"/>
      <c r="J808" s="131"/>
      <c r="K808" s="131"/>
    </row>
    <row r="809" spans="2:11">
      <c r="B809" s="130"/>
      <c r="C809" s="130"/>
      <c r="D809" s="130"/>
      <c r="E809" s="131"/>
      <c r="F809" s="131"/>
      <c r="G809" s="131"/>
      <c r="H809" s="131"/>
      <c r="I809" s="131"/>
      <c r="J809" s="131"/>
      <c r="K809" s="131"/>
    </row>
    <row r="810" spans="2:11">
      <c r="B810" s="130"/>
      <c r="C810" s="130"/>
      <c r="D810" s="130"/>
      <c r="E810" s="131"/>
      <c r="F810" s="131"/>
      <c r="G810" s="131"/>
      <c r="H810" s="131"/>
      <c r="I810" s="131"/>
      <c r="J810" s="131"/>
      <c r="K810" s="131"/>
    </row>
    <row r="811" spans="2:11">
      <c r="B811" s="130"/>
      <c r="C811" s="130"/>
      <c r="D811" s="130"/>
      <c r="E811" s="131"/>
      <c r="F811" s="131"/>
      <c r="G811" s="131"/>
      <c r="H811" s="131"/>
      <c r="I811" s="131"/>
      <c r="J811" s="131"/>
      <c r="K811" s="131"/>
    </row>
    <row r="812" spans="2:11">
      <c r="B812" s="130"/>
      <c r="C812" s="130"/>
      <c r="D812" s="130"/>
      <c r="E812" s="131"/>
      <c r="F812" s="131"/>
      <c r="G812" s="131"/>
      <c r="H812" s="131"/>
      <c r="I812" s="131"/>
      <c r="J812" s="131"/>
      <c r="K812" s="131"/>
    </row>
    <row r="813" spans="2:11">
      <c r="B813" s="130"/>
      <c r="C813" s="130"/>
      <c r="D813" s="130"/>
      <c r="E813" s="131"/>
      <c r="F813" s="131"/>
      <c r="G813" s="131"/>
      <c r="H813" s="131"/>
      <c r="I813" s="131"/>
      <c r="J813" s="131"/>
      <c r="K813" s="131"/>
    </row>
    <row r="814" spans="2:11">
      <c r="B814" s="130"/>
      <c r="C814" s="130"/>
      <c r="D814" s="130"/>
      <c r="E814" s="131"/>
      <c r="F814" s="131"/>
      <c r="G814" s="131"/>
      <c r="H814" s="131"/>
      <c r="I814" s="131"/>
      <c r="J814" s="131"/>
      <c r="K814" s="131"/>
    </row>
    <row r="815" spans="2:11">
      <c r="B815" s="130"/>
      <c r="C815" s="130"/>
      <c r="D815" s="130"/>
      <c r="E815" s="131"/>
      <c r="F815" s="131"/>
      <c r="G815" s="131"/>
      <c r="H815" s="131"/>
      <c r="I815" s="131"/>
      <c r="J815" s="131"/>
      <c r="K815" s="131"/>
    </row>
    <row r="816" spans="2:11">
      <c r="B816" s="130"/>
      <c r="C816" s="130"/>
      <c r="D816" s="130"/>
      <c r="E816" s="131"/>
      <c r="F816" s="131"/>
      <c r="G816" s="131"/>
      <c r="H816" s="131"/>
      <c r="I816" s="131"/>
      <c r="J816" s="131"/>
      <c r="K816" s="131"/>
    </row>
    <row r="817" spans="2:11">
      <c r="B817" s="130"/>
      <c r="C817" s="130"/>
      <c r="D817" s="130"/>
      <c r="E817" s="131"/>
      <c r="F817" s="131"/>
      <c r="G817" s="131"/>
      <c r="H817" s="131"/>
      <c r="I817" s="131"/>
      <c r="J817" s="131"/>
      <c r="K817" s="131"/>
    </row>
    <row r="818" spans="2:11">
      <c r="B818" s="130"/>
      <c r="C818" s="130"/>
      <c r="D818" s="130"/>
      <c r="E818" s="131"/>
      <c r="F818" s="131"/>
      <c r="G818" s="131"/>
      <c r="H818" s="131"/>
      <c r="I818" s="131"/>
      <c r="J818" s="131"/>
      <c r="K818" s="131"/>
    </row>
    <row r="819" spans="2:11">
      <c r="B819" s="130"/>
      <c r="C819" s="130"/>
      <c r="D819" s="130"/>
      <c r="E819" s="131"/>
      <c r="F819" s="131"/>
      <c r="G819" s="131"/>
      <c r="H819" s="131"/>
      <c r="I819" s="131"/>
      <c r="J819" s="131"/>
      <c r="K819" s="131"/>
    </row>
    <row r="820" spans="2:11">
      <c r="B820" s="130"/>
      <c r="C820" s="130"/>
      <c r="D820" s="130"/>
      <c r="E820" s="131"/>
      <c r="F820" s="131"/>
      <c r="G820" s="131"/>
      <c r="H820" s="131"/>
      <c r="I820" s="131"/>
      <c r="J820" s="131"/>
      <c r="K820" s="131"/>
    </row>
    <row r="821" spans="2:11">
      <c r="B821" s="130"/>
      <c r="C821" s="130"/>
      <c r="D821" s="130"/>
      <c r="E821" s="131"/>
      <c r="F821" s="131"/>
      <c r="G821" s="131"/>
      <c r="H821" s="131"/>
      <c r="I821" s="131"/>
      <c r="J821" s="131"/>
      <c r="K821" s="131"/>
    </row>
    <row r="822" spans="2:11">
      <c r="B822" s="130"/>
      <c r="C822" s="130"/>
      <c r="D822" s="130"/>
      <c r="E822" s="131"/>
      <c r="F822" s="131"/>
      <c r="G822" s="131"/>
      <c r="H822" s="131"/>
      <c r="I822" s="131"/>
      <c r="J822" s="131"/>
      <c r="K822" s="131"/>
    </row>
    <row r="823" spans="2:11">
      <c r="B823" s="130"/>
      <c r="C823" s="130"/>
      <c r="D823" s="130"/>
      <c r="E823" s="131"/>
      <c r="F823" s="131"/>
      <c r="G823" s="131"/>
      <c r="H823" s="131"/>
      <c r="I823" s="131"/>
      <c r="J823" s="131"/>
      <c r="K823" s="131"/>
    </row>
    <row r="824" spans="2:11">
      <c r="B824" s="130"/>
      <c r="C824" s="130"/>
      <c r="D824" s="130"/>
      <c r="E824" s="131"/>
      <c r="F824" s="131"/>
      <c r="G824" s="131"/>
      <c r="H824" s="131"/>
      <c r="I824" s="131"/>
      <c r="J824" s="131"/>
      <c r="K824" s="131"/>
    </row>
    <row r="825" spans="2:11">
      <c r="B825" s="130"/>
      <c r="C825" s="130"/>
      <c r="D825" s="130"/>
      <c r="E825" s="131"/>
      <c r="F825" s="131"/>
      <c r="G825" s="131"/>
      <c r="H825" s="131"/>
      <c r="I825" s="131"/>
      <c r="J825" s="131"/>
      <c r="K825" s="131"/>
    </row>
    <row r="826" spans="2:11">
      <c r="B826" s="130"/>
      <c r="C826" s="130"/>
      <c r="D826" s="130"/>
      <c r="E826" s="131"/>
      <c r="F826" s="131"/>
      <c r="G826" s="131"/>
      <c r="H826" s="131"/>
      <c r="I826" s="131"/>
      <c r="J826" s="131"/>
      <c r="K826" s="131"/>
    </row>
    <row r="827" spans="2:11">
      <c r="B827" s="130"/>
      <c r="C827" s="130"/>
      <c r="D827" s="130"/>
      <c r="E827" s="131"/>
      <c r="F827" s="131"/>
      <c r="G827" s="131"/>
      <c r="H827" s="131"/>
      <c r="I827" s="131"/>
      <c r="J827" s="131"/>
      <c r="K827" s="131"/>
    </row>
    <row r="828" spans="2:11">
      <c r="B828" s="130"/>
      <c r="C828" s="130"/>
      <c r="D828" s="130"/>
      <c r="E828" s="131"/>
      <c r="F828" s="131"/>
      <c r="G828" s="131"/>
      <c r="H828" s="131"/>
      <c r="I828" s="131"/>
      <c r="J828" s="131"/>
      <c r="K828" s="131"/>
    </row>
    <row r="829" spans="2:11">
      <c r="B829" s="130"/>
      <c r="C829" s="130"/>
      <c r="D829" s="130"/>
      <c r="E829" s="131"/>
      <c r="F829" s="131"/>
      <c r="G829" s="131"/>
      <c r="H829" s="131"/>
      <c r="I829" s="131"/>
      <c r="J829" s="131"/>
      <c r="K829" s="131"/>
    </row>
    <row r="830" spans="2:11">
      <c r="B830" s="130"/>
      <c r="C830" s="130"/>
      <c r="D830" s="130"/>
      <c r="E830" s="131"/>
      <c r="F830" s="131"/>
      <c r="G830" s="131"/>
      <c r="H830" s="131"/>
      <c r="I830" s="131"/>
      <c r="J830" s="131"/>
      <c r="K830" s="131"/>
    </row>
    <row r="831" spans="2:11">
      <c r="B831" s="130"/>
      <c r="C831" s="130"/>
      <c r="D831" s="130"/>
      <c r="E831" s="131"/>
      <c r="F831" s="131"/>
      <c r="G831" s="131"/>
      <c r="H831" s="131"/>
      <c r="I831" s="131"/>
      <c r="J831" s="131"/>
      <c r="K831" s="131"/>
    </row>
    <row r="832" spans="2:11">
      <c r="B832" s="130"/>
      <c r="C832" s="130"/>
      <c r="D832" s="130"/>
      <c r="E832" s="131"/>
      <c r="F832" s="131"/>
      <c r="G832" s="131"/>
      <c r="H832" s="131"/>
      <c r="I832" s="131"/>
      <c r="J832" s="131"/>
      <c r="K832" s="131"/>
    </row>
    <row r="833" spans="2:11">
      <c r="B833" s="130"/>
      <c r="C833" s="130"/>
      <c r="D833" s="130"/>
      <c r="E833" s="131"/>
      <c r="F833" s="131"/>
      <c r="G833" s="131"/>
      <c r="H833" s="131"/>
      <c r="I833" s="131"/>
      <c r="J833" s="131"/>
      <c r="K833" s="131"/>
    </row>
    <row r="834" spans="2:11">
      <c r="B834" s="130"/>
      <c r="C834" s="130"/>
      <c r="D834" s="130"/>
      <c r="E834" s="131"/>
      <c r="F834" s="131"/>
      <c r="G834" s="131"/>
      <c r="H834" s="131"/>
      <c r="I834" s="131"/>
      <c r="J834" s="131"/>
      <c r="K834" s="131"/>
    </row>
    <row r="835" spans="2:11">
      <c r="B835" s="130"/>
      <c r="C835" s="130"/>
      <c r="D835" s="130"/>
      <c r="E835" s="131"/>
      <c r="F835" s="131"/>
      <c r="G835" s="131"/>
      <c r="H835" s="131"/>
      <c r="I835" s="131"/>
      <c r="J835" s="131"/>
      <c r="K835" s="131"/>
    </row>
    <row r="836" spans="2:11">
      <c r="B836" s="130"/>
      <c r="C836" s="130"/>
      <c r="D836" s="130"/>
      <c r="E836" s="131"/>
      <c r="F836" s="131"/>
      <c r="G836" s="131"/>
      <c r="H836" s="131"/>
      <c r="I836" s="131"/>
      <c r="J836" s="131"/>
      <c r="K836" s="131"/>
    </row>
    <row r="837" spans="2:11">
      <c r="B837" s="130"/>
      <c r="C837" s="130"/>
      <c r="D837" s="130"/>
      <c r="E837" s="131"/>
      <c r="F837" s="131"/>
      <c r="G837" s="131"/>
      <c r="H837" s="131"/>
      <c r="I837" s="131"/>
      <c r="J837" s="131"/>
      <c r="K837" s="131"/>
    </row>
    <row r="838" spans="2:11">
      <c r="B838" s="130"/>
      <c r="C838" s="130"/>
      <c r="D838" s="130"/>
      <c r="E838" s="131"/>
      <c r="F838" s="131"/>
      <c r="G838" s="131"/>
      <c r="H838" s="131"/>
      <c r="I838" s="131"/>
      <c r="J838" s="131"/>
      <c r="K838" s="131"/>
    </row>
    <row r="839" spans="2:11">
      <c r="B839" s="130"/>
      <c r="C839" s="130"/>
      <c r="D839" s="130"/>
      <c r="E839" s="131"/>
      <c r="F839" s="131"/>
      <c r="G839" s="131"/>
      <c r="H839" s="131"/>
      <c r="I839" s="131"/>
      <c r="J839" s="131"/>
      <c r="K839" s="131"/>
    </row>
    <row r="840" spans="2:11">
      <c r="B840" s="130"/>
      <c r="C840" s="130"/>
      <c r="D840" s="130"/>
      <c r="E840" s="131"/>
      <c r="F840" s="131"/>
      <c r="G840" s="131"/>
      <c r="H840" s="131"/>
      <c r="I840" s="131"/>
      <c r="J840" s="131"/>
      <c r="K840" s="131"/>
    </row>
    <row r="841" spans="2:11">
      <c r="B841" s="130"/>
      <c r="C841" s="130"/>
      <c r="D841" s="130"/>
      <c r="E841" s="131"/>
      <c r="F841" s="131"/>
      <c r="G841" s="131"/>
      <c r="H841" s="131"/>
      <c r="I841" s="131"/>
      <c r="J841" s="131"/>
      <c r="K841" s="131"/>
    </row>
    <row r="842" spans="2:11">
      <c r="B842" s="130"/>
      <c r="C842" s="130"/>
      <c r="D842" s="130"/>
      <c r="E842" s="131"/>
      <c r="F842" s="131"/>
      <c r="G842" s="131"/>
      <c r="H842" s="131"/>
      <c r="I842" s="131"/>
      <c r="J842" s="131"/>
      <c r="K842" s="131"/>
    </row>
    <row r="843" spans="2:11">
      <c r="B843" s="130"/>
      <c r="C843" s="130"/>
      <c r="D843" s="130"/>
      <c r="E843" s="131"/>
      <c r="F843" s="131"/>
      <c r="G843" s="131"/>
      <c r="H843" s="131"/>
      <c r="I843" s="131"/>
      <c r="J843" s="131"/>
      <c r="K843" s="131"/>
    </row>
    <row r="844" spans="2:11">
      <c r="B844" s="130"/>
      <c r="C844" s="130"/>
      <c r="D844" s="130"/>
      <c r="E844" s="131"/>
      <c r="F844" s="131"/>
      <c r="G844" s="131"/>
      <c r="H844" s="131"/>
      <c r="I844" s="131"/>
      <c r="J844" s="131"/>
      <c r="K844" s="131"/>
    </row>
    <row r="845" spans="2:11">
      <c r="B845" s="130"/>
      <c r="C845" s="130"/>
      <c r="D845" s="130"/>
      <c r="E845" s="131"/>
      <c r="F845" s="131"/>
      <c r="G845" s="131"/>
      <c r="H845" s="131"/>
      <c r="I845" s="131"/>
      <c r="J845" s="131"/>
      <c r="K845" s="131"/>
    </row>
    <row r="846" spans="2:11">
      <c r="B846" s="130"/>
      <c r="C846" s="130"/>
      <c r="D846" s="130"/>
      <c r="E846" s="131"/>
      <c r="F846" s="131"/>
      <c r="G846" s="131"/>
      <c r="H846" s="131"/>
      <c r="I846" s="131"/>
      <c r="J846" s="131"/>
      <c r="K846" s="131"/>
    </row>
    <row r="847" spans="2:11">
      <c r="B847" s="130"/>
      <c r="C847" s="130"/>
      <c r="D847" s="130"/>
      <c r="E847" s="131"/>
      <c r="F847" s="131"/>
      <c r="G847" s="131"/>
      <c r="H847" s="131"/>
      <c r="I847" s="131"/>
      <c r="J847" s="131"/>
      <c r="K847" s="131"/>
    </row>
    <row r="848" spans="2:11">
      <c r="B848" s="130"/>
      <c r="C848" s="130"/>
      <c r="D848" s="130"/>
      <c r="E848" s="131"/>
      <c r="F848" s="131"/>
      <c r="G848" s="131"/>
      <c r="H848" s="131"/>
      <c r="I848" s="131"/>
      <c r="J848" s="131"/>
      <c r="K848" s="131"/>
    </row>
    <row r="849" spans="2:11">
      <c r="B849" s="130"/>
      <c r="C849" s="130"/>
      <c r="D849" s="130"/>
      <c r="E849" s="131"/>
      <c r="F849" s="131"/>
      <c r="G849" s="131"/>
      <c r="H849" s="131"/>
      <c r="I849" s="131"/>
      <c r="J849" s="131"/>
      <c r="K849" s="131"/>
    </row>
    <row r="850" spans="2:11">
      <c r="B850" s="130"/>
      <c r="C850" s="130"/>
      <c r="D850" s="130"/>
      <c r="E850" s="131"/>
      <c r="F850" s="131"/>
      <c r="G850" s="131"/>
      <c r="H850" s="131"/>
      <c r="I850" s="131"/>
      <c r="J850" s="131"/>
      <c r="K850" s="131"/>
    </row>
    <row r="851" spans="2:11">
      <c r="B851" s="130"/>
      <c r="C851" s="130"/>
      <c r="D851" s="130"/>
      <c r="E851" s="131"/>
      <c r="F851" s="131"/>
      <c r="G851" s="131"/>
      <c r="H851" s="131"/>
      <c r="I851" s="131"/>
      <c r="J851" s="131"/>
      <c r="K851" s="131"/>
    </row>
    <row r="852" spans="2:11">
      <c r="B852" s="130"/>
      <c r="C852" s="130"/>
      <c r="D852" s="130"/>
      <c r="E852" s="131"/>
      <c r="F852" s="131"/>
      <c r="G852" s="131"/>
      <c r="H852" s="131"/>
      <c r="I852" s="131"/>
      <c r="J852" s="131"/>
      <c r="K852" s="131"/>
    </row>
    <row r="853" spans="2:11">
      <c r="B853" s="130"/>
      <c r="C853" s="130"/>
      <c r="D853" s="130"/>
      <c r="E853" s="131"/>
      <c r="F853" s="131"/>
      <c r="G853" s="131"/>
      <c r="H853" s="131"/>
      <c r="I853" s="131"/>
      <c r="J853" s="131"/>
      <c r="K853" s="131"/>
    </row>
    <row r="854" spans="2:11">
      <c r="B854" s="130"/>
      <c r="C854" s="130"/>
      <c r="D854" s="130"/>
      <c r="E854" s="131"/>
      <c r="F854" s="131"/>
      <c r="G854" s="131"/>
      <c r="H854" s="131"/>
      <c r="I854" s="131"/>
      <c r="J854" s="131"/>
      <c r="K854" s="131"/>
    </row>
    <row r="855" spans="2:11">
      <c r="B855" s="130"/>
      <c r="C855" s="130"/>
      <c r="D855" s="130"/>
      <c r="E855" s="131"/>
      <c r="F855" s="131"/>
      <c r="G855" s="131"/>
      <c r="H855" s="131"/>
      <c r="I855" s="131"/>
      <c r="J855" s="131"/>
      <c r="K855" s="131"/>
    </row>
    <row r="856" spans="2:11">
      <c r="B856" s="130"/>
      <c r="C856" s="130"/>
      <c r="D856" s="130"/>
      <c r="E856" s="131"/>
      <c r="F856" s="131"/>
      <c r="G856" s="131"/>
      <c r="H856" s="131"/>
      <c r="I856" s="131"/>
      <c r="J856" s="131"/>
      <c r="K856" s="131"/>
    </row>
    <row r="857" spans="2:11">
      <c r="B857" s="130"/>
      <c r="C857" s="130"/>
      <c r="D857" s="130"/>
      <c r="E857" s="131"/>
      <c r="F857" s="131"/>
      <c r="G857" s="131"/>
      <c r="H857" s="131"/>
      <c r="I857" s="131"/>
      <c r="J857" s="131"/>
      <c r="K857" s="131"/>
    </row>
    <row r="858" spans="2:11">
      <c r="B858" s="130"/>
      <c r="C858" s="130"/>
      <c r="D858" s="130"/>
      <c r="E858" s="131"/>
      <c r="F858" s="131"/>
      <c r="G858" s="131"/>
      <c r="H858" s="131"/>
      <c r="I858" s="131"/>
      <c r="J858" s="131"/>
      <c r="K858" s="131"/>
    </row>
    <row r="859" spans="2:11">
      <c r="B859" s="130"/>
      <c r="C859" s="130"/>
      <c r="D859" s="130"/>
      <c r="E859" s="131"/>
      <c r="F859" s="131"/>
      <c r="G859" s="131"/>
      <c r="H859" s="131"/>
      <c r="I859" s="131"/>
      <c r="J859" s="131"/>
      <c r="K859" s="131"/>
    </row>
    <row r="860" spans="2:11">
      <c r="B860" s="130"/>
      <c r="C860" s="130"/>
      <c r="D860" s="130"/>
      <c r="E860" s="131"/>
      <c r="F860" s="131"/>
      <c r="G860" s="131"/>
      <c r="H860" s="131"/>
      <c r="I860" s="131"/>
      <c r="J860" s="131"/>
      <c r="K860" s="131"/>
    </row>
    <row r="861" spans="2:11">
      <c r="B861" s="130"/>
      <c r="C861" s="130"/>
      <c r="D861" s="130"/>
      <c r="E861" s="131"/>
      <c r="F861" s="131"/>
      <c r="G861" s="131"/>
      <c r="H861" s="131"/>
      <c r="I861" s="131"/>
      <c r="J861" s="131"/>
      <c r="K861" s="131"/>
    </row>
    <row r="862" spans="2:11">
      <c r="B862" s="130"/>
      <c r="C862" s="130"/>
      <c r="D862" s="130"/>
      <c r="E862" s="131"/>
      <c r="F862" s="131"/>
      <c r="G862" s="131"/>
      <c r="H862" s="131"/>
      <c r="I862" s="131"/>
      <c r="J862" s="131"/>
      <c r="K862" s="131"/>
    </row>
    <row r="863" spans="2:11">
      <c r="B863" s="130"/>
      <c r="C863" s="130"/>
      <c r="D863" s="130"/>
      <c r="E863" s="131"/>
      <c r="F863" s="131"/>
      <c r="G863" s="131"/>
      <c r="H863" s="131"/>
      <c r="I863" s="131"/>
      <c r="J863" s="131"/>
      <c r="K863" s="131"/>
    </row>
    <row r="864" spans="2:11">
      <c r="B864" s="130"/>
      <c r="C864" s="130"/>
      <c r="D864" s="130"/>
      <c r="E864" s="131"/>
      <c r="F864" s="131"/>
      <c r="G864" s="131"/>
      <c r="H864" s="131"/>
      <c r="I864" s="131"/>
      <c r="J864" s="131"/>
      <c r="K864" s="131"/>
    </row>
    <row r="865" spans="2:11">
      <c r="B865" s="130"/>
      <c r="C865" s="130"/>
      <c r="D865" s="130"/>
      <c r="E865" s="131"/>
      <c r="F865" s="131"/>
      <c r="G865" s="131"/>
      <c r="H865" s="131"/>
      <c r="I865" s="131"/>
      <c r="J865" s="131"/>
      <c r="K865" s="131"/>
    </row>
    <row r="866" spans="2:11">
      <c r="B866" s="130"/>
      <c r="C866" s="130"/>
      <c r="D866" s="130"/>
      <c r="E866" s="131"/>
      <c r="F866" s="131"/>
      <c r="G866" s="131"/>
      <c r="H866" s="131"/>
      <c r="I866" s="131"/>
      <c r="J866" s="131"/>
      <c r="K866" s="131"/>
    </row>
    <row r="867" spans="2:11">
      <c r="B867" s="130"/>
      <c r="C867" s="130"/>
      <c r="D867" s="130"/>
      <c r="E867" s="131"/>
      <c r="F867" s="131"/>
      <c r="G867" s="131"/>
      <c r="H867" s="131"/>
      <c r="I867" s="131"/>
      <c r="J867" s="131"/>
      <c r="K867" s="131"/>
    </row>
    <row r="868" spans="2:11">
      <c r="B868" s="130"/>
      <c r="C868" s="130"/>
      <c r="D868" s="130"/>
      <c r="E868" s="131"/>
      <c r="F868" s="131"/>
      <c r="G868" s="131"/>
      <c r="H868" s="131"/>
      <c r="I868" s="131"/>
      <c r="J868" s="131"/>
      <c r="K868" s="131"/>
    </row>
    <row r="869" spans="2:11">
      <c r="B869" s="130"/>
      <c r="C869" s="130"/>
      <c r="D869" s="130"/>
      <c r="E869" s="131"/>
      <c r="F869" s="131"/>
      <c r="G869" s="131"/>
      <c r="H869" s="131"/>
      <c r="I869" s="131"/>
      <c r="J869" s="131"/>
      <c r="K869" s="131"/>
    </row>
    <row r="870" spans="2:11">
      <c r="B870" s="130"/>
      <c r="C870" s="130"/>
      <c r="D870" s="130"/>
      <c r="E870" s="131"/>
      <c r="F870" s="131"/>
      <c r="G870" s="131"/>
      <c r="H870" s="131"/>
      <c r="I870" s="131"/>
      <c r="J870" s="131"/>
      <c r="K870" s="131"/>
    </row>
    <row r="871" spans="2:11">
      <c r="B871" s="130"/>
      <c r="C871" s="130"/>
      <c r="D871" s="130"/>
      <c r="E871" s="131"/>
      <c r="F871" s="131"/>
      <c r="G871" s="131"/>
      <c r="H871" s="131"/>
      <c r="I871" s="131"/>
      <c r="J871" s="131"/>
      <c r="K871" s="131"/>
    </row>
    <row r="872" spans="2:11">
      <c r="B872" s="130"/>
      <c r="C872" s="130"/>
      <c r="D872" s="130"/>
      <c r="E872" s="131"/>
      <c r="F872" s="131"/>
      <c r="G872" s="131"/>
      <c r="H872" s="131"/>
      <c r="I872" s="131"/>
      <c r="J872" s="131"/>
      <c r="K872" s="131"/>
    </row>
    <row r="873" spans="2:11">
      <c r="B873" s="130"/>
      <c r="C873" s="130"/>
      <c r="D873" s="130"/>
      <c r="E873" s="131"/>
      <c r="F873" s="131"/>
      <c r="G873" s="131"/>
      <c r="H873" s="131"/>
      <c r="I873" s="131"/>
      <c r="J873" s="131"/>
      <c r="K873" s="131"/>
    </row>
    <row r="874" spans="2:11">
      <c r="B874" s="130"/>
      <c r="C874" s="130"/>
      <c r="D874" s="130"/>
      <c r="E874" s="131"/>
      <c r="F874" s="131"/>
      <c r="G874" s="131"/>
      <c r="H874" s="131"/>
      <c r="I874" s="131"/>
      <c r="J874" s="131"/>
      <c r="K874" s="131"/>
    </row>
    <row r="875" spans="2:11">
      <c r="B875" s="130"/>
      <c r="C875" s="130"/>
      <c r="D875" s="130"/>
      <c r="E875" s="131"/>
      <c r="F875" s="131"/>
      <c r="G875" s="131"/>
      <c r="H875" s="131"/>
      <c r="I875" s="131"/>
      <c r="J875" s="131"/>
      <c r="K875" s="131"/>
    </row>
    <row r="876" spans="2:11">
      <c r="B876" s="130"/>
      <c r="C876" s="130"/>
      <c r="D876" s="130"/>
      <c r="E876" s="131"/>
      <c r="F876" s="131"/>
      <c r="G876" s="131"/>
      <c r="H876" s="131"/>
      <c r="I876" s="131"/>
      <c r="J876" s="131"/>
      <c r="K876" s="131"/>
    </row>
    <row r="877" spans="2:11">
      <c r="B877" s="130"/>
      <c r="C877" s="130"/>
      <c r="D877" s="130"/>
      <c r="E877" s="131"/>
      <c r="F877" s="131"/>
      <c r="G877" s="131"/>
      <c r="H877" s="131"/>
      <c r="I877" s="131"/>
      <c r="J877" s="131"/>
      <c r="K877" s="131"/>
    </row>
    <row r="878" spans="2:11">
      <c r="B878" s="130"/>
      <c r="C878" s="130"/>
      <c r="D878" s="130"/>
      <c r="E878" s="131"/>
      <c r="F878" s="131"/>
      <c r="G878" s="131"/>
      <c r="H878" s="131"/>
      <c r="I878" s="131"/>
      <c r="J878" s="131"/>
      <c r="K878" s="131"/>
    </row>
    <row r="879" spans="2:11">
      <c r="B879" s="130"/>
      <c r="C879" s="130"/>
      <c r="D879" s="130"/>
      <c r="E879" s="131"/>
      <c r="F879" s="131"/>
      <c r="G879" s="131"/>
      <c r="H879" s="131"/>
      <c r="I879" s="131"/>
      <c r="J879" s="131"/>
      <c r="K879" s="131"/>
    </row>
    <row r="880" spans="2:11">
      <c r="B880" s="130"/>
      <c r="C880" s="130"/>
      <c r="D880" s="130"/>
      <c r="E880" s="131"/>
      <c r="F880" s="131"/>
      <c r="G880" s="131"/>
      <c r="H880" s="131"/>
      <c r="I880" s="131"/>
      <c r="J880" s="131"/>
      <c r="K880" s="131"/>
    </row>
    <row r="881" spans="2:11">
      <c r="B881" s="130"/>
      <c r="C881" s="130"/>
      <c r="D881" s="130"/>
      <c r="E881" s="131"/>
      <c r="F881" s="131"/>
      <c r="G881" s="131"/>
      <c r="H881" s="131"/>
      <c r="I881" s="131"/>
      <c r="J881" s="131"/>
      <c r="K881" s="131"/>
    </row>
    <row r="882" spans="2:11">
      <c r="B882" s="130"/>
      <c r="C882" s="130"/>
      <c r="D882" s="130"/>
      <c r="E882" s="131"/>
      <c r="F882" s="131"/>
      <c r="G882" s="131"/>
      <c r="H882" s="131"/>
      <c r="I882" s="131"/>
      <c r="J882" s="131"/>
      <c r="K882" s="131"/>
    </row>
    <row r="883" spans="2:11">
      <c r="B883" s="130"/>
      <c r="C883" s="130"/>
      <c r="D883" s="130"/>
      <c r="E883" s="131"/>
      <c r="F883" s="131"/>
      <c r="G883" s="131"/>
      <c r="H883" s="131"/>
      <c r="I883" s="131"/>
      <c r="J883" s="131"/>
      <c r="K883" s="131"/>
    </row>
    <row r="884" spans="2:11">
      <c r="B884" s="130"/>
      <c r="C884" s="130"/>
      <c r="D884" s="130"/>
      <c r="E884" s="131"/>
      <c r="F884" s="131"/>
      <c r="G884" s="131"/>
      <c r="H884" s="131"/>
      <c r="I884" s="131"/>
      <c r="J884" s="131"/>
      <c r="K884" s="131"/>
    </row>
    <row r="885" spans="2:11">
      <c r="B885" s="130"/>
      <c r="C885" s="130"/>
      <c r="D885" s="130"/>
      <c r="E885" s="131"/>
      <c r="F885" s="131"/>
      <c r="G885" s="131"/>
      <c r="H885" s="131"/>
      <c r="I885" s="131"/>
      <c r="J885" s="131"/>
      <c r="K885" s="131"/>
    </row>
    <row r="886" spans="2:11">
      <c r="B886" s="130"/>
      <c r="C886" s="130"/>
      <c r="D886" s="130"/>
      <c r="E886" s="131"/>
      <c r="F886" s="131"/>
      <c r="G886" s="131"/>
      <c r="H886" s="131"/>
      <c r="I886" s="131"/>
      <c r="J886" s="131"/>
      <c r="K886" s="131"/>
    </row>
    <row r="887" spans="2:11">
      <c r="B887" s="130"/>
      <c r="C887" s="130"/>
      <c r="D887" s="130"/>
      <c r="E887" s="131"/>
      <c r="F887" s="131"/>
      <c r="G887" s="131"/>
      <c r="H887" s="131"/>
      <c r="I887" s="131"/>
      <c r="J887" s="131"/>
      <c r="K887" s="131"/>
    </row>
    <row r="888" spans="2:11">
      <c r="B888" s="130"/>
      <c r="C888" s="130"/>
      <c r="D888" s="130"/>
      <c r="E888" s="131"/>
      <c r="F888" s="131"/>
      <c r="G888" s="131"/>
      <c r="H888" s="131"/>
      <c r="I888" s="131"/>
      <c r="J888" s="131"/>
      <c r="K888" s="131"/>
    </row>
    <row r="889" spans="2:11">
      <c r="B889" s="130"/>
      <c r="C889" s="130"/>
      <c r="D889" s="130"/>
      <c r="E889" s="131"/>
      <c r="F889" s="131"/>
      <c r="G889" s="131"/>
      <c r="H889" s="131"/>
      <c r="I889" s="131"/>
      <c r="J889" s="131"/>
      <c r="K889" s="131"/>
    </row>
    <row r="890" spans="2:11">
      <c r="B890" s="130"/>
      <c r="C890" s="130"/>
      <c r="D890" s="130"/>
      <c r="E890" s="131"/>
      <c r="F890" s="131"/>
      <c r="G890" s="131"/>
      <c r="H890" s="131"/>
      <c r="I890" s="131"/>
      <c r="J890" s="131"/>
      <c r="K890" s="131"/>
    </row>
    <row r="891" spans="2:11">
      <c r="B891" s="130"/>
      <c r="C891" s="130"/>
      <c r="D891" s="130"/>
      <c r="E891" s="131"/>
      <c r="F891" s="131"/>
      <c r="G891" s="131"/>
      <c r="H891" s="131"/>
      <c r="I891" s="131"/>
      <c r="J891" s="131"/>
      <c r="K891" s="131"/>
    </row>
    <row r="892" spans="2:11">
      <c r="B892" s="130"/>
      <c r="C892" s="130"/>
      <c r="D892" s="130"/>
      <c r="E892" s="131"/>
      <c r="F892" s="131"/>
      <c r="G892" s="131"/>
      <c r="H892" s="131"/>
      <c r="I892" s="131"/>
      <c r="J892" s="131"/>
      <c r="K892" s="131"/>
    </row>
    <row r="893" spans="2:11">
      <c r="B893" s="130"/>
      <c r="C893" s="130"/>
      <c r="D893" s="130"/>
      <c r="E893" s="131"/>
      <c r="F893" s="131"/>
      <c r="G893" s="131"/>
      <c r="H893" s="131"/>
      <c r="I893" s="131"/>
      <c r="J893" s="131"/>
      <c r="K893" s="131"/>
    </row>
    <row r="894" spans="2:11">
      <c r="B894" s="130"/>
      <c r="C894" s="130"/>
      <c r="D894" s="130"/>
      <c r="E894" s="131"/>
      <c r="F894" s="131"/>
      <c r="G894" s="131"/>
      <c r="H894" s="131"/>
      <c r="I894" s="131"/>
      <c r="J894" s="131"/>
      <c r="K894" s="131"/>
    </row>
    <row r="895" spans="2:11">
      <c r="B895" s="130"/>
      <c r="C895" s="130"/>
      <c r="D895" s="130"/>
      <c r="E895" s="131"/>
      <c r="F895" s="131"/>
      <c r="G895" s="131"/>
      <c r="H895" s="131"/>
      <c r="I895" s="131"/>
      <c r="J895" s="131"/>
      <c r="K895" s="131"/>
    </row>
    <row r="896" spans="2:11">
      <c r="B896" s="130"/>
      <c r="C896" s="130"/>
      <c r="D896" s="130"/>
      <c r="E896" s="131"/>
      <c r="F896" s="131"/>
      <c r="G896" s="131"/>
      <c r="H896" s="131"/>
      <c r="I896" s="131"/>
      <c r="J896" s="131"/>
      <c r="K896" s="131"/>
    </row>
    <row r="897" spans="2:11">
      <c r="B897" s="130"/>
      <c r="C897" s="130"/>
      <c r="D897" s="130"/>
      <c r="E897" s="131"/>
      <c r="F897" s="131"/>
      <c r="G897" s="131"/>
      <c r="H897" s="131"/>
      <c r="I897" s="131"/>
      <c r="J897" s="131"/>
      <c r="K897" s="131"/>
    </row>
    <row r="898" spans="2:11">
      <c r="B898" s="130"/>
      <c r="C898" s="130"/>
      <c r="D898" s="130"/>
      <c r="E898" s="131"/>
      <c r="F898" s="131"/>
      <c r="G898" s="131"/>
      <c r="H898" s="131"/>
      <c r="I898" s="131"/>
      <c r="J898" s="131"/>
      <c r="K898" s="131"/>
    </row>
    <row r="899" spans="2:11">
      <c r="B899" s="130"/>
      <c r="C899" s="130"/>
      <c r="D899" s="130"/>
      <c r="E899" s="131"/>
      <c r="F899" s="131"/>
      <c r="G899" s="131"/>
      <c r="H899" s="131"/>
      <c r="I899" s="131"/>
      <c r="J899" s="131"/>
      <c r="K899" s="131"/>
    </row>
    <row r="900" spans="2:11">
      <c r="B900" s="130"/>
      <c r="C900" s="130"/>
      <c r="D900" s="130"/>
      <c r="E900" s="131"/>
      <c r="F900" s="131"/>
      <c r="G900" s="131"/>
      <c r="H900" s="131"/>
      <c r="I900" s="131"/>
      <c r="J900" s="131"/>
      <c r="K900" s="131"/>
    </row>
    <row r="901" spans="2:11">
      <c r="B901" s="130"/>
      <c r="C901" s="130"/>
      <c r="D901" s="130"/>
      <c r="E901" s="131"/>
      <c r="F901" s="131"/>
      <c r="G901" s="131"/>
      <c r="H901" s="131"/>
      <c r="I901" s="131"/>
      <c r="J901" s="131"/>
      <c r="K901" s="131"/>
    </row>
    <row r="902" spans="2:11">
      <c r="B902" s="130"/>
      <c r="C902" s="130"/>
      <c r="D902" s="130"/>
      <c r="E902" s="131"/>
      <c r="F902" s="131"/>
      <c r="G902" s="131"/>
      <c r="H902" s="131"/>
      <c r="I902" s="131"/>
      <c r="J902" s="131"/>
      <c r="K902" s="131"/>
    </row>
    <row r="903" spans="2:11">
      <c r="B903" s="130"/>
      <c r="C903" s="130"/>
      <c r="D903" s="130"/>
      <c r="E903" s="131"/>
      <c r="F903" s="131"/>
      <c r="G903" s="131"/>
      <c r="H903" s="131"/>
      <c r="I903" s="131"/>
      <c r="J903" s="131"/>
      <c r="K903" s="131"/>
    </row>
    <row r="904" spans="2:11">
      <c r="B904" s="130"/>
      <c r="C904" s="130"/>
      <c r="D904" s="130"/>
      <c r="E904" s="131"/>
      <c r="F904" s="131"/>
      <c r="G904" s="131"/>
      <c r="H904" s="131"/>
      <c r="I904" s="131"/>
      <c r="J904" s="131"/>
      <c r="K904" s="131"/>
    </row>
    <row r="905" spans="2:11">
      <c r="B905" s="130"/>
      <c r="C905" s="130"/>
      <c r="D905" s="130"/>
      <c r="E905" s="131"/>
      <c r="F905" s="131"/>
      <c r="G905" s="131"/>
      <c r="H905" s="131"/>
      <c r="I905" s="131"/>
      <c r="J905" s="131"/>
      <c r="K905" s="131"/>
    </row>
    <row r="906" spans="2:11">
      <c r="B906" s="130"/>
      <c r="C906" s="130"/>
      <c r="D906" s="130"/>
      <c r="E906" s="131"/>
      <c r="F906" s="131"/>
      <c r="G906" s="131"/>
      <c r="H906" s="131"/>
      <c r="I906" s="131"/>
      <c r="J906" s="131"/>
      <c r="K906" s="131"/>
    </row>
    <row r="907" spans="2:11">
      <c r="B907" s="130"/>
      <c r="C907" s="130"/>
      <c r="D907" s="130"/>
      <c r="E907" s="131"/>
      <c r="F907" s="131"/>
      <c r="G907" s="131"/>
      <c r="H907" s="131"/>
      <c r="I907" s="131"/>
      <c r="J907" s="131"/>
      <c r="K907" s="131"/>
    </row>
    <row r="908" spans="2:11">
      <c r="B908" s="130"/>
      <c r="C908" s="130"/>
      <c r="D908" s="130"/>
      <c r="E908" s="131"/>
      <c r="F908" s="131"/>
      <c r="G908" s="131"/>
      <c r="H908" s="131"/>
      <c r="I908" s="131"/>
      <c r="J908" s="131"/>
      <c r="K908" s="131"/>
    </row>
    <row r="909" spans="2:11">
      <c r="B909" s="130"/>
      <c r="C909" s="130"/>
      <c r="D909" s="130"/>
      <c r="E909" s="131"/>
      <c r="F909" s="131"/>
      <c r="G909" s="131"/>
      <c r="H909" s="131"/>
      <c r="I909" s="131"/>
      <c r="J909" s="131"/>
      <c r="K909" s="131"/>
    </row>
    <row r="910" spans="2:11">
      <c r="B910" s="130"/>
      <c r="C910" s="130"/>
      <c r="D910" s="130"/>
      <c r="E910" s="131"/>
      <c r="F910" s="131"/>
      <c r="G910" s="131"/>
      <c r="H910" s="131"/>
      <c r="I910" s="131"/>
      <c r="J910" s="131"/>
      <c r="K910" s="131"/>
    </row>
    <row r="911" spans="2:11">
      <c r="B911" s="130"/>
      <c r="C911" s="130"/>
      <c r="D911" s="130"/>
      <c r="E911" s="131"/>
      <c r="F911" s="131"/>
      <c r="G911" s="131"/>
      <c r="H911" s="131"/>
      <c r="I911" s="131"/>
      <c r="J911" s="131"/>
      <c r="K911" s="131"/>
    </row>
    <row r="912" spans="2:11">
      <c r="B912" s="130"/>
      <c r="C912" s="130"/>
      <c r="D912" s="130"/>
      <c r="E912" s="131"/>
      <c r="F912" s="131"/>
      <c r="G912" s="131"/>
      <c r="H912" s="131"/>
      <c r="I912" s="131"/>
      <c r="J912" s="131"/>
      <c r="K912" s="131"/>
    </row>
    <row r="913" spans="2:11">
      <c r="B913" s="130"/>
      <c r="C913" s="130"/>
      <c r="D913" s="130"/>
      <c r="E913" s="131"/>
      <c r="F913" s="131"/>
      <c r="G913" s="131"/>
      <c r="H913" s="131"/>
      <c r="I913" s="131"/>
      <c r="J913" s="131"/>
      <c r="K913" s="131"/>
    </row>
    <row r="914" spans="2:11">
      <c r="B914" s="130"/>
      <c r="C914" s="130"/>
      <c r="D914" s="130"/>
      <c r="E914" s="131"/>
      <c r="F914" s="131"/>
      <c r="G914" s="131"/>
      <c r="H914" s="131"/>
      <c r="I914" s="131"/>
      <c r="J914" s="131"/>
      <c r="K914" s="131"/>
    </row>
    <row r="915" spans="2:11">
      <c r="B915" s="130"/>
      <c r="C915" s="130"/>
      <c r="D915" s="130"/>
      <c r="E915" s="131"/>
      <c r="F915" s="131"/>
      <c r="G915" s="131"/>
      <c r="H915" s="131"/>
      <c r="I915" s="131"/>
      <c r="J915" s="131"/>
      <c r="K915" s="131"/>
    </row>
    <row r="916" spans="2:11">
      <c r="B916" s="130"/>
      <c r="C916" s="130"/>
      <c r="D916" s="130"/>
      <c r="E916" s="131"/>
      <c r="F916" s="131"/>
      <c r="G916" s="131"/>
      <c r="H916" s="131"/>
      <c r="I916" s="131"/>
      <c r="J916" s="131"/>
      <c r="K916" s="131"/>
    </row>
    <row r="917" spans="2:11">
      <c r="B917" s="130"/>
      <c r="C917" s="130"/>
      <c r="D917" s="130"/>
      <c r="E917" s="131"/>
      <c r="F917" s="131"/>
      <c r="G917" s="131"/>
      <c r="H917" s="131"/>
      <c r="I917" s="131"/>
      <c r="J917" s="131"/>
      <c r="K917" s="131"/>
    </row>
    <row r="918" spans="2:11">
      <c r="B918" s="130"/>
      <c r="C918" s="130"/>
      <c r="D918" s="130"/>
      <c r="E918" s="131"/>
      <c r="F918" s="131"/>
      <c r="G918" s="131"/>
      <c r="H918" s="131"/>
      <c r="I918" s="131"/>
      <c r="J918" s="131"/>
      <c r="K918" s="131"/>
    </row>
    <row r="919" spans="2:11">
      <c r="B919" s="130"/>
      <c r="C919" s="130"/>
      <c r="D919" s="130"/>
      <c r="E919" s="131"/>
      <c r="F919" s="131"/>
      <c r="G919" s="131"/>
      <c r="H919" s="131"/>
      <c r="I919" s="131"/>
      <c r="J919" s="131"/>
      <c r="K919" s="131"/>
    </row>
    <row r="920" spans="2:11">
      <c r="B920" s="130"/>
      <c r="C920" s="130"/>
      <c r="D920" s="130"/>
      <c r="E920" s="131"/>
      <c r="F920" s="131"/>
      <c r="G920" s="131"/>
      <c r="H920" s="131"/>
      <c r="I920" s="131"/>
      <c r="J920" s="131"/>
      <c r="K920" s="131"/>
    </row>
    <row r="921" spans="2:11">
      <c r="B921" s="130"/>
      <c r="C921" s="130"/>
      <c r="D921" s="130"/>
      <c r="E921" s="131"/>
      <c r="F921" s="131"/>
      <c r="G921" s="131"/>
      <c r="H921" s="131"/>
      <c r="I921" s="131"/>
      <c r="J921" s="131"/>
      <c r="K921" s="131"/>
    </row>
    <row r="922" spans="2:11">
      <c r="B922" s="130"/>
      <c r="C922" s="130"/>
      <c r="D922" s="130"/>
      <c r="E922" s="131"/>
      <c r="F922" s="131"/>
      <c r="G922" s="131"/>
      <c r="H922" s="131"/>
      <c r="I922" s="131"/>
      <c r="J922" s="131"/>
      <c r="K922" s="131"/>
    </row>
    <row r="923" spans="2:11">
      <c r="B923" s="130"/>
      <c r="C923" s="130"/>
      <c r="D923" s="130"/>
      <c r="E923" s="131"/>
      <c r="F923" s="131"/>
      <c r="G923" s="131"/>
      <c r="H923" s="131"/>
      <c r="I923" s="131"/>
      <c r="J923" s="131"/>
      <c r="K923" s="131"/>
    </row>
    <row r="924" spans="2:11">
      <c r="B924" s="130"/>
      <c r="C924" s="130"/>
      <c r="D924" s="130"/>
      <c r="E924" s="131"/>
      <c r="F924" s="131"/>
      <c r="G924" s="131"/>
      <c r="H924" s="131"/>
      <c r="I924" s="131"/>
      <c r="J924" s="131"/>
      <c r="K924" s="131"/>
    </row>
    <row r="925" spans="2:11">
      <c r="B925" s="130"/>
      <c r="C925" s="130"/>
      <c r="D925" s="130"/>
      <c r="E925" s="131"/>
      <c r="F925" s="131"/>
      <c r="G925" s="131"/>
      <c r="H925" s="131"/>
      <c r="I925" s="131"/>
      <c r="J925" s="131"/>
      <c r="K925" s="131"/>
    </row>
    <row r="926" spans="2:11">
      <c r="B926" s="130"/>
      <c r="C926" s="130"/>
      <c r="D926" s="130"/>
      <c r="E926" s="131"/>
      <c r="F926" s="131"/>
      <c r="G926" s="131"/>
      <c r="H926" s="131"/>
      <c r="I926" s="131"/>
      <c r="J926" s="131"/>
      <c r="K926" s="131"/>
    </row>
    <row r="927" spans="2:11">
      <c r="B927" s="130"/>
      <c r="C927" s="130"/>
      <c r="D927" s="130"/>
      <c r="E927" s="131"/>
      <c r="F927" s="131"/>
      <c r="G927" s="131"/>
      <c r="H927" s="131"/>
      <c r="I927" s="131"/>
      <c r="J927" s="131"/>
      <c r="K927" s="131"/>
    </row>
    <row r="928" spans="2:11">
      <c r="B928" s="130"/>
      <c r="C928" s="130"/>
      <c r="D928" s="130"/>
      <c r="E928" s="131"/>
      <c r="F928" s="131"/>
      <c r="G928" s="131"/>
      <c r="H928" s="131"/>
      <c r="I928" s="131"/>
      <c r="J928" s="131"/>
      <c r="K928" s="131"/>
    </row>
    <row r="929" spans="2:11">
      <c r="B929" s="130"/>
      <c r="C929" s="130"/>
      <c r="D929" s="130"/>
      <c r="E929" s="131"/>
      <c r="F929" s="131"/>
      <c r="G929" s="131"/>
      <c r="H929" s="131"/>
      <c r="I929" s="131"/>
      <c r="J929" s="131"/>
      <c r="K929" s="131"/>
    </row>
    <row r="930" spans="2:11">
      <c r="B930" s="130"/>
      <c r="C930" s="130"/>
      <c r="D930" s="130"/>
      <c r="E930" s="131"/>
      <c r="F930" s="131"/>
      <c r="G930" s="131"/>
      <c r="H930" s="131"/>
      <c r="I930" s="131"/>
      <c r="J930" s="131"/>
      <c r="K930" s="131"/>
    </row>
    <row r="931" spans="2:11">
      <c r="B931" s="130"/>
      <c r="C931" s="130"/>
      <c r="D931" s="130"/>
      <c r="E931" s="131"/>
      <c r="F931" s="131"/>
      <c r="G931" s="131"/>
      <c r="H931" s="131"/>
      <c r="I931" s="131"/>
      <c r="J931" s="131"/>
      <c r="K931" s="131"/>
    </row>
    <row r="932" spans="2:11">
      <c r="B932" s="130"/>
      <c r="C932" s="130"/>
      <c r="D932" s="130"/>
      <c r="E932" s="131"/>
      <c r="F932" s="131"/>
      <c r="G932" s="131"/>
      <c r="H932" s="131"/>
      <c r="I932" s="131"/>
      <c r="J932" s="131"/>
      <c r="K932" s="131"/>
    </row>
    <row r="933" spans="2:11">
      <c r="B933" s="130"/>
      <c r="C933" s="130"/>
      <c r="D933" s="130"/>
      <c r="E933" s="131"/>
      <c r="F933" s="131"/>
      <c r="G933" s="131"/>
      <c r="H933" s="131"/>
      <c r="I933" s="131"/>
      <c r="J933" s="131"/>
      <c r="K933" s="131"/>
    </row>
    <row r="934" spans="2:11">
      <c r="B934" s="130"/>
      <c r="C934" s="130"/>
      <c r="D934" s="130"/>
      <c r="E934" s="131"/>
      <c r="F934" s="131"/>
      <c r="G934" s="131"/>
      <c r="H934" s="131"/>
      <c r="I934" s="131"/>
      <c r="J934" s="131"/>
      <c r="K934" s="131"/>
    </row>
    <row r="935" spans="2:11">
      <c r="B935" s="130"/>
      <c r="C935" s="130"/>
      <c r="D935" s="130"/>
      <c r="E935" s="131"/>
      <c r="F935" s="131"/>
      <c r="G935" s="131"/>
      <c r="H935" s="131"/>
      <c r="I935" s="131"/>
      <c r="J935" s="131"/>
      <c r="K935" s="131"/>
    </row>
    <row r="936" spans="2:11">
      <c r="B936" s="130"/>
      <c r="C936" s="130"/>
      <c r="D936" s="130"/>
      <c r="E936" s="131"/>
      <c r="F936" s="131"/>
      <c r="G936" s="131"/>
      <c r="H936" s="131"/>
      <c r="I936" s="131"/>
      <c r="J936" s="131"/>
      <c r="K936" s="131"/>
    </row>
    <row r="937" spans="2:11">
      <c r="B937" s="130"/>
      <c r="C937" s="130"/>
      <c r="D937" s="130"/>
      <c r="E937" s="131"/>
      <c r="F937" s="131"/>
      <c r="G937" s="131"/>
      <c r="H937" s="131"/>
      <c r="I937" s="131"/>
      <c r="J937" s="131"/>
      <c r="K937" s="131"/>
    </row>
    <row r="938" spans="2:11">
      <c r="B938" s="130"/>
      <c r="C938" s="130"/>
      <c r="D938" s="130"/>
      <c r="E938" s="131"/>
      <c r="F938" s="131"/>
      <c r="G938" s="131"/>
      <c r="H938" s="131"/>
      <c r="I938" s="131"/>
      <c r="J938" s="131"/>
      <c r="K938" s="131"/>
    </row>
    <row r="939" spans="2:11">
      <c r="B939" s="130"/>
      <c r="C939" s="130"/>
      <c r="D939" s="130"/>
      <c r="E939" s="131"/>
      <c r="F939" s="131"/>
      <c r="G939" s="131"/>
      <c r="H939" s="131"/>
      <c r="I939" s="131"/>
      <c r="J939" s="131"/>
      <c r="K939" s="131"/>
    </row>
    <row r="940" spans="2:11">
      <c r="B940" s="130"/>
      <c r="C940" s="130"/>
      <c r="D940" s="130"/>
      <c r="E940" s="131"/>
      <c r="F940" s="131"/>
      <c r="G940" s="131"/>
      <c r="H940" s="131"/>
      <c r="I940" s="131"/>
      <c r="J940" s="131"/>
      <c r="K940" s="131"/>
    </row>
    <row r="941" spans="2:11">
      <c r="B941" s="130"/>
      <c r="C941" s="130"/>
      <c r="D941" s="130"/>
      <c r="E941" s="131"/>
      <c r="F941" s="131"/>
      <c r="G941" s="131"/>
      <c r="H941" s="131"/>
      <c r="I941" s="131"/>
      <c r="J941" s="131"/>
      <c r="K941" s="131"/>
    </row>
    <row r="942" spans="2:11">
      <c r="B942" s="130"/>
      <c r="C942" s="130"/>
      <c r="D942" s="130"/>
      <c r="E942" s="131"/>
      <c r="F942" s="131"/>
      <c r="G942" s="131"/>
      <c r="H942" s="131"/>
      <c r="I942" s="131"/>
      <c r="J942" s="131"/>
      <c r="K942" s="131"/>
    </row>
    <row r="943" spans="2:11">
      <c r="B943" s="130"/>
      <c r="C943" s="130"/>
      <c r="D943" s="130"/>
      <c r="E943" s="131"/>
      <c r="F943" s="131"/>
      <c r="G943" s="131"/>
      <c r="H943" s="131"/>
      <c r="I943" s="131"/>
      <c r="J943" s="131"/>
      <c r="K943" s="131"/>
    </row>
    <row r="944" spans="2:11">
      <c r="B944" s="130"/>
      <c r="C944" s="130"/>
      <c r="D944" s="130"/>
      <c r="E944" s="131"/>
      <c r="F944" s="131"/>
      <c r="G944" s="131"/>
      <c r="H944" s="131"/>
      <c r="I944" s="131"/>
      <c r="J944" s="131"/>
      <c r="K944" s="131"/>
    </row>
    <row r="945" spans="2:11">
      <c r="B945" s="130"/>
      <c r="C945" s="130"/>
      <c r="D945" s="130"/>
      <c r="E945" s="131"/>
      <c r="F945" s="131"/>
      <c r="G945" s="131"/>
      <c r="H945" s="131"/>
      <c r="I945" s="131"/>
      <c r="J945" s="131"/>
      <c r="K945" s="131"/>
    </row>
    <row r="946" spans="2:11">
      <c r="B946" s="130"/>
      <c r="C946" s="130"/>
      <c r="D946" s="130"/>
      <c r="E946" s="131"/>
      <c r="F946" s="131"/>
      <c r="G946" s="131"/>
      <c r="H946" s="131"/>
      <c r="I946" s="131"/>
      <c r="J946" s="131"/>
      <c r="K946" s="131"/>
    </row>
    <row r="947" spans="2:11">
      <c r="B947" s="130"/>
      <c r="C947" s="130"/>
      <c r="D947" s="130"/>
      <c r="E947" s="131"/>
      <c r="F947" s="131"/>
      <c r="G947" s="131"/>
      <c r="H947" s="131"/>
      <c r="I947" s="131"/>
      <c r="J947" s="131"/>
      <c r="K947" s="131"/>
    </row>
    <row r="948" spans="2:11">
      <c r="B948" s="130"/>
      <c r="C948" s="130"/>
      <c r="D948" s="130"/>
      <c r="E948" s="131"/>
      <c r="F948" s="131"/>
      <c r="G948" s="131"/>
      <c r="H948" s="131"/>
      <c r="I948" s="131"/>
      <c r="J948" s="131"/>
      <c r="K948" s="131"/>
    </row>
    <row r="949" spans="2:11">
      <c r="B949" s="130"/>
      <c r="C949" s="130"/>
      <c r="D949" s="130"/>
      <c r="E949" s="131"/>
      <c r="F949" s="131"/>
      <c r="G949" s="131"/>
      <c r="H949" s="131"/>
      <c r="I949" s="131"/>
      <c r="J949" s="131"/>
      <c r="K949" s="131"/>
    </row>
    <row r="950" spans="2:11">
      <c r="B950" s="130"/>
      <c r="C950" s="130"/>
      <c r="D950" s="130"/>
      <c r="E950" s="131"/>
      <c r="F950" s="131"/>
      <c r="G950" s="131"/>
      <c r="H950" s="131"/>
      <c r="I950" s="131"/>
      <c r="J950" s="131"/>
      <c r="K950" s="131"/>
    </row>
    <row r="951" spans="2:11">
      <c r="B951" s="130"/>
      <c r="C951" s="130"/>
      <c r="D951" s="130"/>
      <c r="E951" s="131"/>
      <c r="F951" s="131"/>
      <c r="G951" s="131"/>
      <c r="H951" s="131"/>
      <c r="I951" s="131"/>
      <c r="J951" s="131"/>
      <c r="K951" s="131"/>
    </row>
    <row r="952" spans="2:11">
      <c r="B952" s="130"/>
      <c r="C952" s="130"/>
      <c r="D952" s="130"/>
      <c r="E952" s="131"/>
      <c r="F952" s="131"/>
      <c r="G952" s="131"/>
      <c r="H952" s="131"/>
      <c r="I952" s="131"/>
      <c r="J952" s="131"/>
      <c r="K952" s="131"/>
    </row>
    <row r="953" spans="2:11">
      <c r="B953" s="130"/>
      <c r="C953" s="130"/>
      <c r="D953" s="130"/>
      <c r="E953" s="131"/>
      <c r="F953" s="131"/>
      <c r="G953" s="131"/>
      <c r="H953" s="131"/>
      <c r="I953" s="131"/>
      <c r="J953" s="131"/>
      <c r="K953" s="131"/>
    </row>
    <row r="954" spans="2:11">
      <c r="B954" s="130"/>
      <c r="C954" s="130"/>
      <c r="D954" s="130"/>
      <c r="E954" s="131"/>
      <c r="F954" s="131"/>
      <c r="G954" s="131"/>
      <c r="H954" s="131"/>
      <c r="I954" s="131"/>
      <c r="J954" s="131"/>
      <c r="K954" s="131"/>
    </row>
    <row r="955" spans="2:11">
      <c r="B955" s="130"/>
      <c r="C955" s="130"/>
      <c r="D955" s="130"/>
      <c r="E955" s="131"/>
      <c r="F955" s="131"/>
      <c r="G955" s="131"/>
      <c r="H955" s="131"/>
      <c r="I955" s="131"/>
      <c r="J955" s="131"/>
      <c r="K955" s="131"/>
    </row>
    <row r="956" spans="2:11">
      <c r="B956" s="130"/>
      <c r="C956" s="130"/>
      <c r="D956" s="130"/>
      <c r="E956" s="131"/>
      <c r="F956" s="131"/>
      <c r="G956" s="131"/>
      <c r="H956" s="131"/>
      <c r="I956" s="131"/>
      <c r="J956" s="131"/>
      <c r="K956" s="131"/>
    </row>
    <row r="957" spans="2:11">
      <c r="B957" s="130"/>
      <c r="C957" s="130"/>
      <c r="D957" s="130"/>
      <c r="E957" s="131"/>
      <c r="F957" s="131"/>
      <c r="G957" s="131"/>
      <c r="H957" s="131"/>
      <c r="I957" s="131"/>
      <c r="J957" s="131"/>
      <c r="K957" s="131"/>
    </row>
    <row r="958" spans="2:11">
      <c r="B958" s="130"/>
      <c r="C958" s="130"/>
      <c r="D958" s="130"/>
      <c r="E958" s="131"/>
      <c r="F958" s="131"/>
      <c r="G958" s="131"/>
      <c r="H958" s="131"/>
      <c r="I958" s="131"/>
      <c r="J958" s="131"/>
      <c r="K958" s="131"/>
    </row>
    <row r="959" spans="2:11">
      <c r="B959" s="130"/>
      <c r="C959" s="130"/>
      <c r="D959" s="130"/>
      <c r="E959" s="131"/>
      <c r="F959" s="131"/>
      <c r="G959" s="131"/>
      <c r="H959" s="131"/>
      <c r="I959" s="131"/>
      <c r="J959" s="131"/>
      <c r="K959" s="131"/>
    </row>
    <row r="960" spans="2:11">
      <c r="B960" s="130"/>
      <c r="C960" s="130"/>
      <c r="D960" s="130"/>
      <c r="E960" s="131"/>
      <c r="F960" s="131"/>
      <c r="G960" s="131"/>
      <c r="H960" s="131"/>
      <c r="I960" s="131"/>
      <c r="J960" s="131"/>
      <c r="K960" s="131"/>
    </row>
    <row r="961" spans="2:11">
      <c r="B961" s="130"/>
      <c r="C961" s="130"/>
      <c r="D961" s="130"/>
      <c r="E961" s="131"/>
      <c r="F961" s="131"/>
      <c r="G961" s="131"/>
      <c r="H961" s="131"/>
      <c r="I961" s="131"/>
      <c r="J961" s="131"/>
      <c r="K961" s="131"/>
    </row>
    <row r="962" spans="2:11">
      <c r="B962" s="130"/>
      <c r="C962" s="130"/>
      <c r="D962" s="130"/>
      <c r="E962" s="131"/>
      <c r="F962" s="131"/>
      <c r="G962" s="131"/>
      <c r="H962" s="131"/>
      <c r="I962" s="131"/>
      <c r="J962" s="131"/>
      <c r="K962" s="131"/>
    </row>
    <row r="963" spans="2:11">
      <c r="B963" s="130"/>
      <c r="C963" s="130"/>
      <c r="D963" s="130"/>
      <c r="E963" s="131"/>
      <c r="F963" s="131"/>
      <c r="G963" s="131"/>
      <c r="H963" s="131"/>
      <c r="I963" s="131"/>
      <c r="J963" s="131"/>
      <c r="K963" s="131"/>
    </row>
    <row r="964" spans="2:11">
      <c r="B964" s="130"/>
      <c r="C964" s="130"/>
      <c r="D964" s="130"/>
      <c r="E964" s="131"/>
      <c r="F964" s="131"/>
      <c r="G964" s="131"/>
      <c r="H964" s="131"/>
      <c r="I964" s="131"/>
      <c r="J964" s="131"/>
      <c r="K964" s="131"/>
    </row>
    <row r="965" spans="2:11">
      <c r="B965" s="130"/>
      <c r="C965" s="130"/>
      <c r="D965" s="130"/>
      <c r="E965" s="131"/>
      <c r="F965" s="131"/>
      <c r="G965" s="131"/>
      <c r="H965" s="131"/>
      <c r="I965" s="131"/>
      <c r="J965" s="131"/>
      <c r="K965" s="131"/>
    </row>
    <row r="966" spans="2:11">
      <c r="B966" s="130"/>
      <c r="C966" s="130"/>
      <c r="D966" s="130"/>
      <c r="E966" s="131"/>
      <c r="F966" s="131"/>
      <c r="G966" s="131"/>
      <c r="H966" s="131"/>
      <c r="I966" s="131"/>
      <c r="J966" s="131"/>
      <c r="K966" s="131"/>
    </row>
    <row r="967" spans="2:11">
      <c r="B967" s="130"/>
      <c r="C967" s="130"/>
      <c r="D967" s="130"/>
      <c r="E967" s="131"/>
      <c r="F967" s="131"/>
      <c r="G967" s="131"/>
      <c r="H967" s="131"/>
      <c r="I967" s="131"/>
      <c r="J967" s="131"/>
      <c r="K967" s="131"/>
    </row>
    <row r="968" spans="2:11">
      <c r="B968" s="130"/>
      <c r="C968" s="130"/>
      <c r="D968" s="130"/>
      <c r="E968" s="131"/>
      <c r="F968" s="131"/>
      <c r="G968" s="131"/>
      <c r="H968" s="131"/>
      <c r="I968" s="131"/>
      <c r="J968" s="131"/>
      <c r="K968" s="131"/>
    </row>
    <row r="969" spans="2:11">
      <c r="B969" s="130"/>
      <c r="C969" s="130"/>
      <c r="D969" s="130"/>
      <c r="E969" s="131"/>
      <c r="F969" s="131"/>
      <c r="G969" s="131"/>
      <c r="H969" s="131"/>
      <c r="I969" s="131"/>
      <c r="J969" s="131"/>
      <c r="K969" s="131"/>
    </row>
    <row r="970" spans="2:11">
      <c r="B970" s="130"/>
      <c r="C970" s="130"/>
      <c r="D970" s="130"/>
      <c r="E970" s="131"/>
      <c r="F970" s="131"/>
      <c r="G970" s="131"/>
      <c r="H970" s="131"/>
      <c r="I970" s="131"/>
      <c r="J970" s="131"/>
      <c r="K970" s="131"/>
    </row>
    <row r="971" spans="2:11">
      <c r="B971" s="130"/>
      <c r="C971" s="130"/>
      <c r="D971" s="130"/>
      <c r="E971" s="131"/>
      <c r="F971" s="131"/>
      <c r="G971" s="131"/>
      <c r="H971" s="131"/>
      <c r="I971" s="131"/>
      <c r="J971" s="131"/>
      <c r="K971" s="131"/>
    </row>
    <row r="972" spans="2:11">
      <c r="B972" s="130"/>
      <c r="C972" s="130"/>
      <c r="D972" s="130"/>
      <c r="E972" s="131"/>
      <c r="F972" s="131"/>
      <c r="G972" s="131"/>
      <c r="H972" s="131"/>
      <c r="I972" s="131"/>
      <c r="J972" s="131"/>
      <c r="K972" s="131"/>
    </row>
    <row r="973" spans="2:11">
      <c r="B973" s="130"/>
      <c r="C973" s="130"/>
      <c r="D973" s="130"/>
      <c r="E973" s="131"/>
      <c r="F973" s="131"/>
      <c r="G973" s="131"/>
      <c r="H973" s="131"/>
      <c r="I973" s="131"/>
      <c r="J973" s="131"/>
      <c r="K973" s="131"/>
    </row>
    <row r="974" spans="2:11">
      <c r="B974" s="130"/>
      <c r="C974" s="130"/>
      <c r="D974" s="130"/>
      <c r="E974" s="131"/>
      <c r="F974" s="131"/>
      <c r="G974" s="131"/>
      <c r="H974" s="131"/>
      <c r="I974" s="131"/>
      <c r="J974" s="131"/>
      <c r="K974" s="131"/>
    </row>
    <row r="975" spans="2:11">
      <c r="B975" s="130"/>
      <c r="C975" s="130"/>
      <c r="D975" s="130"/>
      <c r="E975" s="131"/>
      <c r="F975" s="131"/>
      <c r="G975" s="131"/>
      <c r="H975" s="131"/>
      <c r="I975" s="131"/>
      <c r="J975" s="131"/>
      <c r="K975" s="131"/>
    </row>
    <row r="976" spans="2:11">
      <c r="B976" s="130"/>
      <c r="C976" s="130"/>
      <c r="D976" s="130"/>
      <c r="E976" s="131"/>
      <c r="F976" s="131"/>
      <c r="G976" s="131"/>
      <c r="H976" s="131"/>
      <c r="I976" s="131"/>
      <c r="J976" s="131"/>
      <c r="K976" s="131"/>
    </row>
    <row r="977" spans="2:11">
      <c r="B977" s="130"/>
      <c r="C977" s="130"/>
      <c r="D977" s="130"/>
      <c r="E977" s="131"/>
      <c r="F977" s="131"/>
      <c r="G977" s="131"/>
      <c r="H977" s="131"/>
      <c r="I977" s="131"/>
      <c r="J977" s="131"/>
      <c r="K977" s="131"/>
    </row>
    <row r="978" spans="2:11">
      <c r="B978" s="130"/>
      <c r="C978" s="130"/>
      <c r="D978" s="130"/>
      <c r="E978" s="131"/>
      <c r="F978" s="131"/>
      <c r="G978" s="131"/>
      <c r="H978" s="131"/>
      <c r="I978" s="131"/>
      <c r="J978" s="131"/>
      <c r="K978" s="131"/>
    </row>
    <row r="979" spans="2:11">
      <c r="B979" s="130"/>
      <c r="C979" s="130"/>
      <c r="D979" s="130"/>
      <c r="E979" s="131"/>
      <c r="F979" s="131"/>
      <c r="G979" s="131"/>
      <c r="H979" s="131"/>
      <c r="I979" s="131"/>
      <c r="J979" s="131"/>
      <c r="K979" s="131"/>
    </row>
    <row r="980" spans="2:11">
      <c r="B980" s="130"/>
      <c r="C980" s="130"/>
      <c r="D980" s="130"/>
      <c r="E980" s="131"/>
      <c r="F980" s="131"/>
      <c r="G980" s="131"/>
      <c r="H980" s="131"/>
      <c r="I980" s="131"/>
      <c r="J980" s="131"/>
      <c r="K980" s="131"/>
    </row>
    <row r="981" spans="2:11">
      <c r="B981" s="130"/>
      <c r="C981" s="130"/>
      <c r="D981" s="130"/>
      <c r="E981" s="131"/>
      <c r="F981" s="131"/>
      <c r="G981" s="131"/>
      <c r="H981" s="131"/>
      <c r="I981" s="131"/>
      <c r="J981" s="131"/>
      <c r="K981" s="131"/>
    </row>
    <row r="982" spans="2:11">
      <c r="B982" s="130"/>
      <c r="C982" s="130"/>
      <c r="D982" s="130"/>
      <c r="E982" s="131"/>
      <c r="F982" s="131"/>
      <c r="G982" s="131"/>
      <c r="H982" s="131"/>
      <c r="I982" s="131"/>
      <c r="J982" s="131"/>
      <c r="K982" s="131"/>
    </row>
    <row r="983" spans="2:11">
      <c r="B983" s="130"/>
      <c r="C983" s="130"/>
      <c r="D983" s="130"/>
      <c r="E983" s="131"/>
      <c r="F983" s="131"/>
      <c r="G983" s="131"/>
      <c r="H983" s="131"/>
      <c r="I983" s="131"/>
      <c r="J983" s="131"/>
      <c r="K983" s="131"/>
    </row>
    <row r="984" spans="2:11">
      <c r="B984" s="130"/>
      <c r="C984" s="130"/>
      <c r="D984" s="130"/>
      <c r="E984" s="131"/>
      <c r="F984" s="131"/>
      <c r="G984" s="131"/>
      <c r="H984" s="131"/>
      <c r="I984" s="131"/>
      <c r="J984" s="131"/>
      <c r="K984" s="131"/>
    </row>
    <row r="985" spans="2:11">
      <c r="B985" s="130"/>
      <c r="C985" s="130"/>
      <c r="D985" s="130"/>
      <c r="E985" s="131"/>
      <c r="F985" s="131"/>
      <c r="G985" s="131"/>
      <c r="H985" s="131"/>
      <c r="I985" s="131"/>
      <c r="J985" s="131"/>
      <c r="K985" s="131"/>
    </row>
    <row r="986" spans="2:11">
      <c r="B986" s="130"/>
      <c r="C986" s="130"/>
      <c r="D986" s="130"/>
      <c r="E986" s="131"/>
      <c r="F986" s="131"/>
      <c r="G986" s="131"/>
      <c r="H986" s="131"/>
      <c r="I986" s="131"/>
      <c r="J986" s="131"/>
      <c r="K986" s="131"/>
    </row>
    <row r="987" spans="2:11">
      <c r="B987" s="130"/>
      <c r="C987" s="130"/>
      <c r="D987" s="130"/>
      <c r="E987" s="131"/>
      <c r="F987" s="131"/>
      <c r="G987" s="131"/>
      <c r="H987" s="131"/>
      <c r="I987" s="131"/>
      <c r="J987" s="131"/>
      <c r="K987" s="131"/>
    </row>
    <row r="988" spans="2:11">
      <c r="B988" s="130"/>
      <c r="C988" s="130"/>
      <c r="D988" s="130"/>
      <c r="E988" s="131"/>
      <c r="F988" s="131"/>
      <c r="G988" s="131"/>
      <c r="H988" s="131"/>
      <c r="I988" s="131"/>
      <c r="J988" s="131"/>
      <c r="K988" s="131"/>
    </row>
    <row r="989" spans="2:11">
      <c r="B989" s="130"/>
      <c r="C989" s="130"/>
      <c r="D989" s="130"/>
      <c r="E989" s="131"/>
      <c r="F989" s="131"/>
      <c r="G989" s="131"/>
      <c r="H989" s="131"/>
      <c r="I989" s="131"/>
      <c r="J989" s="131"/>
      <c r="K989" s="131"/>
    </row>
    <row r="990" spans="2:11">
      <c r="B990" s="130"/>
      <c r="C990" s="130"/>
      <c r="D990" s="130"/>
      <c r="E990" s="131"/>
      <c r="F990" s="131"/>
      <c r="G990" s="131"/>
      <c r="H990" s="131"/>
      <c r="I990" s="131"/>
      <c r="J990" s="131"/>
      <c r="K990" s="131"/>
    </row>
    <row r="991" spans="2:11">
      <c r="B991" s="130"/>
      <c r="C991" s="130"/>
      <c r="D991" s="130"/>
      <c r="E991" s="131"/>
      <c r="F991" s="131"/>
      <c r="G991" s="131"/>
      <c r="H991" s="131"/>
      <c r="I991" s="131"/>
      <c r="J991" s="131"/>
      <c r="K991" s="131"/>
    </row>
    <row r="992" spans="2:11">
      <c r="B992" s="130"/>
      <c r="C992" s="130"/>
      <c r="D992" s="130"/>
      <c r="E992" s="131"/>
      <c r="F992" s="131"/>
      <c r="G992" s="131"/>
      <c r="H992" s="131"/>
      <c r="I992" s="131"/>
      <c r="J992" s="131"/>
      <c r="K992" s="131"/>
    </row>
    <row r="993" spans="2:11">
      <c r="B993" s="130"/>
      <c r="C993" s="130"/>
      <c r="D993" s="130"/>
      <c r="E993" s="131"/>
      <c r="F993" s="131"/>
      <c r="G993" s="131"/>
      <c r="H993" s="131"/>
      <c r="I993" s="131"/>
      <c r="J993" s="131"/>
      <c r="K993" s="131"/>
    </row>
    <row r="994" spans="2:11">
      <c r="B994" s="130"/>
      <c r="C994" s="130"/>
      <c r="D994" s="130"/>
      <c r="E994" s="131"/>
      <c r="F994" s="131"/>
      <c r="G994" s="131"/>
      <c r="H994" s="131"/>
      <c r="I994" s="131"/>
      <c r="J994" s="131"/>
      <c r="K994" s="131"/>
    </row>
    <row r="995" spans="2:11">
      <c r="B995" s="130"/>
      <c r="C995" s="130"/>
      <c r="D995" s="130"/>
      <c r="E995" s="131"/>
      <c r="F995" s="131"/>
      <c r="G995" s="131"/>
      <c r="H995" s="131"/>
      <c r="I995" s="131"/>
      <c r="J995" s="131"/>
      <c r="K995" s="131"/>
    </row>
    <row r="996" spans="2:11">
      <c r="B996" s="130"/>
      <c r="C996" s="130"/>
      <c r="D996" s="130"/>
      <c r="E996" s="131"/>
      <c r="F996" s="131"/>
      <c r="G996" s="131"/>
      <c r="H996" s="131"/>
      <c r="I996" s="131"/>
      <c r="J996" s="131"/>
      <c r="K996" s="131"/>
    </row>
    <row r="997" spans="2:11">
      <c r="B997" s="130"/>
      <c r="C997" s="130"/>
      <c r="D997" s="130"/>
      <c r="E997" s="131"/>
      <c r="F997" s="131"/>
      <c r="G997" s="131"/>
      <c r="H997" s="131"/>
      <c r="I997" s="131"/>
      <c r="J997" s="131"/>
      <c r="K997" s="131"/>
    </row>
    <row r="998" spans="2:11">
      <c r="B998" s="130"/>
      <c r="C998" s="130"/>
      <c r="D998" s="130"/>
      <c r="E998" s="131"/>
      <c r="F998" s="131"/>
      <c r="G998" s="131"/>
      <c r="H998" s="131"/>
      <c r="I998" s="131"/>
      <c r="J998" s="131"/>
      <c r="K998" s="131"/>
    </row>
    <row r="999" spans="2:11">
      <c r="B999" s="130"/>
      <c r="C999" s="130"/>
      <c r="D999" s="130"/>
      <c r="E999" s="131"/>
      <c r="F999" s="131"/>
      <c r="G999" s="131"/>
      <c r="H999" s="131"/>
      <c r="I999" s="131"/>
      <c r="J999" s="131"/>
      <c r="K999" s="131"/>
    </row>
    <row r="1000" spans="2:11">
      <c r="B1000" s="130"/>
      <c r="C1000" s="130"/>
      <c r="D1000" s="130"/>
      <c r="E1000" s="131"/>
      <c r="F1000" s="131"/>
      <c r="G1000" s="131"/>
      <c r="H1000" s="131"/>
      <c r="I1000" s="131"/>
      <c r="J1000" s="131"/>
      <c r="K1000" s="131"/>
    </row>
    <row r="1001" spans="2:11">
      <c r="B1001" s="130"/>
      <c r="C1001" s="130"/>
      <c r="D1001" s="130"/>
      <c r="E1001" s="131"/>
      <c r="F1001" s="131"/>
      <c r="G1001" s="131"/>
      <c r="H1001" s="131"/>
      <c r="I1001" s="131"/>
      <c r="J1001" s="131"/>
      <c r="K1001" s="131"/>
    </row>
    <row r="1002" spans="2:11">
      <c r="B1002" s="130"/>
      <c r="C1002" s="130"/>
      <c r="D1002" s="130"/>
      <c r="E1002" s="131"/>
      <c r="F1002" s="131"/>
      <c r="G1002" s="131"/>
      <c r="H1002" s="131"/>
      <c r="I1002" s="131"/>
      <c r="J1002" s="131"/>
      <c r="K1002" s="131"/>
    </row>
    <row r="1003" spans="2:11">
      <c r="B1003" s="130"/>
      <c r="C1003" s="130"/>
      <c r="D1003" s="130"/>
      <c r="E1003" s="131"/>
      <c r="F1003" s="131"/>
      <c r="G1003" s="131"/>
      <c r="H1003" s="131"/>
      <c r="I1003" s="131"/>
      <c r="J1003" s="131"/>
      <c r="K1003" s="131"/>
    </row>
    <row r="1004" spans="2:11">
      <c r="B1004" s="130"/>
      <c r="C1004" s="130"/>
      <c r="D1004" s="130"/>
      <c r="E1004" s="131"/>
      <c r="F1004" s="131"/>
      <c r="G1004" s="131"/>
      <c r="H1004" s="131"/>
      <c r="I1004" s="131"/>
      <c r="J1004" s="131"/>
      <c r="K1004" s="131"/>
    </row>
    <row r="1005" spans="2:11">
      <c r="B1005" s="130"/>
      <c r="C1005" s="130"/>
      <c r="D1005" s="130"/>
      <c r="E1005" s="131"/>
      <c r="F1005" s="131"/>
      <c r="G1005" s="131"/>
      <c r="H1005" s="131"/>
      <c r="I1005" s="131"/>
      <c r="J1005" s="131"/>
      <c r="K1005" s="131"/>
    </row>
    <row r="1006" spans="2:11">
      <c r="B1006" s="130"/>
      <c r="C1006" s="130"/>
      <c r="D1006" s="130"/>
      <c r="E1006" s="131"/>
      <c r="F1006" s="131"/>
      <c r="G1006" s="131"/>
      <c r="H1006" s="131"/>
      <c r="I1006" s="131"/>
      <c r="J1006" s="131"/>
      <c r="K1006" s="131"/>
    </row>
    <row r="1007" spans="2:11">
      <c r="B1007" s="130"/>
      <c r="C1007" s="130"/>
      <c r="D1007" s="130"/>
      <c r="E1007" s="131"/>
      <c r="F1007" s="131"/>
      <c r="G1007" s="131"/>
      <c r="H1007" s="131"/>
      <c r="I1007" s="131"/>
      <c r="J1007" s="131"/>
      <c r="K1007" s="131"/>
    </row>
    <row r="1008" spans="2:11">
      <c r="B1008" s="130"/>
      <c r="C1008" s="130"/>
      <c r="D1008" s="130"/>
      <c r="E1008" s="131"/>
      <c r="F1008" s="131"/>
      <c r="G1008" s="131"/>
      <c r="H1008" s="131"/>
      <c r="I1008" s="131"/>
      <c r="J1008" s="131"/>
      <c r="K1008" s="131"/>
    </row>
    <row r="1009" spans="2:11">
      <c r="B1009" s="130"/>
      <c r="C1009" s="130"/>
      <c r="D1009" s="130"/>
      <c r="E1009" s="131"/>
      <c r="F1009" s="131"/>
      <c r="G1009" s="131"/>
      <c r="H1009" s="131"/>
      <c r="I1009" s="131"/>
      <c r="J1009" s="131"/>
      <c r="K1009" s="131"/>
    </row>
    <row r="1010" spans="2:11">
      <c r="B1010" s="130"/>
      <c r="C1010" s="130"/>
      <c r="D1010" s="130"/>
      <c r="E1010" s="131"/>
      <c r="F1010" s="131"/>
      <c r="G1010" s="131"/>
      <c r="H1010" s="131"/>
      <c r="I1010" s="131"/>
      <c r="J1010" s="131"/>
      <c r="K1010" s="131"/>
    </row>
    <row r="1011" spans="2:11">
      <c r="B1011" s="130"/>
      <c r="C1011" s="130"/>
      <c r="D1011" s="130"/>
      <c r="E1011" s="131"/>
      <c r="F1011" s="131"/>
      <c r="G1011" s="131"/>
      <c r="H1011" s="131"/>
      <c r="I1011" s="131"/>
      <c r="J1011" s="131"/>
      <c r="K1011" s="131"/>
    </row>
    <row r="1012" spans="2:11">
      <c r="B1012" s="130"/>
      <c r="C1012" s="130"/>
      <c r="D1012" s="130"/>
      <c r="E1012" s="131"/>
      <c r="F1012" s="131"/>
      <c r="G1012" s="131"/>
      <c r="H1012" s="131"/>
      <c r="I1012" s="131"/>
      <c r="J1012" s="131"/>
      <c r="K1012" s="131"/>
    </row>
    <row r="1013" spans="2:11">
      <c r="B1013" s="130"/>
      <c r="C1013" s="130"/>
      <c r="D1013" s="130"/>
      <c r="E1013" s="131"/>
      <c r="F1013" s="131"/>
      <c r="G1013" s="131"/>
      <c r="H1013" s="131"/>
      <c r="I1013" s="131"/>
      <c r="J1013" s="131"/>
      <c r="K1013" s="131"/>
    </row>
    <row r="1014" spans="2:11">
      <c r="B1014" s="130"/>
      <c r="C1014" s="130"/>
      <c r="D1014" s="130"/>
      <c r="E1014" s="131"/>
      <c r="F1014" s="131"/>
      <c r="G1014" s="131"/>
      <c r="H1014" s="131"/>
      <c r="I1014" s="131"/>
      <c r="J1014" s="131"/>
      <c r="K1014" s="131"/>
    </row>
    <row r="1015" spans="2:11">
      <c r="B1015" s="130"/>
      <c r="C1015" s="130"/>
      <c r="D1015" s="130"/>
      <c r="E1015" s="131"/>
      <c r="F1015" s="131"/>
      <c r="G1015" s="131"/>
      <c r="H1015" s="131"/>
      <c r="I1015" s="131"/>
      <c r="J1015" s="131"/>
      <c r="K1015" s="131"/>
    </row>
    <row r="1016" spans="2:11">
      <c r="B1016" s="130"/>
      <c r="C1016" s="130"/>
      <c r="D1016" s="130"/>
      <c r="E1016" s="131"/>
      <c r="F1016" s="131"/>
      <c r="G1016" s="131"/>
      <c r="H1016" s="131"/>
      <c r="I1016" s="131"/>
      <c r="J1016" s="131"/>
      <c r="K1016" s="131"/>
    </row>
    <row r="1017" spans="2:11">
      <c r="B1017" s="130"/>
      <c r="C1017" s="130"/>
      <c r="D1017" s="130"/>
      <c r="E1017" s="131"/>
      <c r="F1017" s="131"/>
      <c r="G1017" s="131"/>
      <c r="H1017" s="131"/>
      <c r="I1017" s="131"/>
      <c r="J1017" s="131"/>
      <c r="K1017" s="131"/>
    </row>
    <row r="1018" spans="2:11">
      <c r="B1018" s="130"/>
      <c r="C1018" s="130"/>
      <c r="D1018" s="130"/>
      <c r="E1018" s="131"/>
      <c r="F1018" s="131"/>
      <c r="G1018" s="131"/>
      <c r="H1018" s="131"/>
      <c r="I1018" s="131"/>
      <c r="J1018" s="131"/>
      <c r="K1018" s="131"/>
    </row>
    <row r="1019" spans="2:11">
      <c r="B1019" s="130"/>
      <c r="C1019" s="130"/>
      <c r="D1019" s="130"/>
      <c r="E1019" s="131"/>
      <c r="F1019" s="131"/>
      <c r="G1019" s="131"/>
      <c r="H1019" s="131"/>
      <c r="I1019" s="131"/>
      <c r="J1019" s="131"/>
      <c r="K1019" s="131"/>
    </row>
    <row r="1020" spans="2:11">
      <c r="B1020" s="130"/>
      <c r="C1020" s="130"/>
      <c r="D1020" s="130"/>
      <c r="E1020" s="131"/>
      <c r="F1020" s="131"/>
      <c r="G1020" s="131"/>
      <c r="H1020" s="131"/>
      <c r="I1020" s="131"/>
      <c r="J1020" s="131"/>
      <c r="K1020" s="131"/>
    </row>
    <row r="1021" spans="2:11">
      <c r="B1021" s="130"/>
      <c r="C1021" s="130"/>
      <c r="D1021" s="130"/>
      <c r="E1021" s="131"/>
      <c r="F1021" s="131"/>
      <c r="G1021" s="131"/>
      <c r="H1021" s="131"/>
      <c r="I1021" s="131"/>
      <c r="J1021" s="131"/>
      <c r="K1021" s="131"/>
    </row>
    <row r="1022" spans="2:11">
      <c r="B1022" s="130"/>
      <c r="C1022" s="130"/>
      <c r="D1022" s="130"/>
      <c r="E1022" s="131"/>
      <c r="F1022" s="131"/>
      <c r="G1022" s="131"/>
      <c r="H1022" s="131"/>
      <c r="I1022" s="131"/>
      <c r="J1022" s="131"/>
      <c r="K1022" s="131"/>
    </row>
    <row r="1023" spans="2:11">
      <c r="B1023" s="130"/>
      <c r="C1023" s="130"/>
      <c r="D1023" s="130"/>
      <c r="E1023" s="131"/>
      <c r="F1023" s="131"/>
      <c r="G1023" s="131"/>
      <c r="H1023" s="131"/>
      <c r="I1023" s="131"/>
      <c r="J1023" s="131"/>
      <c r="K1023" s="131"/>
    </row>
    <row r="1024" spans="2:11">
      <c r="B1024" s="130"/>
      <c r="C1024" s="130"/>
      <c r="D1024" s="130"/>
      <c r="E1024" s="131"/>
      <c r="F1024" s="131"/>
      <c r="G1024" s="131"/>
      <c r="H1024" s="131"/>
      <c r="I1024" s="131"/>
      <c r="J1024" s="131"/>
      <c r="K1024" s="131"/>
    </row>
    <row r="1025" spans="2:11">
      <c r="B1025" s="130"/>
      <c r="C1025" s="130"/>
      <c r="D1025" s="130"/>
      <c r="E1025" s="131"/>
      <c r="F1025" s="131"/>
      <c r="G1025" s="131"/>
      <c r="H1025" s="131"/>
      <c r="I1025" s="131"/>
      <c r="J1025" s="131"/>
      <c r="K1025" s="131"/>
    </row>
    <row r="1026" spans="2:11">
      <c r="B1026" s="130"/>
      <c r="C1026" s="130"/>
      <c r="D1026" s="130"/>
      <c r="E1026" s="131"/>
      <c r="F1026" s="131"/>
      <c r="G1026" s="131"/>
      <c r="H1026" s="131"/>
      <c r="I1026" s="131"/>
      <c r="J1026" s="131"/>
      <c r="K1026" s="131"/>
    </row>
    <row r="1027" spans="2:11">
      <c r="B1027" s="130"/>
      <c r="C1027" s="130"/>
      <c r="D1027" s="130"/>
      <c r="E1027" s="131"/>
      <c r="F1027" s="131"/>
      <c r="G1027" s="131"/>
      <c r="H1027" s="131"/>
      <c r="I1027" s="131"/>
      <c r="J1027" s="131"/>
      <c r="K1027" s="131"/>
    </row>
    <row r="1028" spans="2:11">
      <c r="B1028" s="130"/>
      <c r="C1028" s="130"/>
      <c r="D1028" s="130"/>
      <c r="E1028" s="131"/>
      <c r="F1028" s="131"/>
      <c r="G1028" s="131"/>
      <c r="H1028" s="131"/>
      <c r="I1028" s="131"/>
      <c r="J1028" s="131"/>
      <c r="K1028" s="131"/>
    </row>
    <row r="1029" spans="2:11">
      <c r="B1029" s="130"/>
      <c r="C1029" s="130"/>
      <c r="D1029" s="130"/>
      <c r="E1029" s="131"/>
      <c r="F1029" s="131"/>
      <c r="G1029" s="131"/>
      <c r="H1029" s="131"/>
      <c r="I1029" s="131"/>
      <c r="J1029" s="131"/>
      <c r="K1029" s="131"/>
    </row>
    <row r="1030" spans="2:11">
      <c r="B1030" s="130"/>
      <c r="C1030" s="130"/>
      <c r="D1030" s="130"/>
      <c r="E1030" s="131"/>
      <c r="F1030" s="131"/>
      <c r="G1030" s="131"/>
      <c r="H1030" s="131"/>
      <c r="I1030" s="131"/>
      <c r="J1030" s="131"/>
      <c r="K1030" s="131"/>
    </row>
    <row r="1031" spans="2:11">
      <c r="B1031" s="130"/>
      <c r="C1031" s="130"/>
      <c r="D1031" s="130"/>
      <c r="E1031" s="131"/>
      <c r="F1031" s="131"/>
      <c r="G1031" s="131"/>
      <c r="H1031" s="131"/>
      <c r="I1031" s="131"/>
      <c r="J1031" s="131"/>
      <c r="K1031" s="131"/>
    </row>
    <row r="1032" spans="2:11">
      <c r="B1032" s="130"/>
      <c r="C1032" s="130"/>
      <c r="D1032" s="130"/>
      <c r="E1032" s="131"/>
      <c r="F1032" s="131"/>
      <c r="G1032" s="131"/>
      <c r="H1032" s="131"/>
      <c r="I1032" s="131"/>
      <c r="J1032" s="131"/>
      <c r="K1032" s="131"/>
    </row>
    <row r="1033" spans="2:11">
      <c r="B1033" s="130"/>
      <c r="C1033" s="130"/>
      <c r="D1033" s="130"/>
      <c r="E1033" s="131"/>
      <c r="F1033" s="131"/>
      <c r="G1033" s="131"/>
      <c r="H1033" s="131"/>
      <c r="I1033" s="131"/>
      <c r="J1033" s="131"/>
      <c r="K1033" s="131"/>
    </row>
    <row r="1034" spans="2:11">
      <c r="B1034" s="130"/>
      <c r="C1034" s="130"/>
      <c r="D1034" s="130"/>
      <c r="E1034" s="131"/>
      <c r="F1034" s="131"/>
      <c r="G1034" s="131"/>
      <c r="H1034" s="131"/>
      <c r="I1034" s="131"/>
      <c r="J1034" s="131"/>
      <c r="K1034" s="131"/>
    </row>
    <row r="1035" spans="2:11">
      <c r="B1035" s="130"/>
      <c r="C1035" s="130"/>
      <c r="D1035" s="130"/>
      <c r="E1035" s="131"/>
      <c r="F1035" s="131"/>
      <c r="G1035" s="131"/>
      <c r="H1035" s="131"/>
      <c r="I1035" s="131"/>
      <c r="J1035" s="131"/>
      <c r="K1035" s="131"/>
    </row>
    <row r="1036" spans="2:11">
      <c r="B1036" s="130"/>
      <c r="C1036" s="130"/>
      <c r="D1036" s="130"/>
      <c r="E1036" s="131"/>
      <c r="F1036" s="131"/>
      <c r="G1036" s="131"/>
      <c r="H1036" s="131"/>
      <c r="I1036" s="131"/>
      <c r="J1036" s="131"/>
      <c r="K1036" s="131"/>
    </row>
    <row r="1037" spans="2:11">
      <c r="B1037" s="130"/>
      <c r="C1037" s="130"/>
      <c r="D1037" s="130"/>
      <c r="E1037" s="131"/>
      <c r="F1037" s="131"/>
      <c r="G1037" s="131"/>
      <c r="H1037" s="131"/>
      <c r="I1037" s="131"/>
      <c r="J1037" s="131"/>
      <c r="K1037" s="131"/>
    </row>
    <row r="1038" spans="2:11">
      <c r="B1038" s="130"/>
      <c r="C1038" s="130"/>
      <c r="D1038" s="130"/>
      <c r="E1038" s="131"/>
      <c r="F1038" s="131"/>
      <c r="G1038" s="131"/>
      <c r="H1038" s="131"/>
      <c r="I1038" s="131"/>
      <c r="J1038" s="131"/>
      <c r="K1038" s="131"/>
    </row>
    <row r="1039" spans="2:11">
      <c r="B1039" s="130"/>
      <c r="C1039" s="130"/>
      <c r="D1039" s="130"/>
      <c r="E1039" s="131"/>
      <c r="F1039" s="131"/>
      <c r="G1039" s="131"/>
      <c r="H1039" s="131"/>
      <c r="I1039" s="131"/>
      <c r="J1039" s="131"/>
      <c r="K1039" s="131"/>
    </row>
    <row r="1040" spans="2:11">
      <c r="B1040" s="130"/>
      <c r="C1040" s="130"/>
      <c r="D1040" s="130"/>
      <c r="E1040" s="131"/>
      <c r="F1040" s="131"/>
      <c r="G1040" s="131"/>
      <c r="H1040" s="131"/>
      <c r="I1040" s="131"/>
      <c r="J1040" s="131"/>
      <c r="K1040" s="131"/>
    </row>
    <row r="1041" spans="2:11">
      <c r="B1041" s="130"/>
      <c r="C1041" s="130"/>
      <c r="D1041" s="130"/>
      <c r="E1041" s="131"/>
      <c r="F1041" s="131"/>
      <c r="G1041" s="131"/>
      <c r="H1041" s="131"/>
      <c r="I1041" s="131"/>
      <c r="J1041" s="131"/>
      <c r="K1041" s="131"/>
    </row>
    <row r="1042" spans="2:11">
      <c r="B1042" s="130"/>
      <c r="C1042" s="130"/>
      <c r="D1042" s="130"/>
      <c r="E1042" s="131"/>
      <c r="F1042" s="131"/>
      <c r="G1042" s="131"/>
      <c r="H1042" s="131"/>
      <c r="I1042" s="131"/>
      <c r="J1042" s="131"/>
      <c r="K1042" s="131"/>
    </row>
    <row r="1043" spans="2:11">
      <c r="B1043" s="130"/>
      <c r="C1043" s="130"/>
      <c r="D1043" s="130"/>
      <c r="E1043" s="131"/>
      <c r="F1043" s="131"/>
      <c r="G1043" s="131"/>
      <c r="H1043" s="131"/>
      <c r="I1043" s="131"/>
      <c r="J1043" s="131"/>
      <c r="K1043" s="131"/>
    </row>
    <row r="1044" spans="2:11">
      <c r="B1044" s="130"/>
      <c r="C1044" s="130"/>
      <c r="D1044" s="130"/>
      <c r="E1044" s="131"/>
      <c r="F1044" s="131"/>
      <c r="G1044" s="131"/>
      <c r="H1044" s="131"/>
      <c r="I1044" s="131"/>
      <c r="J1044" s="131"/>
      <c r="K1044" s="131"/>
    </row>
    <row r="1045" spans="2:11">
      <c r="B1045" s="130"/>
      <c r="C1045" s="130"/>
      <c r="D1045" s="130"/>
      <c r="E1045" s="131"/>
      <c r="F1045" s="131"/>
      <c r="G1045" s="131"/>
      <c r="H1045" s="131"/>
      <c r="I1045" s="131"/>
      <c r="J1045" s="131"/>
      <c r="K1045" s="131"/>
    </row>
    <row r="1046" spans="2:11">
      <c r="B1046" s="130"/>
      <c r="C1046" s="130"/>
      <c r="D1046" s="130"/>
      <c r="E1046" s="131"/>
      <c r="F1046" s="131"/>
      <c r="G1046" s="131"/>
      <c r="H1046" s="131"/>
      <c r="I1046" s="131"/>
      <c r="J1046" s="131"/>
      <c r="K1046" s="131"/>
    </row>
    <row r="1047" spans="2:11">
      <c r="B1047" s="130"/>
      <c r="C1047" s="130"/>
      <c r="D1047" s="130"/>
      <c r="E1047" s="131"/>
      <c r="F1047" s="131"/>
      <c r="G1047" s="131"/>
      <c r="H1047" s="131"/>
      <c r="I1047" s="131"/>
      <c r="J1047" s="131"/>
      <c r="K1047" s="131"/>
    </row>
    <row r="1048" spans="2:11">
      <c r="B1048" s="130"/>
      <c r="C1048" s="130"/>
      <c r="D1048" s="130"/>
      <c r="E1048" s="131"/>
      <c r="F1048" s="131"/>
      <c r="G1048" s="131"/>
      <c r="H1048" s="131"/>
      <c r="I1048" s="131"/>
      <c r="J1048" s="131"/>
      <c r="K1048" s="131"/>
    </row>
    <row r="1049" spans="2:11">
      <c r="B1049" s="130"/>
      <c r="C1049" s="130"/>
      <c r="D1049" s="130"/>
      <c r="E1049" s="131"/>
      <c r="F1049" s="131"/>
      <c r="G1049" s="131"/>
      <c r="H1049" s="131"/>
      <c r="I1049" s="131"/>
      <c r="J1049" s="131"/>
      <c r="K1049" s="131"/>
    </row>
    <row r="1050" spans="2:11">
      <c r="B1050" s="130"/>
      <c r="C1050" s="130"/>
      <c r="D1050" s="130"/>
      <c r="E1050" s="131"/>
      <c r="F1050" s="131"/>
      <c r="G1050" s="131"/>
      <c r="H1050" s="131"/>
      <c r="I1050" s="131"/>
      <c r="J1050" s="131"/>
      <c r="K1050" s="131"/>
    </row>
    <row r="1051" spans="2:11">
      <c r="B1051" s="130"/>
      <c r="C1051" s="130"/>
      <c r="D1051" s="130"/>
      <c r="E1051" s="131"/>
      <c r="F1051" s="131"/>
      <c r="G1051" s="131"/>
      <c r="H1051" s="131"/>
      <c r="I1051" s="131"/>
      <c r="J1051" s="131"/>
      <c r="K1051" s="131"/>
    </row>
    <row r="1052" spans="2:11">
      <c r="B1052" s="130"/>
      <c r="C1052" s="130"/>
      <c r="D1052" s="130"/>
      <c r="E1052" s="131"/>
      <c r="F1052" s="131"/>
      <c r="G1052" s="131"/>
      <c r="H1052" s="131"/>
      <c r="I1052" s="131"/>
      <c r="J1052" s="131"/>
      <c r="K1052" s="131"/>
    </row>
    <row r="1053" spans="2:11">
      <c r="B1053" s="130"/>
      <c r="C1053" s="130"/>
      <c r="D1053" s="130"/>
      <c r="E1053" s="131"/>
      <c r="F1053" s="131"/>
      <c r="G1053" s="131"/>
      <c r="H1053" s="131"/>
      <c r="I1053" s="131"/>
      <c r="J1053" s="131"/>
      <c r="K1053" s="131"/>
    </row>
    <row r="1054" spans="2:11">
      <c r="B1054" s="130"/>
      <c r="C1054" s="130"/>
      <c r="D1054" s="130"/>
      <c r="E1054" s="131"/>
      <c r="F1054" s="131"/>
      <c r="G1054" s="131"/>
      <c r="H1054" s="131"/>
      <c r="I1054" s="131"/>
      <c r="J1054" s="131"/>
      <c r="K1054" s="131"/>
    </row>
    <row r="1055" spans="2:11">
      <c r="B1055" s="130"/>
      <c r="C1055" s="130"/>
      <c r="D1055" s="130"/>
      <c r="E1055" s="131"/>
      <c r="F1055" s="131"/>
      <c r="G1055" s="131"/>
      <c r="H1055" s="131"/>
      <c r="I1055" s="131"/>
      <c r="J1055" s="131"/>
      <c r="K1055" s="131"/>
    </row>
    <row r="1056" spans="2:11">
      <c r="B1056" s="130"/>
      <c r="C1056" s="130"/>
      <c r="D1056" s="130"/>
      <c r="E1056" s="131"/>
      <c r="F1056" s="131"/>
      <c r="G1056" s="131"/>
      <c r="H1056" s="131"/>
      <c r="I1056" s="131"/>
      <c r="J1056" s="131"/>
      <c r="K1056" s="131"/>
    </row>
    <row r="1057" spans="2:11">
      <c r="B1057" s="130"/>
      <c r="C1057" s="130"/>
      <c r="D1057" s="130"/>
      <c r="E1057" s="131"/>
      <c r="F1057" s="131"/>
      <c r="G1057" s="131"/>
      <c r="H1057" s="131"/>
      <c r="I1057" s="131"/>
      <c r="J1057" s="131"/>
      <c r="K1057" s="131"/>
    </row>
    <row r="1058" spans="2:11">
      <c r="B1058" s="130"/>
      <c r="C1058" s="130"/>
      <c r="D1058" s="130"/>
      <c r="E1058" s="131"/>
      <c r="F1058" s="131"/>
      <c r="G1058" s="131"/>
      <c r="H1058" s="131"/>
      <c r="I1058" s="131"/>
      <c r="J1058" s="131"/>
      <c r="K1058" s="131"/>
    </row>
    <row r="1059" spans="2:11">
      <c r="B1059" s="130"/>
      <c r="C1059" s="130"/>
      <c r="D1059" s="130"/>
      <c r="E1059" s="131"/>
      <c r="F1059" s="131"/>
      <c r="G1059" s="131"/>
      <c r="H1059" s="131"/>
      <c r="I1059" s="131"/>
      <c r="J1059" s="131"/>
      <c r="K1059" s="131"/>
    </row>
    <row r="1060" spans="2:11">
      <c r="B1060" s="130"/>
      <c r="C1060" s="130"/>
      <c r="D1060" s="130"/>
      <c r="E1060" s="131"/>
      <c r="F1060" s="131"/>
      <c r="G1060" s="131"/>
      <c r="H1060" s="131"/>
      <c r="I1060" s="131"/>
      <c r="J1060" s="131"/>
      <c r="K1060" s="131"/>
    </row>
    <row r="1061" spans="2:11">
      <c r="B1061" s="130"/>
      <c r="C1061" s="130"/>
      <c r="D1061" s="130"/>
      <c r="E1061" s="131"/>
      <c r="F1061" s="131"/>
      <c r="G1061" s="131"/>
      <c r="H1061" s="131"/>
      <c r="I1061" s="131"/>
      <c r="J1061" s="131"/>
      <c r="K1061" s="131"/>
    </row>
    <row r="1062" spans="2:11">
      <c r="B1062" s="130"/>
      <c r="C1062" s="130"/>
      <c r="D1062" s="130"/>
      <c r="E1062" s="131"/>
      <c r="F1062" s="131"/>
      <c r="G1062" s="131"/>
      <c r="H1062" s="131"/>
      <c r="I1062" s="131"/>
      <c r="J1062" s="131"/>
      <c r="K1062" s="131"/>
    </row>
    <row r="1063" spans="2:11">
      <c r="B1063" s="130"/>
      <c r="C1063" s="130"/>
      <c r="D1063" s="130"/>
      <c r="E1063" s="131"/>
      <c r="F1063" s="131"/>
      <c r="G1063" s="131"/>
      <c r="H1063" s="131"/>
      <c r="I1063" s="131"/>
      <c r="J1063" s="131"/>
      <c r="K1063" s="131"/>
    </row>
    <row r="1064" spans="2:11">
      <c r="B1064" s="130"/>
      <c r="C1064" s="130"/>
      <c r="D1064" s="130"/>
      <c r="E1064" s="131"/>
      <c r="F1064" s="131"/>
      <c r="G1064" s="131"/>
      <c r="H1064" s="131"/>
      <c r="I1064" s="131"/>
      <c r="J1064" s="131"/>
      <c r="K1064" s="131"/>
    </row>
    <row r="1065" spans="2:11">
      <c r="B1065" s="130"/>
      <c r="C1065" s="130"/>
      <c r="D1065" s="130"/>
      <c r="E1065" s="131"/>
      <c r="F1065" s="131"/>
      <c r="G1065" s="131"/>
      <c r="H1065" s="131"/>
      <c r="I1065" s="131"/>
      <c r="J1065" s="131"/>
      <c r="K1065" s="131"/>
    </row>
    <row r="1066" spans="2:11">
      <c r="B1066" s="130"/>
      <c r="C1066" s="130"/>
      <c r="D1066" s="130"/>
      <c r="E1066" s="131"/>
      <c r="F1066" s="131"/>
      <c r="G1066" s="131"/>
      <c r="H1066" s="131"/>
      <c r="I1066" s="131"/>
      <c r="J1066" s="131"/>
      <c r="K1066" s="131"/>
    </row>
    <row r="1067" spans="2:11">
      <c r="B1067" s="130"/>
      <c r="C1067" s="130"/>
      <c r="D1067" s="130"/>
      <c r="E1067" s="131"/>
      <c r="F1067" s="131"/>
      <c r="G1067" s="131"/>
      <c r="H1067" s="131"/>
      <c r="I1067" s="131"/>
      <c r="J1067" s="131"/>
      <c r="K1067" s="131"/>
    </row>
    <row r="1068" spans="2:11">
      <c r="B1068" s="130"/>
      <c r="C1068" s="130"/>
      <c r="D1068" s="130"/>
      <c r="E1068" s="131"/>
      <c r="F1068" s="131"/>
      <c r="G1068" s="131"/>
      <c r="H1068" s="131"/>
      <c r="I1068" s="131"/>
      <c r="J1068" s="131"/>
      <c r="K1068" s="131"/>
    </row>
    <row r="1069" spans="2:11">
      <c r="B1069" s="130"/>
      <c r="C1069" s="130"/>
      <c r="D1069" s="130"/>
      <c r="E1069" s="131"/>
      <c r="F1069" s="131"/>
      <c r="G1069" s="131"/>
      <c r="H1069" s="131"/>
      <c r="I1069" s="131"/>
      <c r="J1069" s="131"/>
      <c r="K1069" s="131"/>
    </row>
    <row r="1070" spans="2:11">
      <c r="B1070" s="130"/>
      <c r="C1070" s="130"/>
      <c r="D1070" s="130"/>
      <c r="E1070" s="131"/>
      <c r="F1070" s="131"/>
      <c r="G1070" s="131"/>
      <c r="H1070" s="131"/>
      <c r="I1070" s="131"/>
      <c r="J1070" s="131"/>
      <c r="K1070" s="131"/>
    </row>
    <row r="1071" spans="2:11">
      <c r="B1071" s="130"/>
      <c r="C1071" s="130"/>
      <c r="D1071" s="130"/>
      <c r="E1071" s="131"/>
      <c r="F1071" s="131"/>
      <c r="G1071" s="131"/>
      <c r="H1071" s="131"/>
      <c r="I1071" s="131"/>
      <c r="J1071" s="131"/>
      <c r="K1071" s="131"/>
    </row>
    <row r="1072" spans="2:11">
      <c r="B1072" s="130"/>
      <c r="C1072" s="130"/>
      <c r="D1072" s="130"/>
      <c r="E1072" s="131"/>
      <c r="F1072" s="131"/>
      <c r="G1072" s="131"/>
      <c r="H1072" s="131"/>
      <c r="I1072" s="131"/>
      <c r="J1072" s="131"/>
      <c r="K1072" s="131"/>
    </row>
    <row r="1073" spans="2:11">
      <c r="B1073" s="130"/>
      <c r="C1073" s="130"/>
      <c r="D1073" s="130"/>
      <c r="E1073" s="131"/>
      <c r="F1073" s="131"/>
      <c r="G1073" s="131"/>
      <c r="H1073" s="131"/>
      <c r="I1073" s="131"/>
      <c r="J1073" s="131"/>
      <c r="K1073" s="131"/>
    </row>
    <row r="1074" spans="2:11">
      <c r="B1074" s="130"/>
      <c r="C1074" s="130"/>
      <c r="D1074" s="130"/>
      <c r="E1074" s="131"/>
      <c r="F1074" s="131"/>
      <c r="G1074" s="131"/>
      <c r="H1074" s="131"/>
      <c r="I1074" s="131"/>
      <c r="J1074" s="131"/>
      <c r="K1074" s="131"/>
    </row>
    <row r="1075" spans="2:11">
      <c r="B1075" s="130"/>
      <c r="C1075" s="130"/>
      <c r="D1075" s="130"/>
      <c r="E1075" s="131"/>
      <c r="F1075" s="131"/>
      <c r="G1075" s="131"/>
      <c r="H1075" s="131"/>
      <c r="I1075" s="131"/>
      <c r="J1075" s="131"/>
      <c r="K1075" s="131"/>
    </row>
    <row r="1076" spans="2:11">
      <c r="B1076" s="130"/>
      <c r="C1076" s="130"/>
      <c r="D1076" s="130"/>
      <c r="E1076" s="131"/>
      <c r="F1076" s="131"/>
      <c r="G1076" s="131"/>
      <c r="H1076" s="131"/>
      <c r="I1076" s="131"/>
      <c r="J1076" s="131"/>
      <c r="K1076" s="131"/>
    </row>
    <row r="1077" spans="2:11">
      <c r="B1077" s="130"/>
      <c r="C1077" s="130"/>
      <c r="D1077" s="130"/>
      <c r="E1077" s="131"/>
      <c r="F1077" s="131"/>
      <c r="G1077" s="131"/>
      <c r="H1077" s="131"/>
      <c r="I1077" s="131"/>
      <c r="J1077" s="131"/>
      <c r="K1077" s="131"/>
    </row>
    <row r="1078" spans="2:11">
      <c r="B1078" s="130"/>
      <c r="C1078" s="130"/>
      <c r="D1078" s="130"/>
      <c r="E1078" s="131"/>
      <c r="F1078" s="131"/>
      <c r="G1078" s="131"/>
      <c r="H1078" s="131"/>
      <c r="I1078" s="131"/>
      <c r="J1078" s="131"/>
      <c r="K1078" s="131"/>
    </row>
    <row r="1079" spans="2:11">
      <c r="B1079" s="130"/>
      <c r="C1079" s="130"/>
      <c r="D1079" s="130"/>
      <c r="E1079" s="131"/>
      <c r="F1079" s="131"/>
      <c r="G1079" s="131"/>
      <c r="H1079" s="131"/>
      <c r="I1079" s="131"/>
      <c r="J1079" s="131"/>
      <c r="K1079" s="131"/>
    </row>
    <row r="1080" spans="2:11">
      <c r="B1080" s="130"/>
      <c r="C1080" s="130"/>
      <c r="D1080" s="130"/>
      <c r="E1080" s="131"/>
      <c r="F1080" s="131"/>
      <c r="G1080" s="131"/>
      <c r="H1080" s="131"/>
      <c r="I1080" s="131"/>
      <c r="J1080" s="131"/>
      <c r="K1080" s="131"/>
    </row>
    <row r="1081" spans="2:11">
      <c r="B1081" s="130"/>
      <c r="C1081" s="130"/>
      <c r="D1081" s="130"/>
      <c r="E1081" s="131"/>
      <c r="F1081" s="131"/>
      <c r="G1081" s="131"/>
      <c r="H1081" s="131"/>
      <c r="I1081" s="131"/>
      <c r="J1081" s="131"/>
      <c r="K1081" s="131"/>
    </row>
    <row r="1082" spans="2:11">
      <c r="B1082" s="130"/>
      <c r="C1082" s="130"/>
      <c r="D1082" s="130"/>
      <c r="E1082" s="131"/>
      <c r="F1082" s="131"/>
      <c r="G1082" s="131"/>
      <c r="H1082" s="131"/>
      <c r="I1082" s="131"/>
      <c r="J1082" s="131"/>
      <c r="K1082" s="131"/>
    </row>
    <row r="1083" spans="2:11">
      <c r="B1083" s="130"/>
      <c r="C1083" s="130"/>
      <c r="D1083" s="130"/>
      <c r="E1083" s="131"/>
      <c r="F1083" s="131"/>
      <c r="G1083" s="131"/>
      <c r="H1083" s="131"/>
      <c r="I1083" s="131"/>
      <c r="J1083" s="131"/>
      <c r="K1083" s="131"/>
    </row>
    <row r="1084" spans="2:11">
      <c r="B1084" s="130"/>
      <c r="C1084" s="130"/>
      <c r="D1084" s="130"/>
      <c r="E1084" s="131"/>
      <c r="F1084" s="131"/>
      <c r="G1084" s="131"/>
      <c r="H1084" s="131"/>
      <c r="I1084" s="131"/>
      <c r="J1084" s="131"/>
      <c r="K1084" s="131"/>
    </row>
    <row r="1085" spans="2:11">
      <c r="B1085" s="130"/>
      <c r="C1085" s="130"/>
      <c r="D1085" s="130"/>
      <c r="E1085" s="131"/>
      <c r="F1085" s="131"/>
      <c r="G1085" s="131"/>
      <c r="H1085" s="131"/>
      <c r="I1085" s="131"/>
      <c r="J1085" s="131"/>
      <c r="K1085" s="131"/>
    </row>
    <row r="1086" spans="2:11">
      <c r="B1086" s="130"/>
      <c r="C1086" s="130"/>
      <c r="D1086" s="130"/>
      <c r="E1086" s="131"/>
      <c r="F1086" s="131"/>
      <c r="G1086" s="131"/>
      <c r="H1086" s="131"/>
      <c r="I1086" s="131"/>
      <c r="J1086" s="131"/>
      <c r="K1086" s="131"/>
    </row>
    <row r="1087" spans="2:11">
      <c r="B1087" s="130"/>
      <c r="C1087" s="130"/>
      <c r="D1087" s="130"/>
      <c r="E1087" s="131"/>
      <c r="F1087" s="131"/>
      <c r="G1087" s="131"/>
      <c r="H1087" s="131"/>
      <c r="I1087" s="131"/>
      <c r="J1087" s="131"/>
      <c r="K1087" s="131"/>
    </row>
    <row r="1088" spans="2:11">
      <c r="B1088" s="130"/>
      <c r="C1088" s="130"/>
      <c r="D1088" s="130"/>
      <c r="E1088" s="131"/>
      <c r="F1088" s="131"/>
      <c r="G1088" s="131"/>
      <c r="H1088" s="131"/>
      <c r="I1088" s="131"/>
      <c r="J1088" s="131"/>
      <c r="K1088" s="131"/>
    </row>
    <row r="1089" spans="2:11">
      <c r="B1089" s="130"/>
      <c r="C1089" s="130"/>
      <c r="D1089" s="130"/>
      <c r="E1089" s="131"/>
      <c r="F1089" s="131"/>
      <c r="G1089" s="131"/>
      <c r="H1089" s="131"/>
      <c r="I1089" s="131"/>
      <c r="J1089" s="131"/>
      <c r="K1089" s="131"/>
    </row>
    <row r="1090" spans="2:11">
      <c r="B1090" s="130"/>
      <c r="C1090" s="130"/>
      <c r="D1090" s="130"/>
      <c r="E1090" s="131"/>
      <c r="F1090" s="131"/>
      <c r="G1090" s="131"/>
      <c r="H1090" s="131"/>
      <c r="I1090" s="131"/>
      <c r="J1090" s="131"/>
      <c r="K1090" s="131"/>
    </row>
    <row r="1091" spans="2:11">
      <c r="B1091" s="130"/>
      <c r="C1091" s="130"/>
      <c r="D1091" s="130"/>
      <c r="E1091" s="131"/>
      <c r="F1091" s="131"/>
      <c r="G1091" s="131"/>
      <c r="H1091" s="131"/>
      <c r="I1091" s="131"/>
      <c r="J1091" s="131"/>
      <c r="K1091" s="131"/>
    </row>
    <row r="1092" spans="2:11">
      <c r="B1092" s="130"/>
      <c r="C1092" s="130"/>
      <c r="D1092" s="130"/>
      <c r="E1092" s="131"/>
      <c r="F1092" s="131"/>
      <c r="G1092" s="131"/>
      <c r="H1092" s="131"/>
      <c r="I1092" s="131"/>
      <c r="J1092" s="131"/>
      <c r="K1092" s="131"/>
    </row>
    <row r="1093" spans="2:11">
      <c r="B1093" s="130"/>
      <c r="C1093" s="130"/>
      <c r="D1093" s="130"/>
      <c r="E1093" s="131"/>
      <c r="F1093" s="131"/>
      <c r="G1093" s="131"/>
      <c r="H1093" s="131"/>
      <c r="I1093" s="131"/>
      <c r="J1093" s="131"/>
      <c r="K1093" s="131"/>
    </row>
    <row r="1094" spans="2:11">
      <c r="B1094" s="130"/>
      <c r="C1094" s="130"/>
      <c r="D1094" s="130"/>
      <c r="E1094" s="131"/>
      <c r="F1094" s="131"/>
      <c r="G1094" s="131"/>
      <c r="H1094" s="131"/>
      <c r="I1094" s="131"/>
      <c r="J1094" s="131"/>
      <c r="K1094" s="131"/>
    </row>
    <row r="1095" spans="2:11">
      <c r="B1095" s="130"/>
      <c r="C1095" s="130"/>
      <c r="D1095" s="130"/>
      <c r="E1095" s="131"/>
      <c r="F1095" s="131"/>
      <c r="G1095" s="131"/>
      <c r="H1095" s="131"/>
      <c r="I1095" s="131"/>
      <c r="J1095" s="131"/>
      <c r="K1095" s="131"/>
    </row>
    <row r="1096" spans="2:11">
      <c r="B1096" s="130"/>
      <c r="C1096" s="130"/>
      <c r="D1096" s="130"/>
      <c r="E1096" s="131"/>
      <c r="F1096" s="131"/>
      <c r="G1096" s="131"/>
      <c r="H1096" s="131"/>
      <c r="I1096" s="131"/>
      <c r="J1096" s="131"/>
      <c r="K1096" s="131"/>
    </row>
    <row r="1097" spans="2:11">
      <c r="B1097" s="130"/>
      <c r="C1097" s="130"/>
      <c r="D1097" s="130"/>
      <c r="E1097" s="131"/>
      <c r="F1097" s="131"/>
      <c r="G1097" s="131"/>
      <c r="H1097" s="131"/>
      <c r="I1097" s="131"/>
      <c r="J1097" s="131"/>
      <c r="K1097" s="131"/>
    </row>
    <row r="1098" spans="2:11">
      <c r="B1098" s="130"/>
      <c r="C1098" s="130"/>
      <c r="D1098" s="130"/>
      <c r="E1098" s="131"/>
      <c r="F1098" s="131"/>
      <c r="G1098" s="131"/>
      <c r="H1098" s="131"/>
      <c r="I1098" s="131"/>
      <c r="J1098" s="131"/>
      <c r="K1098" s="131"/>
    </row>
    <row r="1099" spans="2:11">
      <c r="B1099" s="130"/>
      <c r="C1099" s="130"/>
      <c r="D1099" s="130"/>
      <c r="E1099" s="131"/>
      <c r="F1099" s="131"/>
      <c r="G1099" s="131"/>
      <c r="H1099" s="131"/>
      <c r="I1099" s="131"/>
      <c r="J1099" s="131"/>
      <c r="K1099" s="131"/>
    </row>
    <row r="1100" spans="2:11">
      <c r="B1100" s="130"/>
      <c r="C1100" s="130"/>
      <c r="D1100" s="130"/>
      <c r="E1100" s="131"/>
      <c r="F1100" s="131"/>
      <c r="G1100" s="131"/>
      <c r="H1100" s="131"/>
      <c r="I1100" s="131"/>
      <c r="J1100" s="131"/>
      <c r="K1100" s="131"/>
    </row>
    <row r="1101" spans="2:11">
      <c r="B1101" s="130"/>
      <c r="C1101" s="130"/>
      <c r="D1101" s="130"/>
      <c r="E1101" s="131"/>
      <c r="F1101" s="131"/>
      <c r="G1101" s="131"/>
      <c r="H1101" s="131"/>
      <c r="I1101" s="131"/>
      <c r="J1101" s="131"/>
      <c r="K1101" s="131"/>
    </row>
    <row r="1102" spans="2:11">
      <c r="B1102" s="130"/>
      <c r="C1102" s="130"/>
      <c r="D1102" s="130"/>
      <c r="E1102" s="131"/>
      <c r="F1102" s="131"/>
      <c r="G1102" s="131"/>
      <c r="H1102" s="131"/>
      <c r="I1102" s="131"/>
      <c r="J1102" s="131"/>
      <c r="K1102" s="131"/>
    </row>
    <row r="1103" spans="2:11">
      <c r="B1103" s="130"/>
      <c r="C1103" s="130"/>
      <c r="D1103" s="130"/>
      <c r="E1103" s="131"/>
      <c r="F1103" s="131"/>
      <c r="G1103" s="131"/>
      <c r="H1103" s="131"/>
      <c r="I1103" s="131"/>
      <c r="J1103" s="131"/>
      <c r="K1103" s="131"/>
    </row>
    <row r="1104" spans="2:11">
      <c r="B1104" s="130"/>
      <c r="C1104" s="130"/>
      <c r="D1104" s="130"/>
      <c r="E1104" s="131"/>
      <c r="F1104" s="131"/>
      <c r="G1104" s="131"/>
      <c r="H1104" s="131"/>
      <c r="I1104" s="131"/>
      <c r="J1104" s="131"/>
      <c r="K1104" s="131"/>
    </row>
    <row r="1105" spans="2:11">
      <c r="B1105" s="130"/>
      <c r="C1105" s="130"/>
      <c r="D1105" s="130"/>
      <c r="E1105" s="131"/>
      <c r="F1105" s="131"/>
      <c r="G1105" s="131"/>
      <c r="H1105" s="131"/>
      <c r="I1105" s="131"/>
      <c r="J1105" s="131"/>
      <c r="K1105" s="131"/>
    </row>
    <row r="1106" spans="2:11">
      <c r="B1106" s="130"/>
      <c r="C1106" s="130"/>
      <c r="D1106" s="130"/>
      <c r="E1106" s="131"/>
      <c r="F1106" s="131"/>
      <c r="G1106" s="131"/>
      <c r="H1106" s="131"/>
      <c r="I1106" s="131"/>
      <c r="J1106" s="131"/>
      <c r="K1106" s="131"/>
    </row>
    <row r="1107" spans="2:11">
      <c r="B1107" s="130"/>
      <c r="C1107" s="130"/>
      <c r="D1107" s="130"/>
      <c r="E1107" s="131"/>
      <c r="F1107" s="131"/>
      <c r="G1107" s="131"/>
      <c r="H1107" s="131"/>
      <c r="I1107" s="131"/>
      <c r="J1107" s="131"/>
      <c r="K1107" s="131"/>
    </row>
    <row r="1108" spans="2:11">
      <c r="B1108" s="130"/>
      <c r="C1108" s="130"/>
      <c r="D1108" s="130"/>
      <c r="E1108" s="131"/>
      <c r="F1108" s="131"/>
      <c r="G1108" s="131"/>
      <c r="H1108" s="131"/>
      <c r="I1108" s="131"/>
      <c r="J1108" s="131"/>
      <c r="K1108" s="131"/>
    </row>
    <row r="1109" spans="2:11">
      <c r="B1109" s="130"/>
      <c r="C1109" s="130"/>
      <c r="D1109" s="130"/>
      <c r="E1109" s="131"/>
      <c r="F1109" s="131"/>
      <c r="G1109" s="131"/>
      <c r="H1109" s="131"/>
      <c r="I1109" s="131"/>
      <c r="J1109" s="131"/>
      <c r="K1109" s="131"/>
    </row>
    <row r="1110" spans="2:11">
      <c r="B1110" s="130"/>
      <c r="C1110" s="130"/>
      <c r="D1110" s="130"/>
      <c r="E1110" s="131"/>
      <c r="F1110" s="131"/>
      <c r="G1110" s="131"/>
      <c r="H1110" s="131"/>
      <c r="I1110" s="131"/>
      <c r="J1110" s="131"/>
      <c r="K1110" s="131"/>
    </row>
    <row r="1111" spans="2:11">
      <c r="B1111" s="130"/>
      <c r="C1111" s="130"/>
      <c r="D1111" s="130"/>
      <c r="E1111" s="131"/>
      <c r="F1111" s="131"/>
      <c r="G1111" s="131"/>
      <c r="H1111" s="131"/>
      <c r="I1111" s="131"/>
      <c r="J1111" s="131"/>
      <c r="K1111" s="131"/>
    </row>
    <row r="1112" spans="2:11">
      <c r="B1112" s="130"/>
      <c r="C1112" s="130"/>
      <c r="D1112" s="130"/>
      <c r="E1112" s="131"/>
      <c r="F1112" s="131"/>
      <c r="G1112" s="131"/>
      <c r="H1112" s="131"/>
      <c r="I1112" s="131"/>
      <c r="J1112" s="131"/>
      <c r="K1112" s="131"/>
    </row>
    <row r="1113" spans="2:11">
      <c r="B1113" s="130"/>
      <c r="C1113" s="130"/>
      <c r="D1113" s="130"/>
      <c r="E1113" s="131"/>
      <c r="F1113" s="131"/>
      <c r="G1113" s="131"/>
      <c r="H1113" s="131"/>
      <c r="I1113" s="131"/>
      <c r="J1113" s="131"/>
      <c r="K1113" s="131"/>
    </row>
    <row r="1114" spans="2:11">
      <c r="B1114" s="130"/>
      <c r="C1114" s="130"/>
      <c r="D1114" s="130"/>
      <c r="E1114" s="131"/>
      <c r="F1114" s="131"/>
      <c r="G1114" s="131"/>
      <c r="H1114" s="131"/>
      <c r="I1114" s="131"/>
      <c r="J1114" s="131"/>
      <c r="K1114" s="131"/>
    </row>
    <row r="1115" spans="2:11">
      <c r="B1115" s="130"/>
      <c r="C1115" s="130"/>
      <c r="D1115" s="130"/>
      <c r="E1115" s="131"/>
      <c r="F1115" s="131"/>
      <c r="G1115" s="131"/>
      <c r="H1115" s="131"/>
      <c r="I1115" s="131"/>
      <c r="J1115" s="131"/>
      <c r="K1115" s="131"/>
    </row>
    <row r="1116" spans="2:11">
      <c r="B1116" s="130"/>
      <c r="C1116" s="130"/>
      <c r="D1116" s="130"/>
      <c r="E1116" s="131"/>
      <c r="F1116" s="131"/>
      <c r="G1116" s="131"/>
      <c r="H1116" s="131"/>
      <c r="I1116" s="131"/>
      <c r="J1116" s="131"/>
      <c r="K1116" s="131"/>
    </row>
    <row r="1117" spans="2:11">
      <c r="B1117" s="130"/>
      <c r="C1117" s="130"/>
      <c r="D1117" s="130"/>
      <c r="E1117" s="131"/>
      <c r="F1117" s="131"/>
      <c r="G1117" s="131"/>
      <c r="H1117" s="131"/>
      <c r="I1117" s="131"/>
      <c r="J1117" s="131"/>
      <c r="K1117" s="131"/>
    </row>
    <row r="1118" spans="2:11">
      <c r="B1118" s="130"/>
      <c r="C1118" s="130"/>
      <c r="D1118" s="130"/>
      <c r="E1118" s="131"/>
      <c r="F1118" s="131"/>
      <c r="G1118" s="131"/>
      <c r="H1118" s="131"/>
      <c r="I1118" s="131"/>
      <c r="J1118" s="131"/>
      <c r="K1118" s="131"/>
    </row>
    <row r="1119" spans="2:11">
      <c r="B1119" s="130"/>
      <c r="C1119" s="130"/>
      <c r="D1119" s="130"/>
      <c r="E1119" s="131"/>
      <c r="F1119" s="131"/>
      <c r="G1119" s="131"/>
      <c r="H1119" s="131"/>
      <c r="I1119" s="131"/>
      <c r="J1119" s="131"/>
      <c r="K1119" s="131"/>
    </row>
    <row r="1120" spans="2:11">
      <c r="B1120" s="130"/>
      <c r="C1120" s="130"/>
      <c r="D1120" s="130"/>
      <c r="E1120" s="131"/>
      <c r="F1120" s="131"/>
      <c r="G1120" s="131"/>
      <c r="H1120" s="131"/>
      <c r="I1120" s="131"/>
      <c r="J1120" s="131"/>
      <c r="K1120" s="131"/>
    </row>
    <row r="1121" spans="2:11">
      <c r="B1121" s="130"/>
      <c r="C1121" s="130"/>
      <c r="D1121" s="130"/>
      <c r="E1121" s="131"/>
      <c r="F1121" s="131"/>
      <c r="G1121" s="131"/>
      <c r="H1121" s="131"/>
      <c r="I1121" s="131"/>
      <c r="J1121" s="131"/>
      <c r="K1121" s="131"/>
    </row>
    <row r="1122" spans="2:11">
      <c r="B1122" s="130"/>
      <c r="C1122" s="130"/>
      <c r="D1122" s="130"/>
      <c r="E1122" s="131"/>
      <c r="F1122" s="131"/>
      <c r="G1122" s="131"/>
      <c r="H1122" s="131"/>
      <c r="I1122" s="131"/>
      <c r="J1122" s="131"/>
      <c r="K1122" s="131"/>
    </row>
    <row r="1123" spans="2:11">
      <c r="B1123" s="130"/>
      <c r="C1123" s="130"/>
      <c r="D1123" s="130"/>
      <c r="E1123" s="131"/>
      <c r="F1123" s="131"/>
      <c r="G1123" s="131"/>
      <c r="H1123" s="131"/>
      <c r="I1123" s="131"/>
      <c r="J1123" s="131"/>
      <c r="K1123" s="131"/>
    </row>
    <row r="1124" spans="2:11">
      <c r="B1124" s="130"/>
      <c r="C1124" s="130"/>
      <c r="D1124" s="130"/>
      <c r="E1124" s="131"/>
      <c r="F1124" s="131"/>
      <c r="G1124" s="131"/>
      <c r="H1124" s="131"/>
      <c r="I1124" s="131"/>
      <c r="J1124" s="131"/>
      <c r="K1124" s="131"/>
    </row>
    <row r="1125" spans="2:11">
      <c r="B1125" s="130"/>
      <c r="C1125" s="130"/>
      <c r="D1125" s="130"/>
      <c r="E1125" s="131"/>
      <c r="F1125" s="131"/>
      <c r="G1125" s="131"/>
      <c r="H1125" s="131"/>
      <c r="I1125" s="131"/>
      <c r="J1125" s="131"/>
      <c r="K1125" s="131"/>
    </row>
    <row r="1126" spans="2:11">
      <c r="B1126" s="130"/>
      <c r="C1126" s="130"/>
      <c r="D1126" s="130"/>
      <c r="E1126" s="131"/>
      <c r="F1126" s="131"/>
      <c r="G1126" s="131"/>
      <c r="H1126" s="131"/>
      <c r="I1126" s="131"/>
      <c r="J1126" s="131"/>
      <c r="K1126" s="131"/>
    </row>
    <row r="1127" spans="2:11">
      <c r="B1127" s="130"/>
      <c r="C1127" s="130"/>
      <c r="D1127" s="130"/>
      <c r="E1127" s="131"/>
      <c r="F1127" s="131"/>
      <c r="G1127" s="131"/>
      <c r="H1127" s="131"/>
      <c r="I1127" s="131"/>
      <c r="J1127" s="131"/>
      <c r="K1127" s="131"/>
    </row>
    <row r="1128" spans="2:11">
      <c r="B1128" s="130"/>
      <c r="C1128" s="130"/>
      <c r="D1128" s="130"/>
      <c r="E1128" s="131"/>
      <c r="F1128" s="131"/>
      <c r="G1128" s="131"/>
      <c r="H1128" s="131"/>
      <c r="I1128" s="131"/>
      <c r="J1128" s="131"/>
      <c r="K1128" s="131"/>
    </row>
    <row r="1129" spans="2:11">
      <c r="B1129" s="130"/>
      <c r="C1129" s="130"/>
      <c r="D1129" s="130"/>
      <c r="E1129" s="131"/>
      <c r="F1129" s="131"/>
      <c r="G1129" s="131"/>
      <c r="H1129" s="131"/>
      <c r="I1129" s="131"/>
      <c r="J1129" s="131"/>
      <c r="K1129" s="131"/>
    </row>
    <row r="1130" spans="2:11">
      <c r="B1130" s="130"/>
      <c r="C1130" s="130"/>
      <c r="D1130" s="130"/>
      <c r="E1130" s="131"/>
      <c r="F1130" s="131"/>
      <c r="G1130" s="131"/>
      <c r="H1130" s="131"/>
      <c r="I1130" s="131"/>
      <c r="J1130" s="131"/>
      <c r="K1130" s="131"/>
    </row>
    <row r="1131" spans="2:11">
      <c r="B1131" s="130"/>
      <c r="C1131" s="130"/>
      <c r="D1131" s="130"/>
      <c r="E1131" s="131"/>
      <c r="F1131" s="131"/>
      <c r="G1131" s="131"/>
      <c r="H1131" s="131"/>
      <c r="I1131" s="131"/>
      <c r="J1131" s="131"/>
      <c r="K1131" s="131"/>
    </row>
    <row r="1132" spans="2:11">
      <c r="B1132" s="130"/>
      <c r="C1132" s="130"/>
      <c r="D1132" s="130"/>
      <c r="E1132" s="131"/>
      <c r="F1132" s="131"/>
      <c r="G1132" s="131"/>
      <c r="H1132" s="131"/>
      <c r="I1132" s="131"/>
      <c r="J1132" s="131"/>
      <c r="K1132" s="131"/>
    </row>
    <row r="1133" spans="2:11">
      <c r="B1133" s="130"/>
      <c r="C1133" s="130"/>
      <c r="D1133" s="130"/>
      <c r="E1133" s="131"/>
      <c r="F1133" s="131"/>
      <c r="G1133" s="131"/>
      <c r="H1133" s="131"/>
      <c r="I1133" s="131"/>
      <c r="J1133" s="131"/>
      <c r="K1133" s="131"/>
    </row>
    <row r="1134" spans="2:11">
      <c r="B1134" s="130"/>
      <c r="C1134" s="130"/>
      <c r="D1134" s="130"/>
      <c r="E1134" s="131"/>
      <c r="F1134" s="131"/>
      <c r="G1134" s="131"/>
      <c r="H1134" s="131"/>
      <c r="I1134" s="131"/>
      <c r="J1134" s="131"/>
      <c r="K1134" s="131"/>
    </row>
    <row r="1135" spans="2:11">
      <c r="B1135" s="130"/>
      <c r="C1135" s="130"/>
      <c r="D1135" s="130"/>
      <c r="E1135" s="131"/>
      <c r="F1135" s="131"/>
      <c r="G1135" s="131"/>
      <c r="H1135" s="131"/>
      <c r="I1135" s="131"/>
      <c r="J1135" s="131"/>
      <c r="K1135" s="131"/>
    </row>
    <row r="1136" spans="2:11">
      <c r="B1136" s="130"/>
      <c r="C1136" s="130"/>
      <c r="D1136" s="130"/>
      <c r="E1136" s="131"/>
      <c r="F1136" s="131"/>
      <c r="G1136" s="131"/>
      <c r="H1136" s="131"/>
      <c r="I1136" s="131"/>
      <c r="J1136" s="131"/>
      <c r="K1136" s="131"/>
    </row>
    <row r="1137" spans="2:11">
      <c r="B1137" s="130"/>
      <c r="C1137" s="130"/>
      <c r="D1137" s="130"/>
      <c r="E1137" s="131"/>
      <c r="F1137" s="131"/>
      <c r="G1137" s="131"/>
      <c r="H1137" s="131"/>
      <c r="I1137" s="131"/>
      <c r="J1137" s="131"/>
      <c r="K1137" s="131"/>
    </row>
    <row r="1138" spans="2:11">
      <c r="B1138" s="130"/>
      <c r="C1138" s="130"/>
      <c r="D1138" s="130"/>
      <c r="E1138" s="131"/>
      <c r="F1138" s="131"/>
      <c r="G1138" s="131"/>
      <c r="H1138" s="131"/>
      <c r="I1138" s="131"/>
      <c r="J1138" s="131"/>
      <c r="K1138" s="131"/>
    </row>
    <row r="1139" spans="2:11">
      <c r="B1139" s="130"/>
      <c r="C1139" s="130"/>
      <c r="D1139" s="130"/>
      <c r="E1139" s="131"/>
      <c r="F1139" s="131"/>
      <c r="G1139" s="131"/>
      <c r="H1139" s="131"/>
      <c r="I1139" s="131"/>
      <c r="J1139" s="131"/>
      <c r="K1139" s="131"/>
    </row>
    <row r="1140" spans="2:11">
      <c r="B1140" s="130"/>
      <c r="C1140" s="130"/>
      <c r="D1140" s="130"/>
      <c r="E1140" s="131"/>
      <c r="F1140" s="131"/>
      <c r="G1140" s="131"/>
      <c r="H1140" s="131"/>
      <c r="I1140" s="131"/>
      <c r="J1140" s="131"/>
      <c r="K1140" s="131"/>
    </row>
    <row r="1141" spans="2:11">
      <c r="B1141" s="130"/>
      <c r="C1141" s="130"/>
      <c r="D1141" s="130"/>
      <c r="E1141" s="131"/>
      <c r="F1141" s="131"/>
      <c r="G1141" s="131"/>
      <c r="H1141" s="131"/>
      <c r="I1141" s="131"/>
      <c r="J1141" s="131"/>
      <c r="K1141" s="131"/>
    </row>
    <row r="1142" spans="2:11">
      <c r="B1142" s="130"/>
      <c r="C1142" s="130"/>
      <c r="D1142" s="130"/>
      <c r="E1142" s="131"/>
      <c r="F1142" s="131"/>
      <c r="G1142" s="131"/>
      <c r="H1142" s="131"/>
      <c r="I1142" s="131"/>
      <c r="J1142" s="131"/>
      <c r="K1142" s="131"/>
    </row>
    <row r="1143" spans="2:11">
      <c r="B1143" s="130"/>
      <c r="C1143" s="130"/>
      <c r="D1143" s="130"/>
      <c r="E1143" s="131"/>
      <c r="F1143" s="131"/>
      <c r="G1143" s="131"/>
      <c r="H1143" s="131"/>
      <c r="I1143" s="131"/>
      <c r="J1143" s="131"/>
      <c r="K1143" s="131"/>
    </row>
    <row r="1144" spans="2:11">
      <c r="B1144" s="130"/>
      <c r="C1144" s="130"/>
      <c r="D1144" s="130"/>
      <c r="E1144" s="131"/>
      <c r="F1144" s="131"/>
      <c r="G1144" s="131"/>
      <c r="H1144" s="131"/>
      <c r="I1144" s="131"/>
      <c r="J1144" s="131"/>
      <c r="K1144" s="131"/>
    </row>
    <row r="1145" spans="2:11">
      <c r="B1145" s="130"/>
      <c r="C1145" s="130"/>
      <c r="D1145" s="130"/>
      <c r="E1145" s="131"/>
      <c r="F1145" s="131"/>
      <c r="G1145" s="131"/>
      <c r="H1145" s="131"/>
      <c r="I1145" s="131"/>
      <c r="J1145" s="131"/>
      <c r="K1145" s="131"/>
    </row>
    <row r="1146" spans="2:11">
      <c r="B1146" s="130"/>
      <c r="C1146" s="130"/>
      <c r="D1146" s="130"/>
      <c r="E1146" s="131"/>
      <c r="F1146" s="131"/>
      <c r="G1146" s="131"/>
      <c r="H1146" s="131"/>
      <c r="I1146" s="131"/>
      <c r="J1146" s="131"/>
      <c r="K1146" s="131"/>
    </row>
    <row r="1147" spans="2:11">
      <c r="B1147" s="130"/>
      <c r="C1147" s="130"/>
      <c r="D1147" s="130"/>
      <c r="E1147" s="131"/>
      <c r="F1147" s="131"/>
      <c r="G1147" s="131"/>
      <c r="H1147" s="131"/>
      <c r="I1147" s="131"/>
      <c r="J1147" s="131"/>
      <c r="K1147" s="131"/>
    </row>
    <row r="1148" spans="2:11">
      <c r="B1148" s="130"/>
      <c r="C1148" s="130"/>
      <c r="D1148" s="130"/>
      <c r="E1148" s="131"/>
      <c r="F1148" s="131"/>
      <c r="G1148" s="131"/>
      <c r="H1148" s="131"/>
      <c r="I1148" s="131"/>
      <c r="J1148" s="131"/>
      <c r="K1148" s="131"/>
    </row>
    <row r="1149" spans="2:11">
      <c r="B1149" s="130"/>
      <c r="C1149" s="130"/>
      <c r="D1149" s="130"/>
      <c r="E1149" s="131"/>
      <c r="F1149" s="131"/>
      <c r="G1149" s="131"/>
      <c r="H1149" s="131"/>
      <c r="I1149" s="131"/>
      <c r="J1149" s="131"/>
      <c r="K1149" s="131"/>
    </row>
    <row r="1150" spans="2:11">
      <c r="B1150" s="130"/>
      <c r="C1150" s="130"/>
      <c r="D1150" s="130"/>
      <c r="E1150" s="131"/>
      <c r="F1150" s="131"/>
      <c r="G1150" s="131"/>
      <c r="H1150" s="131"/>
      <c r="I1150" s="131"/>
      <c r="J1150" s="131"/>
      <c r="K1150" s="131"/>
    </row>
    <row r="1151" spans="2:11">
      <c r="B1151" s="130"/>
      <c r="C1151" s="130"/>
      <c r="D1151" s="130"/>
      <c r="E1151" s="131"/>
      <c r="F1151" s="131"/>
      <c r="G1151" s="131"/>
      <c r="H1151" s="131"/>
      <c r="I1151" s="131"/>
      <c r="J1151" s="131"/>
      <c r="K1151" s="131"/>
    </row>
    <row r="1152" spans="2:11">
      <c r="B1152" s="130"/>
      <c r="C1152" s="130"/>
      <c r="D1152" s="130"/>
      <c r="E1152" s="131"/>
      <c r="F1152" s="131"/>
      <c r="G1152" s="131"/>
      <c r="H1152" s="131"/>
      <c r="I1152" s="131"/>
      <c r="J1152" s="131"/>
      <c r="K1152" s="131"/>
    </row>
    <row r="1153" spans="2:11">
      <c r="B1153" s="130"/>
      <c r="C1153" s="130"/>
      <c r="D1153" s="130"/>
      <c r="E1153" s="131"/>
      <c r="F1153" s="131"/>
      <c r="G1153" s="131"/>
      <c r="H1153" s="131"/>
      <c r="I1153" s="131"/>
      <c r="J1153" s="131"/>
      <c r="K1153" s="131"/>
    </row>
    <row r="1154" spans="2:11">
      <c r="B1154" s="130"/>
      <c r="C1154" s="130"/>
      <c r="D1154" s="130"/>
      <c r="E1154" s="131"/>
      <c r="F1154" s="131"/>
      <c r="G1154" s="131"/>
      <c r="H1154" s="131"/>
      <c r="I1154" s="131"/>
      <c r="J1154" s="131"/>
      <c r="K1154" s="131"/>
    </row>
    <row r="1155" spans="2:11">
      <c r="B1155" s="130"/>
      <c r="C1155" s="130"/>
      <c r="D1155" s="130"/>
      <c r="E1155" s="131"/>
      <c r="F1155" s="131"/>
      <c r="G1155" s="131"/>
      <c r="H1155" s="131"/>
      <c r="I1155" s="131"/>
      <c r="J1155" s="131"/>
      <c r="K1155" s="131"/>
    </row>
    <row r="1156" spans="2:11">
      <c r="B1156" s="130"/>
      <c r="C1156" s="130"/>
      <c r="D1156" s="130"/>
      <c r="E1156" s="131"/>
      <c r="F1156" s="131"/>
      <c r="G1156" s="131"/>
      <c r="H1156" s="131"/>
      <c r="I1156" s="131"/>
      <c r="J1156" s="131"/>
      <c r="K1156" s="131"/>
    </row>
    <row r="1157" spans="2:11">
      <c r="B1157" s="130"/>
      <c r="C1157" s="130"/>
      <c r="D1157" s="130"/>
      <c r="E1157" s="131"/>
      <c r="F1157" s="131"/>
      <c r="G1157" s="131"/>
      <c r="H1157" s="131"/>
      <c r="I1157" s="131"/>
      <c r="J1157" s="131"/>
      <c r="K1157" s="131"/>
    </row>
    <row r="1158" spans="2:11">
      <c r="B1158" s="130"/>
      <c r="C1158" s="130"/>
      <c r="D1158" s="130"/>
      <c r="E1158" s="131"/>
      <c r="F1158" s="131"/>
      <c r="G1158" s="131"/>
      <c r="H1158" s="131"/>
      <c r="I1158" s="131"/>
      <c r="J1158" s="131"/>
      <c r="K1158" s="131"/>
    </row>
    <row r="1159" spans="2:11">
      <c r="B1159" s="130"/>
      <c r="C1159" s="130"/>
      <c r="D1159" s="130"/>
      <c r="E1159" s="131"/>
      <c r="F1159" s="131"/>
      <c r="G1159" s="131"/>
      <c r="H1159" s="131"/>
      <c r="I1159" s="131"/>
      <c r="J1159" s="131"/>
      <c r="K1159" s="131"/>
    </row>
    <row r="1160" spans="2:11">
      <c r="B1160" s="130"/>
      <c r="C1160" s="130"/>
      <c r="D1160" s="130"/>
      <c r="E1160" s="131"/>
      <c r="F1160" s="131"/>
      <c r="G1160" s="131"/>
      <c r="H1160" s="131"/>
      <c r="I1160" s="131"/>
      <c r="J1160" s="131"/>
      <c r="K1160" s="131"/>
    </row>
    <row r="1161" spans="2:11">
      <c r="B1161" s="130"/>
      <c r="C1161" s="130"/>
      <c r="D1161" s="130"/>
      <c r="E1161" s="131"/>
      <c r="F1161" s="131"/>
      <c r="G1161" s="131"/>
      <c r="H1161" s="131"/>
      <c r="I1161" s="131"/>
      <c r="J1161" s="131"/>
      <c r="K1161" s="131"/>
    </row>
    <row r="1162" spans="2:11">
      <c r="B1162" s="130"/>
      <c r="C1162" s="130"/>
      <c r="D1162" s="130"/>
      <c r="E1162" s="131"/>
      <c r="F1162" s="131"/>
      <c r="G1162" s="131"/>
      <c r="H1162" s="131"/>
      <c r="I1162" s="131"/>
      <c r="J1162" s="131"/>
      <c r="K1162" s="131"/>
    </row>
    <row r="1163" spans="2:11">
      <c r="B1163" s="130"/>
      <c r="C1163" s="130"/>
      <c r="D1163" s="130"/>
      <c r="E1163" s="131"/>
      <c r="F1163" s="131"/>
      <c r="G1163" s="131"/>
      <c r="H1163" s="131"/>
      <c r="I1163" s="131"/>
      <c r="J1163" s="131"/>
      <c r="K1163" s="131"/>
    </row>
    <row r="1164" spans="2:11">
      <c r="B1164" s="130"/>
      <c r="C1164" s="130"/>
      <c r="D1164" s="130"/>
      <c r="E1164" s="131"/>
      <c r="F1164" s="131"/>
      <c r="G1164" s="131"/>
      <c r="H1164" s="131"/>
      <c r="I1164" s="131"/>
      <c r="J1164" s="131"/>
      <c r="K1164" s="131"/>
    </row>
    <row r="1165" spans="2:11">
      <c r="B1165" s="130"/>
      <c r="C1165" s="130"/>
      <c r="D1165" s="130"/>
      <c r="E1165" s="131"/>
      <c r="F1165" s="131"/>
      <c r="G1165" s="131"/>
      <c r="H1165" s="131"/>
      <c r="I1165" s="131"/>
      <c r="J1165" s="131"/>
      <c r="K1165" s="131"/>
    </row>
    <row r="1166" spans="2:11">
      <c r="B1166" s="130"/>
      <c r="C1166" s="130"/>
      <c r="D1166" s="130"/>
      <c r="E1166" s="131"/>
      <c r="F1166" s="131"/>
      <c r="G1166" s="131"/>
      <c r="H1166" s="131"/>
      <c r="I1166" s="131"/>
      <c r="J1166" s="131"/>
      <c r="K1166" s="131"/>
    </row>
    <row r="1167" spans="2:11">
      <c r="B1167" s="130"/>
      <c r="C1167" s="130"/>
      <c r="D1167" s="130"/>
      <c r="E1167" s="131"/>
      <c r="F1167" s="131"/>
      <c r="G1167" s="131"/>
      <c r="H1167" s="131"/>
      <c r="I1167" s="131"/>
      <c r="J1167" s="131"/>
      <c r="K1167" s="131"/>
    </row>
    <row r="1168" spans="2:11">
      <c r="B1168" s="130"/>
      <c r="C1168" s="130"/>
      <c r="D1168" s="130"/>
      <c r="E1168" s="131"/>
      <c r="F1168" s="131"/>
      <c r="G1168" s="131"/>
      <c r="H1168" s="131"/>
      <c r="I1168" s="131"/>
      <c r="J1168" s="131"/>
      <c r="K1168" s="131"/>
    </row>
    <row r="1169" spans="2:11">
      <c r="B1169" s="130"/>
      <c r="C1169" s="130"/>
      <c r="D1169" s="130"/>
      <c r="E1169" s="131"/>
      <c r="F1169" s="131"/>
      <c r="G1169" s="131"/>
      <c r="H1169" s="131"/>
      <c r="I1169" s="131"/>
      <c r="J1169" s="131"/>
      <c r="K1169" s="131"/>
    </row>
    <row r="1170" spans="2:11">
      <c r="B1170" s="130"/>
      <c r="C1170" s="130"/>
      <c r="D1170" s="130"/>
      <c r="E1170" s="131"/>
      <c r="F1170" s="131"/>
      <c r="G1170" s="131"/>
      <c r="H1170" s="131"/>
      <c r="I1170" s="131"/>
      <c r="J1170" s="131"/>
      <c r="K1170" s="131"/>
    </row>
    <row r="1171" spans="2:11">
      <c r="B1171" s="130"/>
      <c r="C1171" s="130"/>
      <c r="D1171" s="130"/>
      <c r="E1171" s="131"/>
      <c r="F1171" s="131"/>
      <c r="G1171" s="131"/>
      <c r="H1171" s="131"/>
      <c r="I1171" s="131"/>
      <c r="J1171" s="131"/>
      <c r="K1171" s="131"/>
    </row>
    <row r="1172" spans="2:11">
      <c r="B1172" s="130"/>
      <c r="C1172" s="130"/>
      <c r="D1172" s="130"/>
      <c r="E1172" s="131"/>
      <c r="F1172" s="131"/>
      <c r="G1172" s="131"/>
      <c r="H1172" s="131"/>
      <c r="I1172" s="131"/>
      <c r="J1172" s="131"/>
      <c r="K1172" s="131"/>
    </row>
    <row r="1173" spans="2:11">
      <c r="B1173" s="130"/>
      <c r="C1173" s="130"/>
      <c r="D1173" s="130"/>
      <c r="E1173" s="131"/>
      <c r="F1173" s="131"/>
      <c r="G1173" s="131"/>
      <c r="H1173" s="131"/>
      <c r="I1173" s="131"/>
      <c r="J1173" s="131"/>
      <c r="K1173" s="131"/>
    </row>
    <row r="1174" spans="2:11">
      <c r="B1174" s="130"/>
      <c r="C1174" s="130"/>
      <c r="D1174" s="130"/>
      <c r="E1174" s="131"/>
      <c r="F1174" s="131"/>
      <c r="G1174" s="131"/>
      <c r="H1174" s="131"/>
      <c r="I1174" s="131"/>
      <c r="J1174" s="131"/>
      <c r="K1174" s="131"/>
    </row>
    <row r="1175" spans="2:11">
      <c r="B1175" s="130"/>
      <c r="C1175" s="130"/>
      <c r="D1175" s="130"/>
      <c r="E1175" s="131"/>
      <c r="F1175" s="131"/>
      <c r="G1175" s="131"/>
      <c r="H1175" s="131"/>
      <c r="I1175" s="131"/>
      <c r="J1175" s="131"/>
      <c r="K1175" s="131"/>
    </row>
    <row r="1176" spans="2:11">
      <c r="B1176" s="130"/>
      <c r="C1176" s="130"/>
      <c r="D1176" s="130"/>
      <c r="E1176" s="131"/>
      <c r="F1176" s="131"/>
      <c r="G1176" s="131"/>
      <c r="H1176" s="131"/>
      <c r="I1176" s="131"/>
      <c r="J1176" s="131"/>
      <c r="K1176" s="131"/>
    </row>
    <row r="1177" spans="2:11">
      <c r="B1177" s="130"/>
      <c r="C1177" s="130"/>
      <c r="D1177" s="130"/>
      <c r="E1177" s="131"/>
      <c r="F1177" s="131"/>
      <c r="G1177" s="131"/>
      <c r="H1177" s="131"/>
      <c r="I1177" s="131"/>
      <c r="J1177" s="131"/>
      <c r="K1177" s="131"/>
    </row>
    <row r="1178" spans="2:11">
      <c r="B1178" s="130"/>
      <c r="C1178" s="130"/>
      <c r="D1178" s="130"/>
      <c r="E1178" s="131"/>
      <c r="F1178" s="131"/>
      <c r="G1178" s="131"/>
      <c r="H1178" s="131"/>
      <c r="I1178" s="131"/>
      <c r="J1178" s="131"/>
      <c r="K1178" s="131"/>
    </row>
    <row r="1179" spans="2:11">
      <c r="B1179" s="130"/>
      <c r="C1179" s="130"/>
      <c r="D1179" s="130"/>
      <c r="E1179" s="131"/>
      <c r="F1179" s="131"/>
      <c r="G1179" s="131"/>
      <c r="H1179" s="131"/>
      <c r="I1179" s="131"/>
      <c r="J1179" s="131"/>
      <c r="K1179" s="131"/>
    </row>
    <row r="1180" spans="2:11">
      <c r="B1180" s="130"/>
      <c r="C1180" s="130"/>
      <c r="D1180" s="130"/>
      <c r="E1180" s="131"/>
      <c r="F1180" s="131"/>
      <c r="G1180" s="131"/>
      <c r="H1180" s="131"/>
      <c r="I1180" s="131"/>
      <c r="J1180" s="131"/>
      <c r="K1180" s="131"/>
    </row>
    <row r="1181" spans="2:11">
      <c r="B1181" s="130"/>
      <c r="C1181" s="130"/>
      <c r="D1181" s="130"/>
      <c r="E1181" s="131"/>
      <c r="F1181" s="131"/>
      <c r="G1181" s="131"/>
      <c r="H1181" s="131"/>
      <c r="I1181" s="131"/>
      <c r="J1181" s="131"/>
      <c r="K1181" s="131"/>
    </row>
    <row r="1182" spans="2:11">
      <c r="B1182" s="130"/>
      <c r="C1182" s="130"/>
      <c r="D1182" s="130"/>
      <c r="E1182" s="131"/>
      <c r="F1182" s="131"/>
      <c r="G1182" s="131"/>
      <c r="H1182" s="131"/>
      <c r="I1182" s="131"/>
      <c r="J1182" s="131"/>
      <c r="K1182" s="131"/>
    </row>
    <row r="1183" spans="2:11">
      <c r="B1183" s="130"/>
      <c r="C1183" s="130"/>
      <c r="D1183" s="130"/>
      <c r="E1183" s="131"/>
      <c r="F1183" s="131"/>
      <c r="G1183" s="131"/>
      <c r="H1183" s="131"/>
      <c r="I1183" s="131"/>
      <c r="J1183" s="131"/>
      <c r="K1183" s="131"/>
    </row>
    <row r="1184" spans="2:11">
      <c r="B1184" s="130"/>
      <c r="C1184" s="130"/>
      <c r="D1184" s="130"/>
      <c r="E1184" s="131"/>
      <c r="F1184" s="131"/>
      <c r="G1184" s="131"/>
      <c r="H1184" s="131"/>
      <c r="I1184" s="131"/>
      <c r="J1184" s="131"/>
      <c r="K1184" s="131"/>
    </row>
    <row r="1185" spans="2:11">
      <c r="B1185" s="130"/>
      <c r="C1185" s="130"/>
      <c r="D1185" s="130"/>
      <c r="E1185" s="131"/>
      <c r="F1185" s="131"/>
      <c r="G1185" s="131"/>
      <c r="H1185" s="131"/>
      <c r="I1185" s="131"/>
      <c r="J1185" s="131"/>
      <c r="K1185" s="131"/>
    </row>
    <row r="1186" spans="2:11">
      <c r="B1186" s="130"/>
      <c r="C1186" s="130"/>
      <c r="D1186" s="130"/>
      <c r="E1186" s="131"/>
      <c r="F1186" s="131"/>
      <c r="G1186" s="131"/>
      <c r="H1186" s="131"/>
      <c r="I1186" s="131"/>
      <c r="J1186" s="131"/>
      <c r="K1186" s="131"/>
    </row>
    <row r="1187" spans="2:11">
      <c r="B1187" s="130"/>
      <c r="C1187" s="130"/>
      <c r="D1187" s="130"/>
      <c r="E1187" s="131"/>
      <c r="F1187" s="131"/>
      <c r="G1187" s="131"/>
      <c r="H1187" s="131"/>
      <c r="I1187" s="131"/>
      <c r="J1187" s="131"/>
      <c r="K1187" s="131"/>
    </row>
    <row r="1188" spans="2:11">
      <c r="B1188" s="130"/>
      <c r="C1188" s="130"/>
      <c r="D1188" s="130"/>
      <c r="E1188" s="131"/>
      <c r="F1188" s="131"/>
      <c r="G1188" s="131"/>
      <c r="H1188" s="131"/>
      <c r="I1188" s="131"/>
      <c r="J1188" s="131"/>
      <c r="K1188" s="131"/>
    </row>
    <row r="1189" spans="2:11">
      <c r="B1189" s="130"/>
      <c r="C1189" s="130"/>
      <c r="D1189" s="130"/>
      <c r="E1189" s="131"/>
      <c r="F1189" s="131"/>
      <c r="G1189" s="131"/>
      <c r="H1189" s="131"/>
      <c r="I1189" s="131"/>
      <c r="J1189" s="131"/>
      <c r="K1189" s="131"/>
    </row>
    <row r="1190" spans="2:11">
      <c r="B1190" s="130"/>
      <c r="C1190" s="130"/>
      <c r="D1190" s="130"/>
      <c r="E1190" s="131"/>
      <c r="F1190" s="131"/>
      <c r="G1190" s="131"/>
      <c r="H1190" s="131"/>
      <c r="I1190" s="131"/>
      <c r="J1190" s="131"/>
      <c r="K1190" s="131"/>
    </row>
    <row r="1191" spans="2:11">
      <c r="B1191" s="130"/>
      <c r="C1191" s="130"/>
      <c r="D1191" s="130"/>
      <c r="E1191" s="131"/>
      <c r="F1191" s="131"/>
      <c r="G1191" s="131"/>
      <c r="H1191" s="131"/>
      <c r="I1191" s="131"/>
      <c r="J1191" s="131"/>
      <c r="K1191" s="131"/>
    </row>
    <row r="1192" spans="2:11">
      <c r="B1192" s="130"/>
      <c r="C1192" s="130"/>
      <c r="D1192" s="130"/>
      <c r="E1192" s="131"/>
      <c r="F1192" s="131"/>
      <c r="G1192" s="131"/>
      <c r="H1192" s="131"/>
      <c r="I1192" s="131"/>
      <c r="J1192" s="131"/>
      <c r="K1192" s="131"/>
    </row>
    <row r="1193" spans="2:11">
      <c r="B1193" s="130"/>
      <c r="C1193" s="130"/>
      <c r="D1193" s="130"/>
      <c r="E1193" s="131"/>
      <c r="F1193" s="131"/>
      <c r="G1193" s="131"/>
      <c r="H1193" s="131"/>
      <c r="I1193" s="131"/>
      <c r="J1193" s="131"/>
      <c r="K1193" s="131"/>
    </row>
    <row r="1194" spans="2:11">
      <c r="B1194" s="130"/>
      <c r="C1194" s="130"/>
      <c r="D1194" s="130"/>
      <c r="E1194" s="131"/>
      <c r="F1194" s="131"/>
      <c r="G1194" s="131"/>
      <c r="H1194" s="131"/>
      <c r="I1194" s="131"/>
      <c r="J1194" s="131"/>
      <c r="K1194" s="131"/>
    </row>
    <row r="1195" spans="2:11">
      <c r="B1195" s="130"/>
      <c r="C1195" s="130"/>
      <c r="D1195" s="130"/>
      <c r="E1195" s="131"/>
      <c r="F1195" s="131"/>
      <c r="G1195" s="131"/>
      <c r="H1195" s="131"/>
      <c r="I1195" s="131"/>
      <c r="J1195" s="131"/>
      <c r="K1195" s="131"/>
    </row>
    <row r="1196" spans="2:11">
      <c r="B1196" s="130"/>
      <c r="C1196" s="130"/>
      <c r="D1196" s="130"/>
      <c r="E1196" s="131"/>
      <c r="F1196" s="131"/>
      <c r="G1196" s="131"/>
      <c r="H1196" s="131"/>
      <c r="I1196" s="131"/>
      <c r="J1196" s="131"/>
      <c r="K1196" s="131"/>
    </row>
    <row r="1197" spans="2:11">
      <c r="B1197" s="130"/>
      <c r="C1197" s="130"/>
      <c r="D1197" s="130"/>
      <c r="E1197" s="131"/>
      <c r="F1197" s="131"/>
      <c r="G1197" s="131"/>
      <c r="H1197" s="131"/>
      <c r="I1197" s="131"/>
      <c r="J1197" s="131"/>
      <c r="K1197" s="131"/>
    </row>
    <row r="1198" spans="2:11">
      <c r="B1198" s="130"/>
      <c r="C1198" s="130"/>
      <c r="D1198" s="130"/>
      <c r="E1198" s="131"/>
      <c r="F1198" s="131"/>
      <c r="G1198" s="131"/>
      <c r="H1198" s="131"/>
      <c r="I1198" s="131"/>
      <c r="J1198" s="131"/>
      <c r="K1198" s="131"/>
    </row>
    <row r="1199" spans="2:11">
      <c r="B1199" s="130"/>
      <c r="C1199" s="130"/>
      <c r="D1199" s="130"/>
      <c r="E1199" s="131"/>
      <c r="F1199" s="131"/>
      <c r="G1199" s="131"/>
      <c r="H1199" s="131"/>
      <c r="I1199" s="131"/>
      <c r="J1199" s="131"/>
      <c r="K1199" s="131"/>
    </row>
    <row r="1200" spans="2:11">
      <c r="B1200" s="130"/>
      <c r="C1200" s="130"/>
      <c r="D1200" s="130"/>
      <c r="E1200" s="131"/>
      <c r="F1200" s="131"/>
      <c r="G1200" s="131"/>
      <c r="H1200" s="131"/>
      <c r="I1200" s="131"/>
      <c r="J1200" s="131"/>
      <c r="K1200" s="131"/>
    </row>
    <row r="1201" spans="2:11">
      <c r="B1201" s="130"/>
      <c r="C1201" s="130"/>
      <c r="D1201" s="130"/>
      <c r="E1201" s="131"/>
      <c r="F1201" s="131"/>
      <c r="G1201" s="131"/>
      <c r="H1201" s="131"/>
      <c r="I1201" s="131"/>
      <c r="J1201" s="131"/>
      <c r="K1201" s="131"/>
    </row>
    <row r="1202" spans="2:11">
      <c r="B1202" s="130"/>
      <c r="C1202" s="130"/>
      <c r="D1202" s="130"/>
      <c r="E1202" s="131"/>
      <c r="F1202" s="131"/>
      <c r="G1202" s="131"/>
      <c r="H1202" s="131"/>
      <c r="I1202" s="131"/>
      <c r="J1202" s="131"/>
      <c r="K1202" s="131"/>
    </row>
    <row r="1203" spans="2:11">
      <c r="B1203" s="130"/>
      <c r="C1203" s="130"/>
      <c r="D1203" s="130"/>
      <c r="E1203" s="131"/>
      <c r="F1203" s="131"/>
      <c r="G1203" s="131"/>
      <c r="H1203" s="131"/>
      <c r="I1203" s="131"/>
      <c r="J1203" s="131"/>
      <c r="K1203" s="131"/>
    </row>
    <row r="1204" spans="2:11">
      <c r="B1204" s="130"/>
      <c r="C1204" s="130"/>
      <c r="D1204" s="130"/>
      <c r="E1204" s="131"/>
      <c r="F1204" s="131"/>
      <c r="G1204" s="131"/>
      <c r="H1204" s="131"/>
      <c r="I1204" s="131"/>
      <c r="J1204" s="131"/>
      <c r="K1204" s="131"/>
    </row>
    <row r="1205" spans="2:11">
      <c r="B1205" s="130"/>
      <c r="C1205" s="130"/>
      <c r="D1205" s="130"/>
      <c r="E1205" s="131"/>
      <c r="F1205" s="131"/>
      <c r="G1205" s="131"/>
      <c r="H1205" s="131"/>
      <c r="I1205" s="131"/>
      <c r="J1205" s="131"/>
      <c r="K1205" s="131"/>
    </row>
    <row r="1206" spans="2:11">
      <c r="B1206" s="130"/>
      <c r="C1206" s="130"/>
      <c r="D1206" s="130"/>
      <c r="E1206" s="131"/>
      <c r="F1206" s="131"/>
      <c r="G1206" s="131"/>
      <c r="H1206" s="131"/>
      <c r="I1206" s="131"/>
      <c r="J1206" s="131"/>
      <c r="K1206" s="131"/>
    </row>
    <row r="1207" spans="2:11">
      <c r="B1207" s="130"/>
      <c r="C1207" s="130"/>
      <c r="D1207" s="130"/>
      <c r="E1207" s="131"/>
      <c r="F1207" s="131"/>
      <c r="G1207" s="131"/>
      <c r="H1207" s="131"/>
      <c r="I1207" s="131"/>
      <c r="J1207" s="131"/>
      <c r="K1207" s="131"/>
    </row>
    <row r="1208" spans="2:11">
      <c r="B1208" s="130"/>
      <c r="C1208" s="130"/>
      <c r="D1208" s="130"/>
      <c r="E1208" s="131"/>
      <c r="F1208" s="131"/>
      <c r="G1208" s="131"/>
      <c r="H1208" s="131"/>
      <c r="I1208" s="131"/>
      <c r="J1208" s="131"/>
      <c r="K1208" s="131"/>
    </row>
    <row r="1209" spans="2:11">
      <c r="B1209" s="130"/>
      <c r="C1209" s="130"/>
      <c r="D1209" s="130"/>
      <c r="E1209" s="131"/>
      <c r="F1209" s="131"/>
      <c r="G1209" s="131"/>
      <c r="H1209" s="131"/>
      <c r="I1209" s="131"/>
      <c r="J1209" s="131"/>
      <c r="K1209" s="131"/>
    </row>
    <row r="1210" spans="2:11">
      <c r="B1210" s="130"/>
      <c r="C1210" s="130"/>
      <c r="D1210" s="130"/>
      <c r="E1210" s="131"/>
      <c r="F1210" s="131"/>
      <c r="G1210" s="131"/>
      <c r="H1210" s="131"/>
      <c r="I1210" s="131"/>
      <c r="J1210" s="131"/>
      <c r="K1210" s="131"/>
    </row>
    <row r="1211" spans="2:11">
      <c r="B1211" s="130"/>
      <c r="C1211" s="130"/>
      <c r="D1211" s="130"/>
      <c r="E1211" s="131"/>
      <c r="F1211" s="131"/>
      <c r="G1211" s="131"/>
      <c r="H1211" s="131"/>
      <c r="I1211" s="131"/>
      <c r="J1211" s="131"/>
      <c r="K1211" s="131"/>
    </row>
    <row r="1212" spans="2:11">
      <c r="B1212" s="130"/>
      <c r="C1212" s="130"/>
      <c r="D1212" s="130"/>
      <c r="E1212" s="131"/>
      <c r="F1212" s="131"/>
      <c r="G1212" s="131"/>
      <c r="H1212" s="131"/>
      <c r="I1212" s="131"/>
      <c r="J1212" s="131"/>
      <c r="K1212" s="131"/>
    </row>
    <row r="1213" spans="2:11">
      <c r="B1213" s="130"/>
      <c r="C1213" s="130"/>
      <c r="D1213" s="130"/>
      <c r="E1213" s="131"/>
      <c r="F1213" s="131"/>
      <c r="G1213" s="131"/>
      <c r="H1213" s="131"/>
      <c r="I1213" s="131"/>
      <c r="J1213" s="131"/>
      <c r="K1213" s="131"/>
    </row>
    <row r="1214" spans="2:11">
      <c r="B1214" s="130"/>
      <c r="C1214" s="130"/>
      <c r="D1214" s="130"/>
      <c r="E1214" s="131"/>
      <c r="F1214" s="131"/>
      <c r="G1214" s="131"/>
      <c r="H1214" s="131"/>
      <c r="I1214" s="131"/>
      <c r="J1214" s="131"/>
      <c r="K1214" s="131"/>
    </row>
    <row r="1215" spans="2:11">
      <c r="B1215" s="130"/>
      <c r="C1215" s="130"/>
      <c r="D1215" s="130"/>
      <c r="E1215" s="131"/>
      <c r="F1215" s="131"/>
      <c r="G1215" s="131"/>
      <c r="H1215" s="131"/>
      <c r="I1215" s="131"/>
      <c r="J1215" s="131"/>
      <c r="K1215" s="131"/>
    </row>
    <row r="1216" spans="2:11">
      <c r="B1216" s="130"/>
      <c r="C1216" s="130"/>
      <c r="D1216" s="130"/>
      <c r="E1216" s="131"/>
      <c r="F1216" s="131"/>
      <c r="G1216" s="131"/>
      <c r="H1216" s="131"/>
      <c r="I1216" s="131"/>
      <c r="J1216" s="131"/>
      <c r="K1216" s="131"/>
    </row>
    <row r="1217" spans="2:11">
      <c r="B1217" s="130"/>
      <c r="C1217" s="130"/>
      <c r="D1217" s="130"/>
      <c r="E1217" s="131"/>
      <c r="F1217" s="131"/>
      <c r="G1217" s="131"/>
      <c r="H1217" s="131"/>
      <c r="I1217" s="131"/>
      <c r="J1217" s="131"/>
      <c r="K1217" s="131"/>
    </row>
    <row r="1218" spans="2:11">
      <c r="B1218" s="130"/>
      <c r="C1218" s="130"/>
      <c r="D1218" s="130"/>
      <c r="E1218" s="131"/>
      <c r="F1218" s="131"/>
      <c r="G1218" s="131"/>
      <c r="H1218" s="131"/>
      <c r="I1218" s="131"/>
      <c r="J1218" s="131"/>
      <c r="K1218" s="131"/>
    </row>
    <row r="1219" spans="2:11">
      <c r="B1219" s="130"/>
      <c r="C1219" s="130"/>
      <c r="D1219" s="130"/>
      <c r="E1219" s="131"/>
      <c r="F1219" s="131"/>
      <c r="G1219" s="131"/>
      <c r="H1219" s="131"/>
      <c r="I1219" s="131"/>
      <c r="J1219" s="131"/>
      <c r="K1219" s="131"/>
    </row>
    <row r="1220" spans="2:11">
      <c r="B1220" s="130"/>
      <c r="C1220" s="130"/>
      <c r="D1220" s="130"/>
      <c r="E1220" s="131"/>
      <c r="F1220" s="131"/>
      <c r="G1220" s="131"/>
      <c r="H1220" s="131"/>
      <c r="I1220" s="131"/>
      <c r="J1220" s="131"/>
      <c r="K1220" s="131"/>
    </row>
    <row r="1221" spans="2:11">
      <c r="B1221" s="130"/>
      <c r="C1221" s="130"/>
      <c r="D1221" s="130"/>
      <c r="E1221" s="131"/>
      <c r="F1221" s="131"/>
      <c r="G1221" s="131"/>
      <c r="H1221" s="131"/>
      <c r="I1221" s="131"/>
      <c r="J1221" s="131"/>
      <c r="K1221" s="131"/>
    </row>
    <row r="1222" spans="2:11">
      <c r="B1222" s="130"/>
      <c r="C1222" s="130"/>
      <c r="D1222" s="130"/>
      <c r="E1222" s="131"/>
      <c r="F1222" s="131"/>
      <c r="G1222" s="131"/>
      <c r="H1222" s="131"/>
      <c r="I1222" s="131"/>
      <c r="J1222" s="131"/>
      <c r="K1222" s="131"/>
    </row>
    <row r="1223" spans="2:11">
      <c r="B1223" s="130"/>
      <c r="C1223" s="130"/>
      <c r="D1223" s="130"/>
      <c r="E1223" s="131"/>
      <c r="F1223" s="131"/>
      <c r="G1223" s="131"/>
      <c r="H1223" s="131"/>
      <c r="I1223" s="131"/>
      <c r="J1223" s="131"/>
      <c r="K1223" s="131"/>
    </row>
    <row r="1224" spans="2:11">
      <c r="B1224" s="130"/>
      <c r="C1224" s="130"/>
      <c r="D1224" s="130"/>
      <c r="E1224" s="131"/>
      <c r="F1224" s="131"/>
      <c r="G1224" s="131"/>
      <c r="H1224" s="131"/>
      <c r="I1224" s="131"/>
      <c r="J1224" s="131"/>
      <c r="K1224" s="131"/>
    </row>
    <row r="1225" spans="2:11">
      <c r="B1225" s="130"/>
      <c r="C1225" s="130"/>
      <c r="D1225" s="130"/>
      <c r="E1225" s="131"/>
      <c r="F1225" s="131"/>
      <c r="G1225" s="131"/>
      <c r="H1225" s="131"/>
      <c r="I1225" s="131"/>
      <c r="J1225" s="131"/>
      <c r="K1225" s="131"/>
    </row>
    <row r="1226" spans="2:11">
      <c r="B1226" s="130"/>
      <c r="C1226" s="130"/>
      <c r="D1226" s="130"/>
      <c r="E1226" s="131"/>
      <c r="F1226" s="131"/>
      <c r="G1226" s="131"/>
      <c r="H1226" s="131"/>
      <c r="I1226" s="131"/>
      <c r="J1226" s="131"/>
      <c r="K1226" s="131"/>
    </row>
    <row r="1227" spans="2:11">
      <c r="B1227" s="130"/>
      <c r="C1227" s="130"/>
      <c r="D1227" s="130"/>
      <c r="E1227" s="131"/>
      <c r="F1227" s="131"/>
      <c r="G1227" s="131"/>
      <c r="H1227" s="131"/>
      <c r="I1227" s="131"/>
      <c r="J1227" s="131"/>
      <c r="K1227" s="131"/>
    </row>
    <row r="1228" spans="2:11">
      <c r="B1228" s="130"/>
      <c r="C1228" s="130"/>
      <c r="D1228" s="130"/>
      <c r="E1228" s="131"/>
      <c r="F1228" s="131"/>
      <c r="G1228" s="131"/>
      <c r="H1228" s="131"/>
      <c r="I1228" s="131"/>
      <c r="J1228" s="131"/>
      <c r="K1228" s="131"/>
    </row>
    <row r="1229" spans="2:11">
      <c r="B1229" s="130"/>
      <c r="C1229" s="130"/>
      <c r="D1229" s="130"/>
      <c r="E1229" s="131"/>
      <c r="F1229" s="131"/>
      <c r="G1229" s="131"/>
      <c r="H1229" s="131"/>
      <c r="I1229" s="131"/>
      <c r="J1229" s="131"/>
      <c r="K1229" s="131"/>
    </row>
    <row r="1230" spans="2:11">
      <c r="B1230" s="130"/>
      <c r="C1230" s="130"/>
      <c r="D1230" s="130"/>
      <c r="E1230" s="131"/>
      <c r="F1230" s="131"/>
      <c r="G1230" s="131"/>
      <c r="H1230" s="131"/>
      <c r="I1230" s="131"/>
      <c r="J1230" s="131"/>
      <c r="K1230" s="131"/>
    </row>
    <row r="1231" spans="2:11">
      <c r="B1231" s="130"/>
      <c r="C1231" s="130"/>
      <c r="D1231" s="130"/>
      <c r="E1231" s="131"/>
      <c r="F1231" s="131"/>
      <c r="G1231" s="131"/>
      <c r="H1231" s="131"/>
      <c r="I1231" s="131"/>
      <c r="J1231" s="131"/>
      <c r="K1231" s="131"/>
    </row>
    <row r="1232" spans="2:11">
      <c r="B1232" s="130"/>
      <c r="C1232" s="130"/>
      <c r="D1232" s="130"/>
      <c r="E1232" s="131"/>
      <c r="F1232" s="131"/>
      <c r="G1232" s="131"/>
      <c r="H1232" s="131"/>
      <c r="I1232" s="131"/>
      <c r="J1232" s="131"/>
      <c r="K1232" s="131"/>
    </row>
    <row r="1233" spans="2:11">
      <c r="B1233" s="130"/>
      <c r="C1233" s="130"/>
      <c r="D1233" s="130"/>
      <c r="E1233" s="131"/>
      <c r="F1233" s="131"/>
      <c r="G1233" s="131"/>
      <c r="H1233" s="131"/>
      <c r="I1233" s="131"/>
      <c r="J1233" s="131"/>
      <c r="K1233" s="131"/>
    </row>
    <row r="1234" spans="2:11">
      <c r="B1234" s="130"/>
      <c r="C1234" s="130"/>
      <c r="D1234" s="130"/>
      <c r="E1234" s="131"/>
      <c r="F1234" s="131"/>
      <c r="G1234" s="131"/>
      <c r="H1234" s="131"/>
      <c r="I1234" s="131"/>
      <c r="J1234" s="131"/>
      <c r="K1234" s="131"/>
    </row>
    <row r="1235" spans="2:11">
      <c r="B1235" s="130"/>
      <c r="C1235" s="130"/>
      <c r="D1235" s="130"/>
      <c r="E1235" s="131"/>
      <c r="F1235" s="131"/>
      <c r="G1235" s="131"/>
      <c r="H1235" s="131"/>
      <c r="I1235" s="131"/>
      <c r="J1235" s="131"/>
      <c r="K1235" s="131"/>
    </row>
    <row r="1236" spans="2:11">
      <c r="B1236" s="130"/>
      <c r="C1236" s="130"/>
      <c r="D1236" s="130"/>
      <c r="E1236" s="131"/>
      <c r="F1236" s="131"/>
      <c r="G1236" s="131"/>
      <c r="H1236" s="131"/>
      <c r="I1236" s="131"/>
      <c r="J1236" s="131"/>
      <c r="K1236" s="131"/>
    </row>
    <row r="1237" spans="2:11">
      <c r="B1237" s="130"/>
      <c r="C1237" s="130"/>
      <c r="D1237" s="130"/>
      <c r="E1237" s="131"/>
      <c r="F1237" s="131"/>
      <c r="G1237" s="131"/>
      <c r="H1237" s="131"/>
      <c r="I1237" s="131"/>
      <c r="J1237" s="131"/>
      <c r="K1237" s="131"/>
    </row>
    <row r="1238" spans="2:11">
      <c r="B1238" s="130"/>
      <c r="C1238" s="130"/>
      <c r="D1238" s="130"/>
      <c r="E1238" s="131"/>
      <c r="F1238" s="131"/>
      <c r="G1238" s="131"/>
      <c r="H1238" s="131"/>
      <c r="I1238" s="131"/>
      <c r="J1238" s="131"/>
      <c r="K1238" s="131"/>
    </row>
    <row r="1239" spans="2:11">
      <c r="B1239" s="130"/>
      <c r="C1239" s="130"/>
      <c r="D1239" s="130"/>
      <c r="E1239" s="131"/>
      <c r="F1239" s="131"/>
      <c r="G1239" s="131"/>
      <c r="H1239" s="131"/>
      <c r="I1239" s="131"/>
      <c r="J1239" s="131"/>
      <c r="K1239" s="131"/>
    </row>
    <row r="1240" spans="2:11">
      <c r="B1240" s="130"/>
      <c r="C1240" s="130"/>
      <c r="D1240" s="130"/>
      <c r="E1240" s="131"/>
      <c r="F1240" s="131"/>
      <c r="G1240" s="131"/>
      <c r="H1240" s="131"/>
      <c r="I1240" s="131"/>
      <c r="J1240" s="131"/>
      <c r="K1240" s="131"/>
    </row>
    <row r="1241" spans="2:11">
      <c r="B1241" s="130"/>
      <c r="C1241" s="130"/>
      <c r="D1241" s="130"/>
      <c r="E1241" s="131"/>
      <c r="F1241" s="131"/>
      <c r="G1241" s="131"/>
      <c r="H1241" s="131"/>
      <c r="I1241" s="131"/>
      <c r="J1241" s="131"/>
      <c r="K1241" s="131"/>
    </row>
    <row r="1242" spans="2:11">
      <c r="B1242" s="130"/>
      <c r="C1242" s="130"/>
      <c r="D1242" s="130"/>
      <c r="E1242" s="131"/>
      <c r="F1242" s="131"/>
      <c r="G1242" s="131"/>
      <c r="H1242" s="131"/>
      <c r="I1242" s="131"/>
      <c r="J1242" s="131"/>
      <c r="K1242" s="131"/>
    </row>
    <row r="1243" spans="2:11">
      <c r="B1243" s="130"/>
      <c r="C1243" s="130"/>
      <c r="D1243" s="130"/>
      <c r="E1243" s="131"/>
      <c r="F1243" s="131"/>
      <c r="G1243" s="131"/>
      <c r="H1243" s="131"/>
      <c r="I1243" s="131"/>
      <c r="J1243" s="131"/>
      <c r="K1243" s="131"/>
    </row>
    <row r="1244" spans="2:11">
      <c r="B1244" s="130"/>
      <c r="C1244" s="130"/>
      <c r="D1244" s="130"/>
      <c r="E1244" s="131"/>
      <c r="F1244" s="131"/>
      <c r="G1244" s="131"/>
      <c r="H1244" s="131"/>
      <c r="I1244" s="131"/>
      <c r="J1244" s="131"/>
      <c r="K1244" s="131"/>
    </row>
    <row r="1245" spans="2:11">
      <c r="B1245" s="130"/>
      <c r="C1245" s="130"/>
      <c r="D1245" s="130"/>
      <c r="E1245" s="131"/>
      <c r="F1245" s="131"/>
      <c r="G1245" s="131"/>
      <c r="H1245" s="131"/>
      <c r="I1245" s="131"/>
      <c r="J1245" s="131"/>
      <c r="K1245" s="131"/>
    </row>
    <row r="1246" spans="2:11">
      <c r="B1246" s="130"/>
      <c r="C1246" s="130"/>
      <c r="D1246" s="130"/>
      <c r="E1246" s="131"/>
      <c r="F1246" s="131"/>
      <c r="G1246" s="131"/>
      <c r="H1246" s="131"/>
      <c r="I1246" s="131"/>
      <c r="J1246" s="131"/>
      <c r="K1246" s="131"/>
    </row>
    <row r="1247" spans="2:11">
      <c r="B1247" s="130"/>
      <c r="C1247" s="130"/>
      <c r="D1247" s="130"/>
      <c r="E1247" s="131"/>
      <c r="F1247" s="131"/>
      <c r="G1247" s="131"/>
      <c r="H1247" s="131"/>
      <c r="I1247" s="131"/>
      <c r="J1247" s="131"/>
      <c r="K1247" s="131"/>
    </row>
    <row r="1248" spans="2:11">
      <c r="B1248" s="130"/>
      <c r="C1248" s="130"/>
      <c r="D1248" s="130"/>
      <c r="E1248" s="131"/>
      <c r="F1248" s="131"/>
      <c r="G1248" s="131"/>
      <c r="H1248" s="131"/>
      <c r="I1248" s="131"/>
      <c r="J1248" s="131"/>
      <c r="K1248" s="131"/>
    </row>
    <row r="1249" spans="2:11">
      <c r="B1249" s="130"/>
      <c r="C1249" s="130"/>
      <c r="D1249" s="130"/>
      <c r="E1249" s="131"/>
      <c r="F1249" s="131"/>
      <c r="G1249" s="131"/>
      <c r="H1249" s="131"/>
      <c r="I1249" s="131"/>
      <c r="J1249" s="131"/>
      <c r="K1249" s="131"/>
    </row>
    <row r="1250" spans="2:11">
      <c r="B1250" s="130"/>
      <c r="C1250" s="130"/>
      <c r="D1250" s="130"/>
      <c r="E1250" s="131"/>
      <c r="F1250" s="131"/>
      <c r="G1250" s="131"/>
      <c r="H1250" s="131"/>
      <c r="I1250" s="131"/>
      <c r="J1250" s="131"/>
      <c r="K1250" s="131"/>
    </row>
    <row r="1251" spans="2:11">
      <c r="B1251" s="130"/>
      <c r="C1251" s="130"/>
      <c r="D1251" s="130"/>
      <c r="E1251" s="131"/>
      <c r="F1251" s="131"/>
      <c r="G1251" s="131"/>
      <c r="H1251" s="131"/>
      <c r="I1251" s="131"/>
      <c r="J1251" s="131"/>
      <c r="K1251" s="131"/>
    </row>
    <row r="1252" spans="2:11">
      <c r="B1252" s="130"/>
      <c r="C1252" s="130"/>
      <c r="D1252" s="130"/>
      <c r="E1252" s="131"/>
      <c r="F1252" s="131"/>
      <c r="G1252" s="131"/>
      <c r="H1252" s="131"/>
      <c r="I1252" s="131"/>
      <c r="J1252" s="131"/>
      <c r="K1252" s="131"/>
    </row>
    <row r="1253" spans="2:11">
      <c r="B1253" s="130"/>
      <c r="C1253" s="130"/>
      <c r="D1253" s="130"/>
      <c r="E1253" s="131"/>
      <c r="F1253" s="131"/>
      <c r="G1253" s="131"/>
      <c r="H1253" s="131"/>
      <c r="I1253" s="131"/>
      <c r="J1253" s="131"/>
      <c r="K1253" s="131"/>
    </row>
    <row r="1254" spans="2:11">
      <c r="B1254" s="130"/>
      <c r="C1254" s="130"/>
      <c r="D1254" s="130"/>
      <c r="E1254" s="131"/>
      <c r="F1254" s="131"/>
      <c r="G1254" s="131"/>
      <c r="H1254" s="131"/>
      <c r="I1254" s="131"/>
      <c r="J1254" s="131"/>
      <c r="K1254" s="131"/>
    </row>
    <row r="1255" spans="2:11">
      <c r="B1255" s="130"/>
      <c r="C1255" s="130"/>
      <c r="D1255" s="130"/>
      <c r="E1255" s="131"/>
      <c r="F1255" s="131"/>
      <c r="G1255" s="131"/>
      <c r="H1255" s="131"/>
      <c r="I1255" s="131"/>
      <c r="J1255" s="131"/>
      <c r="K1255" s="131"/>
    </row>
    <row r="1256" spans="2:11">
      <c r="B1256" s="130"/>
      <c r="C1256" s="130"/>
      <c r="D1256" s="130"/>
      <c r="E1256" s="131"/>
      <c r="F1256" s="131"/>
      <c r="G1256" s="131"/>
      <c r="H1256" s="131"/>
      <c r="I1256" s="131"/>
      <c r="J1256" s="131"/>
      <c r="K1256" s="131"/>
    </row>
    <row r="1257" spans="2:11">
      <c r="B1257" s="130"/>
      <c r="C1257" s="130"/>
      <c r="D1257" s="130"/>
      <c r="E1257" s="131"/>
      <c r="F1257" s="131"/>
      <c r="G1257" s="131"/>
      <c r="H1257" s="131"/>
      <c r="I1257" s="131"/>
      <c r="J1257" s="131"/>
      <c r="K1257" s="131"/>
    </row>
    <row r="1258" spans="2:11">
      <c r="B1258" s="130"/>
      <c r="C1258" s="130"/>
      <c r="D1258" s="130"/>
      <c r="E1258" s="131"/>
      <c r="F1258" s="131"/>
      <c r="G1258" s="131"/>
      <c r="H1258" s="131"/>
      <c r="I1258" s="131"/>
      <c r="J1258" s="131"/>
      <c r="K1258" s="131"/>
    </row>
    <row r="1259" spans="2:11">
      <c r="B1259" s="130"/>
      <c r="C1259" s="130"/>
      <c r="D1259" s="130"/>
      <c r="E1259" s="131"/>
      <c r="F1259" s="131"/>
      <c r="G1259" s="131"/>
      <c r="H1259" s="131"/>
      <c r="I1259" s="131"/>
      <c r="J1259" s="131"/>
      <c r="K1259" s="131"/>
    </row>
    <row r="1260" spans="2:11">
      <c r="B1260" s="130"/>
      <c r="C1260" s="130"/>
      <c r="D1260" s="130"/>
      <c r="E1260" s="131"/>
      <c r="F1260" s="131"/>
      <c r="G1260" s="131"/>
      <c r="H1260" s="131"/>
      <c r="I1260" s="131"/>
      <c r="J1260" s="131"/>
      <c r="K1260" s="131"/>
    </row>
    <row r="1261" spans="2:11">
      <c r="B1261" s="130"/>
      <c r="C1261" s="130"/>
      <c r="D1261" s="130"/>
      <c r="E1261" s="131"/>
      <c r="F1261" s="131"/>
      <c r="G1261" s="131"/>
      <c r="H1261" s="131"/>
      <c r="I1261" s="131"/>
      <c r="J1261" s="131"/>
      <c r="K1261" s="131"/>
    </row>
    <row r="1262" spans="2:11">
      <c r="B1262" s="130"/>
      <c r="C1262" s="130"/>
      <c r="D1262" s="130"/>
      <c r="E1262" s="131"/>
      <c r="F1262" s="131"/>
      <c r="G1262" s="131"/>
      <c r="H1262" s="131"/>
      <c r="I1262" s="131"/>
      <c r="J1262" s="131"/>
      <c r="K1262" s="131"/>
    </row>
    <row r="1263" spans="2:11">
      <c r="B1263" s="130"/>
      <c r="C1263" s="130"/>
      <c r="D1263" s="130"/>
      <c r="E1263" s="131"/>
      <c r="F1263" s="131"/>
      <c r="G1263" s="131"/>
      <c r="H1263" s="131"/>
      <c r="I1263" s="131"/>
      <c r="J1263" s="131"/>
      <c r="K1263" s="131"/>
    </row>
    <row r="1264" spans="2:11">
      <c r="B1264" s="130"/>
      <c r="C1264" s="130"/>
      <c r="D1264" s="130"/>
      <c r="E1264" s="131"/>
      <c r="F1264" s="131"/>
      <c r="G1264" s="131"/>
      <c r="H1264" s="131"/>
      <c r="I1264" s="131"/>
      <c r="J1264" s="131"/>
      <c r="K1264" s="131"/>
    </row>
    <row r="1265" spans="2:11">
      <c r="B1265" s="130"/>
      <c r="C1265" s="130"/>
      <c r="D1265" s="130"/>
      <c r="E1265" s="131"/>
      <c r="F1265" s="131"/>
      <c r="G1265" s="131"/>
      <c r="H1265" s="131"/>
      <c r="I1265" s="131"/>
      <c r="J1265" s="131"/>
      <c r="K1265" s="131"/>
    </row>
    <row r="1266" spans="2:11">
      <c r="B1266" s="130"/>
      <c r="C1266" s="130"/>
      <c r="D1266" s="130"/>
      <c r="E1266" s="131"/>
      <c r="F1266" s="131"/>
      <c r="G1266" s="131"/>
      <c r="H1266" s="131"/>
      <c r="I1266" s="131"/>
      <c r="J1266" s="131"/>
      <c r="K1266" s="131"/>
    </row>
    <row r="1267" spans="2:11">
      <c r="B1267" s="130"/>
      <c r="C1267" s="130"/>
      <c r="D1267" s="130"/>
      <c r="E1267" s="131"/>
      <c r="F1267" s="131"/>
      <c r="G1267" s="131"/>
      <c r="H1267" s="131"/>
      <c r="I1267" s="131"/>
      <c r="J1267" s="131"/>
      <c r="K1267" s="131"/>
    </row>
    <row r="1268" spans="2:11">
      <c r="B1268" s="130"/>
      <c r="C1268" s="130"/>
      <c r="D1268" s="130"/>
      <c r="E1268" s="131"/>
      <c r="F1268" s="131"/>
      <c r="G1268" s="131"/>
      <c r="H1268" s="131"/>
      <c r="I1268" s="131"/>
      <c r="J1268" s="131"/>
      <c r="K1268" s="131"/>
    </row>
    <row r="1269" spans="2:11">
      <c r="B1269" s="130"/>
      <c r="C1269" s="130"/>
      <c r="D1269" s="130"/>
      <c r="E1269" s="131"/>
      <c r="F1269" s="131"/>
      <c r="G1269" s="131"/>
      <c r="H1269" s="131"/>
      <c r="I1269" s="131"/>
      <c r="J1269" s="131"/>
      <c r="K1269" s="131"/>
    </row>
    <row r="1270" spans="2:11">
      <c r="B1270" s="130"/>
      <c r="C1270" s="130"/>
      <c r="D1270" s="130"/>
      <c r="E1270" s="131"/>
      <c r="F1270" s="131"/>
      <c r="G1270" s="131"/>
      <c r="H1270" s="131"/>
      <c r="I1270" s="131"/>
      <c r="J1270" s="131"/>
      <c r="K1270" s="131"/>
    </row>
    <row r="1271" spans="2:11">
      <c r="B1271" s="130"/>
      <c r="C1271" s="130"/>
      <c r="D1271" s="130"/>
      <c r="E1271" s="131"/>
      <c r="F1271" s="131"/>
      <c r="G1271" s="131"/>
      <c r="H1271" s="131"/>
      <c r="I1271" s="131"/>
      <c r="J1271" s="131"/>
      <c r="K1271" s="131"/>
    </row>
    <row r="1272" spans="2:11">
      <c r="B1272" s="130"/>
      <c r="C1272" s="130"/>
      <c r="D1272" s="130"/>
      <c r="E1272" s="131"/>
      <c r="F1272" s="131"/>
      <c r="G1272" s="131"/>
      <c r="H1272" s="131"/>
      <c r="I1272" s="131"/>
      <c r="J1272" s="131"/>
      <c r="K1272" s="131"/>
    </row>
    <row r="1273" spans="2:11">
      <c r="B1273" s="130"/>
      <c r="C1273" s="130"/>
      <c r="D1273" s="130"/>
      <c r="E1273" s="131"/>
      <c r="F1273" s="131"/>
      <c r="G1273" s="131"/>
      <c r="H1273" s="131"/>
      <c r="I1273" s="131"/>
      <c r="J1273" s="131"/>
      <c r="K1273" s="131"/>
    </row>
    <row r="1274" spans="2:11">
      <c r="B1274" s="130"/>
      <c r="C1274" s="130"/>
      <c r="D1274" s="130"/>
      <c r="E1274" s="131"/>
      <c r="F1274" s="131"/>
      <c r="G1274" s="131"/>
      <c r="H1274" s="131"/>
      <c r="I1274" s="131"/>
      <c r="J1274" s="131"/>
      <c r="K1274" s="131"/>
    </row>
    <row r="1275" spans="2:11">
      <c r="B1275" s="130"/>
      <c r="C1275" s="130"/>
      <c r="D1275" s="130"/>
      <c r="E1275" s="131"/>
      <c r="F1275" s="131"/>
      <c r="G1275" s="131"/>
      <c r="H1275" s="131"/>
      <c r="I1275" s="131"/>
      <c r="J1275" s="131"/>
      <c r="K1275" s="131"/>
    </row>
    <row r="1276" spans="2:11">
      <c r="B1276" s="130"/>
      <c r="C1276" s="130"/>
      <c r="D1276" s="130"/>
      <c r="E1276" s="131"/>
      <c r="F1276" s="131"/>
      <c r="G1276" s="131"/>
      <c r="H1276" s="131"/>
      <c r="I1276" s="131"/>
      <c r="J1276" s="131"/>
      <c r="K1276" s="131"/>
    </row>
    <row r="1277" spans="2:11">
      <c r="B1277" s="130"/>
      <c r="C1277" s="130"/>
      <c r="D1277" s="130"/>
      <c r="E1277" s="131"/>
      <c r="F1277" s="131"/>
      <c r="G1277" s="131"/>
      <c r="H1277" s="131"/>
      <c r="I1277" s="131"/>
      <c r="J1277" s="131"/>
      <c r="K1277" s="131"/>
    </row>
    <row r="1278" spans="2:11">
      <c r="B1278" s="130"/>
      <c r="C1278" s="130"/>
      <c r="D1278" s="130"/>
      <c r="E1278" s="131"/>
      <c r="F1278" s="131"/>
      <c r="G1278" s="131"/>
      <c r="H1278" s="131"/>
      <c r="I1278" s="131"/>
      <c r="J1278" s="131"/>
      <c r="K1278" s="131"/>
    </row>
    <row r="1279" spans="2:11">
      <c r="B1279" s="130"/>
      <c r="C1279" s="130"/>
      <c r="D1279" s="130"/>
      <c r="E1279" s="131"/>
      <c r="F1279" s="131"/>
      <c r="G1279" s="131"/>
      <c r="H1279" s="131"/>
      <c r="I1279" s="131"/>
      <c r="J1279" s="131"/>
      <c r="K1279" s="131"/>
    </row>
    <row r="1280" spans="2:11">
      <c r="B1280" s="130"/>
      <c r="C1280" s="130"/>
      <c r="D1280" s="130"/>
      <c r="E1280" s="131"/>
      <c r="F1280" s="131"/>
      <c r="G1280" s="131"/>
      <c r="H1280" s="131"/>
      <c r="I1280" s="131"/>
      <c r="J1280" s="131"/>
      <c r="K1280" s="131"/>
    </row>
    <row r="1281" spans="2:11">
      <c r="B1281" s="130"/>
      <c r="C1281" s="130"/>
      <c r="D1281" s="130"/>
      <c r="E1281" s="131"/>
      <c r="F1281" s="131"/>
      <c r="G1281" s="131"/>
      <c r="H1281" s="131"/>
      <c r="I1281" s="131"/>
      <c r="J1281" s="131"/>
      <c r="K1281" s="131"/>
    </row>
    <row r="1282" spans="2:11">
      <c r="B1282" s="130"/>
      <c r="C1282" s="130"/>
      <c r="D1282" s="130"/>
      <c r="E1282" s="131"/>
      <c r="F1282" s="131"/>
      <c r="G1282" s="131"/>
      <c r="H1282" s="131"/>
      <c r="I1282" s="131"/>
      <c r="J1282" s="131"/>
      <c r="K1282" s="131"/>
    </row>
    <row r="1283" spans="2:11">
      <c r="B1283" s="130"/>
      <c r="C1283" s="130"/>
      <c r="D1283" s="130"/>
      <c r="E1283" s="131"/>
      <c r="F1283" s="131"/>
      <c r="G1283" s="131"/>
      <c r="H1283" s="131"/>
      <c r="I1283" s="131"/>
      <c r="J1283" s="131"/>
      <c r="K1283" s="131"/>
    </row>
    <row r="1284" spans="2:11">
      <c r="B1284" s="130"/>
      <c r="C1284" s="130"/>
      <c r="D1284" s="130"/>
      <c r="E1284" s="131"/>
      <c r="F1284" s="131"/>
      <c r="G1284" s="131"/>
      <c r="H1284" s="131"/>
      <c r="I1284" s="131"/>
      <c r="J1284" s="131"/>
      <c r="K1284" s="131"/>
    </row>
    <row r="1285" spans="2:11">
      <c r="B1285" s="130"/>
      <c r="C1285" s="130"/>
      <c r="D1285" s="130"/>
      <c r="E1285" s="131"/>
      <c r="F1285" s="131"/>
      <c r="G1285" s="131"/>
      <c r="H1285" s="131"/>
      <c r="I1285" s="131"/>
      <c r="J1285" s="131"/>
      <c r="K1285" s="131"/>
    </row>
    <row r="1286" spans="2:11">
      <c r="B1286" s="130"/>
      <c r="C1286" s="130"/>
      <c r="D1286" s="130"/>
      <c r="E1286" s="131"/>
      <c r="F1286" s="131"/>
      <c r="G1286" s="131"/>
      <c r="H1286" s="131"/>
      <c r="I1286" s="131"/>
      <c r="J1286" s="131"/>
      <c r="K1286" s="131"/>
    </row>
    <row r="1287" spans="2:11">
      <c r="B1287" s="130"/>
      <c r="C1287" s="130"/>
      <c r="D1287" s="130"/>
      <c r="E1287" s="131"/>
      <c r="F1287" s="131"/>
      <c r="G1287" s="131"/>
      <c r="H1287" s="131"/>
      <c r="I1287" s="131"/>
      <c r="J1287" s="131"/>
      <c r="K1287" s="131"/>
    </row>
    <row r="1288" spans="2:11">
      <c r="B1288" s="130"/>
      <c r="C1288" s="130"/>
      <c r="D1288" s="130"/>
      <c r="E1288" s="131"/>
      <c r="F1288" s="131"/>
      <c r="G1288" s="131"/>
      <c r="H1288" s="131"/>
      <c r="I1288" s="131"/>
      <c r="J1288" s="131"/>
      <c r="K1288" s="131"/>
    </row>
    <row r="1289" spans="2:11">
      <c r="B1289" s="130"/>
      <c r="C1289" s="130"/>
      <c r="D1289" s="130"/>
      <c r="E1289" s="131"/>
      <c r="F1289" s="131"/>
      <c r="G1289" s="131"/>
      <c r="H1289" s="131"/>
      <c r="I1289" s="131"/>
      <c r="J1289" s="131"/>
      <c r="K1289" s="131"/>
    </row>
    <row r="1290" spans="2:11">
      <c r="B1290" s="130"/>
      <c r="C1290" s="130"/>
      <c r="D1290" s="130"/>
      <c r="E1290" s="131"/>
      <c r="F1290" s="131"/>
      <c r="G1290" s="131"/>
      <c r="H1290" s="131"/>
      <c r="I1290" s="131"/>
      <c r="J1290" s="131"/>
      <c r="K1290" s="131"/>
    </row>
    <row r="1291" spans="2:11">
      <c r="B1291" s="130"/>
      <c r="C1291" s="130"/>
      <c r="D1291" s="130"/>
      <c r="E1291" s="131"/>
      <c r="F1291" s="131"/>
      <c r="G1291" s="131"/>
      <c r="H1291" s="131"/>
      <c r="I1291" s="131"/>
      <c r="J1291" s="131"/>
      <c r="K1291" s="131"/>
    </row>
    <row r="1292" spans="2:11">
      <c r="B1292" s="130"/>
      <c r="C1292" s="130"/>
      <c r="D1292" s="130"/>
      <c r="E1292" s="131"/>
      <c r="F1292" s="131"/>
      <c r="G1292" s="131"/>
      <c r="H1292" s="131"/>
      <c r="I1292" s="131"/>
      <c r="J1292" s="131"/>
      <c r="K1292" s="131"/>
    </row>
    <row r="1293" spans="2:11">
      <c r="B1293" s="130"/>
      <c r="C1293" s="130"/>
      <c r="D1293" s="130"/>
      <c r="E1293" s="131"/>
      <c r="F1293" s="131"/>
      <c r="G1293" s="131"/>
      <c r="H1293" s="131"/>
      <c r="I1293" s="131"/>
      <c r="J1293" s="131"/>
      <c r="K1293" s="131"/>
    </row>
    <row r="1294" spans="2:11">
      <c r="B1294" s="130"/>
      <c r="C1294" s="130"/>
      <c r="D1294" s="130"/>
      <c r="E1294" s="131"/>
      <c r="F1294" s="131"/>
      <c r="G1294" s="131"/>
      <c r="H1294" s="131"/>
      <c r="I1294" s="131"/>
      <c r="J1294" s="131"/>
      <c r="K1294" s="131"/>
    </row>
    <row r="1295" spans="2:11">
      <c r="B1295" s="130"/>
      <c r="C1295" s="130"/>
      <c r="D1295" s="130"/>
      <c r="E1295" s="131"/>
      <c r="F1295" s="131"/>
      <c r="G1295" s="131"/>
      <c r="H1295" s="131"/>
      <c r="I1295" s="131"/>
      <c r="J1295" s="131"/>
      <c r="K1295" s="131"/>
    </row>
    <row r="1296" spans="2:11">
      <c r="B1296" s="130"/>
      <c r="C1296" s="130"/>
      <c r="D1296" s="130"/>
      <c r="E1296" s="131"/>
      <c r="F1296" s="131"/>
      <c r="G1296" s="131"/>
      <c r="H1296" s="131"/>
      <c r="I1296" s="131"/>
      <c r="J1296" s="131"/>
      <c r="K1296" s="131"/>
    </row>
    <row r="1297" spans="2:11">
      <c r="B1297" s="130"/>
      <c r="C1297" s="130"/>
      <c r="D1297" s="130"/>
      <c r="E1297" s="131"/>
      <c r="F1297" s="131"/>
      <c r="G1297" s="131"/>
      <c r="H1297" s="131"/>
      <c r="I1297" s="131"/>
      <c r="J1297" s="131"/>
      <c r="K1297" s="131"/>
    </row>
    <row r="1298" spans="2:11">
      <c r="B1298" s="130"/>
      <c r="C1298" s="130"/>
      <c r="D1298" s="130"/>
      <c r="E1298" s="131"/>
      <c r="F1298" s="131"/>
      <c r="G1298" s="131"/>
      <c r="H1298" s="131"/>
      <c r="I1298" s="131"/>
      <c r="J1298" s="131"/>
      <c r="K1298" s="131"/>
    </row>
    <row r="1299" spans="2:11">
      <c r="B1299" s="130"/>
      <c r="C1299" s="130"/>
      <c r="D1299" s="130"/>
      <c r="E1299" s="131"/>
      <c r="F1299" s="131"/>
      <c r="G1299" s="131"/>
      <c r="H1299" s="131"/>
      <c r="I1299" s="131"/>
      <c r="J1299" s="131"/>
      <c r="K1299" s="131"/>
    </row>
    <row r="1300" spans="2:11">
      <c r="B1300" s="130"/>
      <c r="C1300" s="130"/>
      <c r="D1300" s="130"/>
      <c r="E1300" s="131"/>
      <c r="F1300" s="131"/>
      <c r="G1300" s="131"/>
      <c r="H1300" s="131"/>
      <c r="I1300" s="131"/>
      <c r="J1300" s="131"/>
      <c r="K1300" s="131"/>
    </row>
    <row r="1301" spans="2:11">
      <c r="B1301" s="130"/>
      <c r="C1301" s="130"/>
      <c r="D1301" s="130"/>
      <c r="E1301" s="131"/>
      <c r="F1301" s="131"/>
      <c r="G1301" s="131"/>
      <c r="H1301" s="131"/>
      <c r="I1301" s="131"/>
      <c r="J1301" s="131"/>
      <c r="K1301" s="131"/>
    </row>
    <row r="1302" spans="2:11">
      <c r="B1302" s="130"/>
      <c r="C1302" s="130"/>
      <c r="D1302" s="130"/>
      <c r="E1302" s="131"/>
      <c r="F1302" s="131"/>
      <c r="G1302" s="131"/>
      <c r="H1302" s="131"/>
      <c r="I1302" s="131"/>
      <c r="J1302" s="131"/>
      <c r="K1302" s="131"/>
    </row>
    <row r="1303" spans="2:11">
      <c r="B1303" s="130"/>
      <c r="C1303" s="130"/>
      <c r="D1303" s="130"/>
      <c r="E1303" s="131"/>
      <c r="F1303" s="131"/>
      <c r="G1303" s="131"/>
      <c r="H1303" s="131"/>
      <c r="I1303" s="131"/>
      <c r="J1303" s="131"/>
      <c r="K1303" s="131"/>
    </row>
    <row r="1304" spans="2:11">
      <c r="B1304" s="130"/>
      <c r="C1304" s="130"/>
      <c r="D1304" s="130"/>
      <c r="E1304" s="131"/>
      <c r="F1304" s="131"/>
      <c r="G1304" s="131"/>
      <c r="H1304" s="131"/>
      <c r="I1304" s="131"/>
      <c r="J1304" s="131"/>
      <c r="K1304" s="131"/>
    </row>
    <row r="1305" spans="2:11">
      <c r="B1305" s="130"/>
      <c r="C1305" s="130"/>
      <c r="D1305" s="130"/>
      <c r="E1305" s="131"/>
      <c r="F1305" s="131"/>
      <c r="G1305" s="131"/>
      <c r="H1305" s="131"/>
      <c r="I1305" s="131"/>
      <c r="J1305" s="131"/>
      <c r="K1305" s="131"/>
    </row>
    <row r="1306" spans="2:11">
      <c r="B1306" s="130"/>
      <c r="C1306" s="130"/>
      <c r="D1306" s="130"/>
      <c r="E1306" s="131"/>
      <c r="F1306" s="131"/>
      <c r="G1306" s="131"/>
      <c r="H1306" s="131"/>
      <c r="I1306" s="131"/>
      <c r="J1306" s="131"/>
      <c r="K1306" s="131"/>
    </row>
    <row r="1307" spans="2:11">
      <c r="B1307" s="130"/>
      <c r="C1307" s="130"/>
      <c r="D1307" s="130"/>
      <c r="E1307" s="131"/>
      <c r="F1307" s="131"/>
      <c r="G1307" s="131"/>
      <c r="H1307" s="131"/>
      <c r="I1307" s="131"/>
      <c r="J1307" s="131"/>
      <c r="K1307" s="131"/>
    </row>
    <row r="1308" spans="2:11">
      <c r="B1308" s="130"/>
      <c r="C1308" s="130"/>
      <c r="D1308" s="130"/>
      <c r="E1308" s="131"/>
      <c r="F1308" s="131"/>
      <c r="G1308" s="131"/>
      <c r="H1308" s="131"/>
      <c r="I1308" s="131"/>
      <c r="J1308" s="131"/>
      <c r="K1308" s="131"/>
    </row>
    <row r="1309" spans="2:11">
      <c r="B1309" s="130"/>
      <c r="C1309" s="130"/>
      <c r="D1309" s="130"/>
      <c r="E1309" s="131"/>
      <c r="F1309" s="131"/>
      <c r="G1309" s="131"/>
      <c r="H1309" s="131"/>
      <c r="I1309" s="131"/>
      <c r="J1309" s="131"/>
      <c r="K1309" s="131"/>
    </row>
    <row r="1310" spans="2:11">
      <c r="B1310" s="130"/>
      <c r="C1310" s="130"/>
      <c r="D1310" s="130"/>
      <c r="E1310" s="131"/>
      <c r="F1310" s="131"/>
      <c r="G1310" s="131"/>
      <c r="H1310" s="131"/>
      <c r="I1310" s="131"/>
      <c r="J1310" s="131"/>
      <c r="K1310" s="131"/>
    </row>
    <row r="1311" spans="2:11">
      <c r="B1311" s="130"/>
      <c r="C1311" s="130"/>
      <c r="D1311" s="130"/>
      <c r="E1311" s="131"/>
      <c r="F1311" s="131"/>
      <c r="G1311" s="131"/>
      <c r="H1311" s="131"/>
      <c r="I1311" s="131"/>
      <c r="J1311" s="131"/>
      <c r="K1311" s="131"/>
    </row>
    <row r="1312" spans="2:11">
      <c r="B1312" s="130"/>
      <c r="C1312" s="130"/>
      <c r="D1312" s="130"/>
      <c r="E1312" s="131"/>
      <c r="F1312" s="131"/>
      <c r="G1312" s="131"/>
      <c r="H1312" s="131"/>
      <c r="I1312" s="131"/>
      <c r="J1312" s="131"/>
      <c r="K1312" s="131"/>
    </row>
    <row r="1313" spans="2:11">
      <c r="B1313" s="130"/>
      <c r="C1313" s="130"/>
      <c r="D1313" s="130"/>
      <c r="E1313" s="131"/>
      <c r="F1313" s="131"/>
      <c r="G1313" s="131"/>
      <c r="H1313" s="131"/>
      <c r="I1313" s="131"/>
      <c r="J1313" s="131"/>
      <c r="K1313" s="131"/>
    </row>
    <row r="1314" spans="2:11">
      <c r="B1314" s="130"/>
      <c r="C1314" s="130"/>
      <c r="D1314" s="130"/>
      <c r="E1314" s="131"/>
      <c r="F1314" s="131"/>
      <c r="G1314" s="131"/>
      <c r="H1314" s="131"/>
      <c r="I1314" s="131"/>
      <c r="J1314" s="131"/>
      <c r="K1314" s="131"/>
    </row>
    <row r="1315" spans="2:11">
      <c r="B1315" s="130"/>
      <c r="C1315" s="130"/>
      <c r="D1315" s="130"/>
      <c r="E1315" s="131"/>
      <c r="F1315" s="131"/>
      <c r="G1315" s="131"/>
      <c r="H1315" s="131"/>
      <c r="I1315" s="131"/>
      <c r="J1315" s="131"/>
      <c r="K1315" s="131"/>
    </row>
    <row r="1316" spans="2:11">
      <c r="B1316" s="130"/>
      <c r="C1316" s="130"/>
      <c r="D1316" s="130"/>
      <c r="E1316" s="131"/>
      <c r="F1316" s="131"/>
      <c r="G1316" s="131"/>
      <c r="H1316" s="131"/>
      <c r="I1316" s="131"/>
      <c r="J1316" s="131"/>
      <c r="K1316" s="131"/>
    </row>
    <row r="1317" spans="2:11">
      <c r="B1317" s="130"/>
      <c r="C1317" s="130"/>
      <c r="D1317" s="130"/>
      <c r="E1317" s="131"/>
      <c r="F1317" s="131"/>
      <c r="G1317" s="131"/>
      <c r="H1317" s="131"/>
      <c r="I1317" s="131"/>
      <c r="J1317" s="131"/>
      <c r="K1317" s="131"/>
    </row>
    <row r="1318" spans="2:11">
      <c r="B1318" s="130"/>
      <c r="C1318" s="130"/>
      <c r="D1318" s="130"/>
      <c r="E1318" s="131"/>
      <c r="F1318" s="131"/>
      <c r="G1318" s="131"/>
      <c r="H1318" s="131"/>
      <c r="I1318" s="131"/>
      <c r="J1318" s="131"/>
      <c r="K1318" s="131"/>
    </row>
    <row r="1319" spans="2:11">
      <c r="B1319" s="130"/>
      <c r="C1319" s="130"/>
      <c r="D1319" s="130"/>
      <c r="E1319" s="131"/>
      <c r="F1319" s="131"/>
      <c r="G1319" s="131"/>
      <c r="H1319" s="131"/>
      <c r="I1319" s="131"/>
      <c r="J1319" s="131"/>
      <c r="K1319" s="131"/>
    </row>
    <row r="1320" spans="2:11">
      <c r="B1320" s="130"/>
      <c r="C1320" s="130"/>
      <c r="D1320" s="130"/>
      <c r="E1320" s="131"/>
      <c r="F1320" s="131"/>
      <c r="G1320" s="131"/>
      <c r="H1320" s="131"/>
      <c r="I1320" s="131"/>
      <c r="J1320" s="131"/>
      <c r="K1320" s="131"/>
    </row>
    <row r="1321" spans="2:11">
      <c r="B1321" s="130"/>
      <c r="C1321" s="130"/>
      <c r="D1321" s="130"/>
      <c r="E1321" s="131"/>
      <c r="F1321" s="131"/>
      <c r="G1321" s="131"/>
      <c r="H1321" s="131"/>
      <c r="I1321" s="131"/>
      <c r="J1321" s="131"/>
      <c r="K1321" s="131"/>
    </row>
    <row r="1322" spans="2:11">
      <c r="B1322" s="130"/>
      <c r="C1322" s="130"/>
      <c r="D1322" s="130"/>
      <c r="E1322" s="131"/>
      <c r="F1322" s="131"/>
      <c r="G1322" s="131"/>
      <c r="H1322" s="131"/>
      <c r="I1322" s="131"/>
      <c r="J1322" s="131"/>
      <c r="K1322" s="131"/>
    </row>
    <row r="1323" spans="2:11">
      <c r="B1323" s="130"/>
      <c r="C1323" s="130"/>
      <c r="D1323" s="130"/>
      <c r="E1323" s="131"/>
      <c r="F1323" s="131"/>
      <c r="G1323" s="131"/>
      <c r="H1323" s="131"/>
      <c r="I1323" s="131"/>
      <c r="J1323" s="131"/>
      <c r="K1323" s="131"/>
    </row>
    <row r="1324" spans="2:11">
      <c r="B1324" s="130"/>
      <c r="C1324" s="130"/>
      <c r="D1324" s="130"/>
      <c r="E1324" s="131"/>
      <c r="F1324" s="131"/>
      <c r="G1324" s="131"/>
      <c r="H1324" s="131"/>
      <c r="I1324" s="131"/>
      <c r="J1324" s="131"/>
      <c r="K1324" s="131"/>
    </row>
    <row r="1325" spans="2:11">
      <c r="B1325" s="130"/>
      <c r="C1325" s="130"/>
      <c r="D1325" s="130"/>
      <c r="E1325" s="131"/>
      <c r="F1325" s="131"/>
      <c r="G1325" s="131"/>
      <c r="H1325" s="131"/>
      <c r="I1325" s="131"/>
      <c r="J1325" s="131"/>
      <c r="K1325" s="131"/>
    </row>
    <row r="1326" spans="2:11">
      <c r="B1326" s="130"/>
      <c r="C1326" s="130"/>
      <c r="D1326" s="130"/>
      <c r="E1326" s="131"/>
      <c r="F1326" s="131"/>
      <c r="G1326" s="131"/>
      <c r="H1326" s="131"/>
      <c r="I1326" s="131"/>
      <c r="J1326" s="131"/>
      <c r="K1326" s="131"/>
    </row>
    <row r="1327" spans="2:11">
      <c r="B1327" s="130"/>
      <c r="C1327" s="130"/>
      <c r="D1327" s="130"/>
      <c r="E1327" s="131"/>
      <c r="F1327" s="131"/>
      <c r="G1327" s="131"/>
      <c r="H1327" s="131"/>
      <c r="I1327" s="131"/>
      <c r="J1327" s="131"/>
      <c r="K1327" s="131"/>
    </row>
    <row r="1328" spans="2:11">
      <c r="B1328" s="130"/>
      <c r="C1328" s="130"/>
      <c r="D1328" s="130"/>
      <c r="E1328" s="131"/>
      <c r="F1328" s="131"/>
      <c r="G1328" s="131"/>
      <c r="H1328" s="131"/>
      <c r="I1328" s="131"/>
      <c r="J1328" s="131"/>
      <c r="K1328" s="131"/>
    </row>
    <row r="1329" spans="2:11">
      <c r="B1329" s="130"/>
      <c r="C1329" s="130"/>
      <c r="D1329" s="130"/>
      <c r="E1329" s="131"/>
      <c r="F1329" s="131"/>
      <c r="G1329" s="131"/>
      <c r="H1329" s="131"/>
      <c r="I1329" s="131"/>
      <c r="J1329" s="131"/>
      <c r="K1329" s="131"/>
    </row>
    <row r="1330" spans="2:11">
      <c r="B1330" s="130"/>
      <c r="C1330" s="130"/>
      <c r="D1330" s="130"/>
      <c r="E1330" s="131"/>
      <c r="F1330" s="131"/>
      <c r="G1330" s="131"/>
      <c r="H1330" s="131"/>
      <c r="I1330" s="131"/>
      <c r="J1330" s="131"/>
      <c r="K1330" s="131"/>
    </row>
    <row r="1331" spans="2:11">
      <c r="B1331" s="130"/>
      <c r="C1331" s="130"/>
      <c r="D1331" s="130"/>
      <c r="E1331" s="131"/>
      <c r="F1331" s="131"/>
      <c r="G1331" s="131"/>
      <c r="H1331" s="131"/>
      <c r="I1331" s="131"/>
      <c r="J1331" s="131"/>
      <c r="K1331" s="131"/>
    </row>
    <row r="1332" spans="2:11">
      <c r="B1332" s="130"/>
      <c r="C1332" s="130"/>
      <c r="D1332" s="130"/>
      <c r="E1332" s="131"/>
      <c r="F1332" s="131"/>
      <c r="G1332" s="131"/>
      <c r="H1332" s="131"/>
      <c r="I1332" s="131"/>
      <c r="J1332" s="131"/>
      <c r="K1332" s="131"/>
    </row>
    <row r="1333" spans="2:11">
      <c r="B1333" s="130"/>
      <c r="C1333" s="130"/>
      <c r="D1333" s="130"/>
      <c r="E1333" s="131"/>
      <c r="F1333" s="131"/>
      <c r="G1333" s="131"/>
      <c r="H1333" s="131"/>
      <c r="I1333" s="131"/>
      <c r="J1333" s="131"/>
      <c r="K1333" s="131"/>
    </row>
    <row r="1334" spans="2:11">
      <c r="B1334" s="130"/>
      <c r="C1334" s="130"/>
      <c r="D1334" s="130"/>
      <c r="E1334" s="131"/>
      <c r="F1334" s="131"/>
      <c r="G1334" s="131"/>
      <c r="H1334" s="131"/>
      <c r="I1334" s="131"/>
      <c r="J1334" s="131"/>
      <c r="K1334" s="131"/>
    </row>
    <row r="1335" spans="2:11">
      <c r="B1335" s="130"/>
      <c r="C1335" s="130"/>
      <c r="D1335" s="130"/>
      <c r="E1335" s="131"/>
      <c r="F1335" s="131"/>
      <c r="G1335" s="131"/>
      <c r="H1335" s="131"/>
      <c r="I1335" s="131"/>
      <c r="J1335" s="131"/>
      <c r="K1335" s="131"/>
    </row>
    <row r="1336" spans="2:11">
      <c r="B1336" s="130"/>
      <c r="C1336" s="130"/>
      <c r="D1336" s="130"/>
      <c r="E1336" s="131"/>
      <c r="F1336" s="131"/>
      <c r="G1336" s="131"/>
      <c r="H1336" s="131"/>
      <c r="I1336" s="131"/>
      <c r="J1336" s="131"/>
      <c r="K1336" s="131"/>
    </row>
    <row r="1337" spans="2:11">
      <c r="B1337" s="130"/>
      <c r="C1337" s="130"/>
      <c r="D1337" s="130"/>
      <c r="E1337" s="131"/>
      <c r="F1337" s="131"/>
      <c r="G1337" s="131"/>
      <c r="H1337" s="131"/>
      <c r="I1337" s="131"/>
      <c r="J1337" s="131"/>
      <c r="K1337" s="131"/>
    </row>
    <row r="1338" spans="2:11">
      <c r="B1338" s="130"/>
      <c r="C1338" s="130"/>
      <c r="D1338" s="130"/>
      <c r="E1338" s="131"/>
      <c r="F1338" s="131"/>
      <c r="G1338" s="131"/>
      <c r="H1338" s="131"/>
      <c r="I1338" s="131"/>
      <c r="J1338" s="131"/>
      <c r="K1338" s="131"/>
    </row>
    <row r="1339" spans="2:11">
      <c r="B1339" s="130"/>
      <c r="C1339" s="130"/>
      <c r="D1339" s="130"/>
      <c r="E1339" s="131"/>
      <c r="F1339" s="131"/>
      <c r="G1339" s="131"/>
      <c r="H1339" s="131"/>
      <c r="I1339" s="131"/>
      <c r="J1339" s="131"/>
      <c r="K1339" s="131"/>
    </row>
    <row r="1340" spans="2:11">
      <c r="B1340" s="130"/>
      <c r="C1340" s="130"/>
      <c r="D1340" s="130"/>
      <c r="E1340" s="131"/>
      <c r="F1340" s="131"/>
      <c r="G1340" s="131"/>
      <c r="H1340" s="131"/>
      <c r="I1340" s="131"/>
      <c r="J1340" s="131"/>
      <c r="K1340" s="131"/>
    </row>
    <row r="1341" spans="2:11">
      <c r="B1341" s="130"/>
      <c r="C1341" s="130"/>
      <c r="D1341" s="130"/>
      <c r="E1341" s="131"/>
      <c r="F1341" s="131"/>
      <c r="G1341" s="131"/>
      <c r="H1341" s="131"/>
      <c r="I1341" s="131"/>
      <c r="J1341" s="131"/>
      <c r="K1341" s="131"/>
    </row>
    <row r="1342" spans="2:11">
      <c r="B1342" s="130"/>
      <c r="C1342" s="130"/>
      <c r="D1342" s="130"/>
      <c r="E1342" s="131"/>
      <c r="F1342" s="131"/>
      <c r="G1342" s="131"/>
      <c r="H1342" s="131"/>
      <c r="I1342" s="131"/>
      <c r="J1342" s="131"/>
      <c r="K1342" s="131"/>
    </row>
    <row r="1343" spans="2:11">
      <c r="B1343" s="130"/>
      <c r="C1343" s="130"/>
      <c r="D1343" s="130"/>
      <c r="E1343" s="131"/>
      <c r="F1343" s="131"/>
      <c r="G1343" s="131"/>
      <c r="H1343" s="131"/>
      <c r="I1343" s="131"/>
      <c r="J1343" s="131"/>
      <c r="K1343" s="131"/>
    </row>
    <row r="1344" spans="2:11">
      <c r="B1344" s="130"/>
      <c r="C1344" s="130"/>
      <c r="D1344" s="130"/>
      <c r="E1344" s="131"/>
      <c r="F1344" s="131"/>
      <c r="G1344" s="131"/>
      <c r="H1344" s="131"/>
      <c r="I1344" s="131"/>
      <c r="J1344" s="131"/>
      <c r="K1344" s="131"/>
    </row>
    <row r="1345" spans="2:11">
      <c r="B1345" s="130"/>
      <c r="C1345" s="130"/>
      <c r="D1345" s="130"/>
      <c r="E1345" s="131"/>
      <c r="F1345" s="131"/>
      <c r="G1345" s="131"/>
      <c r="H1345" s="131"/>
      <c r="I1345" s="131"/>
      <c r="J1345" s="131"/>
      <c r="K1345" s="131"/>
    </row>
    <row r="1346" spans="2:11">
      <c r="B1346" s="130"/>
      <c r="C1346" s="130"/>
      <c r="D1346" s="130"/>
      <c r="E1346" s="131"/>
      <c r="F1346" s="131"/>
      <c r="G1346" s="131"/>
      <c r="H1346" s="131"/>
      <c r="I1346" s="131"/>
      <c r="J1346" s="131"/>
      <c r="K1346" s="131"/>
    </row>
    <row r="1347" spans="2:11">
      <c r="B1347" s="130"/>
      <c r="C1347" s="130"/>
      <c r="D1347" s="130"/>
      <c r="E1347" s="131"/>
      <c r="F1347" s="131"/>
      <c r="G1347" s="131"/>
      <c r="H1347" s="131"/>
      <c r="I1347" s="131"/>
      <c r="J1347" s="131"/>
      <c r="K1347" s="131"/>
    </row>
    <row r="1348" spans="2:11">
      <c r="B1348" s="130"/>
      <c r="C1348" s="130"/>
      <c r="D1348" s="130"/>
      <c r="E1348" s="131"/>
      <c r="F1348" s="131"/>
      <c r="G1348" s="131"/>
      <c r="H1348" s="131"/>
      <c r="I1348" s="131"/>
      <c r="J1348" s="131"/>
      <c r="K1348" s="131"/>
    </row>
    <row r="1349" spans="2:11">
      <c r="B1349" s="130"/>
      <c r="C1349" s="130"/>
      <c r="D1349" s="130"/>
      <c r="E1349" s="131"/>
      <c r="F1349" s="131"/>
      <c r="G1349" s="131"/>
      <c r="H1349" s="131"/>
      <c r="I1349" s="131"/>
      <c r="J1349" s="131"/>
      <c r="K1349" s="131"/>
    </row>
    <row r="1350" spans="2:11">
      <c r="B1350" s="130"/>
      <c r="C1350" s="130"/>
      <c r="D1350" s="130"/>
      <c r="E1350" s="131"/>
      <c r="F1350" s="131"/>
      <c r="G1350" s="131"/>
      <c r="H1350" s="131"/>
      <c r="I1350" s="131"/>
      <c r="J1350" s="131"/>
      <c r="K1350" s="131"/>
    </row>
    <row r="1351" spans="2:11">
      <c r="B1351" s="130"/>
      <c r="C1351" s="130"/>
      <c r="D1351" s="130"/>
      <c r="E1351" s="131"/>
      <c r="F1351" s="131"/>
      <c r="G1351" s="131"/>
      <c r="H1351" s="131"/>
      <c r="I1351" s="131"/>
      <c r="J1351" s="131"/>
      <c r="K1351" s="131"/>
    </row>
    <row r="1352" spans="2:11">
      <c r="B1352" s="130"/>
      <c r="C1352" s="130"/>
      <c r="D1352" s="130"/>
      <c r="E1352" s="131"/>
      <c r="F1352" s="131"/>
      <c r="G1352" s="131"/>
      <c r="H1352" s="131"/>
      <c r="I1352" s="131"/>
      <c r="J1352" s="131"/>
      <c r="K1352" s="131"/>
    </row>
    <row r="1353" spans="2:11">
      <c r="B1353" s="130"/>
      <c r="C1353" s="130"/>
      <c r="D1353" s="130"/>
      <c r="E1353" s="131"/>
      <c r="F1353" s="131"/>
      <c r="G1353" s="131"/>
      <c r="H1353" s="131"/>
      <c r="I1353" s="131"/>
      <c r="J1353" s="131"/>
      <c r="K1353" s="131"/>
    </row>
    <row r="1354" spans="2:11">
      <c r="B1354" s="130"/>
      <c r="C1354" s="130"/>
      <c r="D1354" s="130"/>
      <c r="E1354" s="131"/>
      <c r="F1354" s="131"/>
      <c r="G1354" s="131"/>
      <c r="H1354" s="131"/>
      <c r="I1354" s="131"/>
      <c r="J1354" s="131"/>
      <c r="K1354" s="131"/>
    </row>
    <row r="1355" spans="2:11">
      <c r="B1355" s="130"/>
      <c r="C1355" s="130"/>
      <c r="D1355" s="130"/>
      <c r="E1355" s="131"/>
      <c r="F1355" s="131"/>
      <c r="G1355" s="131"/>
      <c r="H1355" s="131"/>
      <c r="I1355" s="131"/>
      <c r="J1355" s="131"/>
      <c r="K1355" s="131"/>
    </row>
    <row r="1356" spans="2:11">
      <c r="B1356" s="130"/>
      <c r="C1356" s="130"/>
      <c r="D1356" s="130"/>
      <c r="E1356" s="131"/>
      <c r="F1356" s="131"/>
      <c r="G1356" s="131"/>
      <c r="H1356" s="131"/>
      <c r="I1356" s="131"/>
      <c r="J1356" s="131"/>
      <c r="K1356" s="131"/>
    </row>
    <row r="1357" spans="2:11">
      <c r="B1357" s="130"/>
      <c r="C1357" s="130"/>
      <c r="D1357" s="130"/>
      <c r="E1357" s="131"/>
      <c r="F1357" s="131"/>
      <c r="G1357" s="131"/>
      <c r="H1357" s="131"/>
      <c r="I1357" s="131"/>
      <c r="J1357" s="131"/>
      <c r="K1357" s="131"/>
    </row>
    <row r="1358" spans="2:11">
      <c r="B1358" s="130"/>
      <c r="C1358" s="130"/>
      <c r="D1358" s="130"/>
      <c r="E1358" s="131"/>
      <c r="F1358" s="131"/>
      <c r="G1358" s="131"/>
      <c r="H1358" s="131"/>
      <c r="I1358" s="131"/>
      <c r="J1358" s="131"/>
      <c r="K1358" s="131"/>
    </row>
    <row r="1359" spans="2:11">
      <c r="B1359" s="130"/>
      <c r="C1359" s="130"/>
      <c r="D1359" s="130"/>
      <c r="E1359" s="131"/>
      <c r="F1359" s="131"/>
      <c r="G1359" s="131"/>
      <c r="H1359" s="131"/>
      <c r="I1359" s="131"/>
      <c r="J1359" s="131"/>
      <c r="K1359" s="131"/>
    </row>
    <row r="1360" spans="2:11">
      <c r="B1360" s="130"/>
      <c r="C1360" s="130"/>
      <c r="D1360" s="130"/>
      <c r="E1360" s="131"/>
      <c r="F1360" s="131"/>
      <c r="G1360" s="131"/>
      <c r="H1360" s="131"/>
      <c r="I1360" s="131"/>
      <c r="J1360" s="131"/>
      <c r="K1360" s="131"/>
    </row>
    <row r="1361" spans="2:11">
      <c r="B1361" s="130"/>
      <c r="C1361" s="130"/>
      <c r="D1361" s="130"/>
      <c r="E1361" s="131"/>
      <c r="F1361" s="131"/>
      <c r="G1361" s="131"/>
      <c r="H1361" s="131"/>
      <c r="I1361" s="131"/>
      <c r="J1361" s="131"/>
      <c r="K1361" s="131"/>
    </row>
    <row r="1362" spans="2:11">
      <c r="B1362" s="130"/>
      <c r="C1362" s="130"/>
      <c r="D1362" s="130"/>
      <c r="E1362" s="131"/>
      <c r="F1362" s="131"/>
      <c r="G1362" s="131"/>
      <c r="H1362" s="131"/>
      <c r="I1362" s="131"/>
      <c r="J1362" s="131"/>
      <c r="K1362" s="131"/>
    </row>
    <row r="1363" spans="2:11">
      <c r="B1363" s="130"/>
      <c r="C1363" s="130"/>
      <c r="D1363" s="130"/>
      <c r="E1363" s="131"/>
      <c r="F1363" s="131"/>
      <c r="G1363" s="131"/>
      <c r="H1363" s="131"/>
      <c r="I1363" s="131"/>
      <c r="J1363" s="131"/>
      <c r="K1363" s="131"/>
    </row>
    <row r="1364" spans="2:11">
      <c r="B1364" s="130"/>
      <c r="C1364" s="130"/>
      <c r="D1364" s="130"/>
      <c r="E1364" s="131"/>
      <c r="F1364" s="131"/>
      <c r="G1364" s="131"/>
      <c r="H1364" s="131"/>
      <c r="I1364" s="131"/>
      <c r="J1364" s="131"/>
      <c r="K1364" s="131"/>
    </row>
    <row r="1365" spans="2:11">
      <c r="B1365" s="130"/>
      <c r="C1365" s="130"/>
      <c r="D1365" s="130"/>
      <c r="E1365" s="131"/>
      <c r="F1365" s="131"/>
      <c r="G1365" s="131"/>
      <c r="H1365" s="131"/>
      <c r="I1365" s="131"/>
      <c r="J1365" s="131"/>
      <c r="K1365" s="131"/>
    </row>
    <row r="1366" spans="2:11">
      <c r="B1366" s="130"/>
      <c r="C1366" s="130"/>
      <c r="D1366" s="130"/>
      <c r="E1366" s="131"/>
      <c r="F1366" s="131"/>
      <c r="G1366" s="131"/>
      <c r="H1366" s="131"/>
      <c r="I1366" s="131"/>
      <c r="J1366" s="131"/>
      <c r="K1366" s="131"/>
    </row>
    <row r="1367" spans="2:11">
      <c r="B1367" s="130"/>
      <c r="C1367" s="130"/>
      <c r="D1367" s="130"/>
      <c r="E1367" s="131"/>
      <c r="F1367" s="131"/>
      <c r="G1367" s="131"/>
      <c r="H1367" s="131"/>
      <c r="I1367" s="131"/>
      <c r="J1367" s="131"/>
      <c r="K1367" s="131"/>
    </row>
    <row r="1368" spans="2:11">
      <c r="B1368" s="130"/>
      <c r="C1368" s="130"/>
      <c r="D1368" s="130"/>
      <c r="E1368" s="131"/>
      <c r="F1368" s="131"/>
      <c r="G1368" s="131"/>
      <c r="H1368" s="131"/>
      <c r="I1368" s="131"/>
      <c r="J1368" s="131"/>
      <c r="K1368" s="131"/>
    </row>
    <row r="1369" spans="2:11">
      <c r="B1369" s="130"/>
      <c r="C1369" s="130"/>
      <c r="D1369" s="130"/>
      <c r="E1369" s="131"/>
      <c r="F1369" s="131"/>
      <c r="G1369" s="131"/>
      <c r="H1369" s="131"/>
      <c r="I1369" s="131"/>
      <c r="J1369" s="131"/>
      <c r="K1369" s="131"/>
    </row>
    <row r="1370" spans="2:11">
      <c r="B1370" s="130"/>
      <c r="C1370" s="130"/>
      <c r="D1370" s="130"/>
      <c r="E1370" s="131"/>
      <c r="F1370" s="131"/>
      <c r="G1370" s="131"/>
      <c r="H1370" s="131"/>
      <c r="I1370" s="131"/>
      <c r="J1370" s="131"/>
      <c r="K1370" s="131"/>
    </row>
    <row r="1371" spans="2:11">
      <c r="B1371" s="130"/>
      <c r="C1371" s="130"/>
      <c r="D1371" s="130"/>
      <c r="E1371" s="131"/>
      <c r="F1371" s="131"/>
      <c r="G1371" s="131"/>
      <c r="H1371" s="131"/>
      <c r="I1371" s="131"/>
      <c r="J1371" s="131"/>
      <c r="K1371" s="131"/>
    </row>
    <row r="1372" spans="2:11">
      <c r="B1372" s="130"/>
      <c r="C1372" s="130"/>
      <c r="D1372" s="130"/>
      <c r="E1372" s="131"/>
      <c r="F1372" s="131"/>
      <c r="G1372" s="131"/>
      <c r="H1372" s="131"/>
      <c r="I1372" s="131"/>
      <c r="J1372" s="131"/>
      <c r="K1372" s="131"/>
    </row>
    <row r="1373" spans="2:11">
      <c r="B1373" s="130"/>
      <c r="C1373" s="130"/>
      <c r="D1373" s="130"/>
      <c r="E1373" s="131"/>
      <c r="F1373" s="131"/>
      <c r="G1373" s="131"/>
      <c r="H1373" s="131"/>
      <c r="I1373" s="131"/>
      <c r="J1373" s="131"/>
      <c r="K1373" s="131"/>
    </row>
    <row r="1374" spans="2:11">
      <c r="B1374" s="130"/>
      <c r="C1374" s="130"/>
      <c r="D1374" s="130"/>
      <c r="E1374" s="131"/>
      <c r="F1374" s="131"/>
      <c r="G1374" s="131"/>
      <c r="H1374" s="131"/>
      <c r="I1374" s="131"/>
      <c r="J1374" s="131"/>
      <c r="K1374" s="131"/>
    </row>
    <row r="1375" spans="2:11">
      <c r="B1375" s="130"/>
      <c r="C1375" s="130"/>
      <c r="D1375" s="130"/>
      <c r="E1375" s="131"/>
      <c r="F1375" s="131"/>
      <c r="G1375" s="131"/>
      <c r="H1375" s="131"/>
      <c r="I1375" s="131"/>
      <c r="J1375" s="131"/>
      <c r="K1375" s="131"/>
    </row>
    <row r="1376" spans="2:11">
      <c r="B1376" s="130"/>
      <c r="C1376" s="130"/>
      <c r="D1376" s="130"/>
      <c r="E1376" s="131"/>
      <c r="F1376" s="131"/>
      <c r="G1376" s="131"/>
      <c r="H1376" s="131"/>
      <c r="I1376" s="131"/>
      <c r="J1376" s="131"/>
      <c r="K1376" s="131"/>
    </row>
    <row r="1377" spans="2:11">
      <c r="B1377" s="130"/>
      <c r="C1377" s="130"/>
      <c r="D1377" s="130"/>
      <c r="E1377" s="131"/>
      <c r="F1377" s="131"/>
      <c r="G1377" s="131"/>
      <c r="H1377" s="131"/>
      <c r="I1377" s="131"/>
      <c r="J1377" s="131"/>
      <c r="K1377" s="131"/>
    </row>
    <row r="1378" spans="2:11">
      <c r="B1378" s="130"/>
      <c r="C1378" s="130"/>
      <c r="D1378" s="130"/>
      <c r="E1378" s="131"/>
      <c r="F1378" s="131"/>
      <c r="G1378" s="131"/>
      <c r="H1378" s="131"/>
      <c r="I1378" s="131"/>
      <c r="J1378" s="131"/>
      <c r="K1378" s="131"/>
    </row>
    <row r="1379" spans="2:11">
      <c r="B1379" s="130"/>
      <c r="C1379" s="130"/>
      <c r="D1379" s="130"/>
      <c r="E1379" s="131"/>
      <c r="F1379" s="131"/>
      <c r="G1379" s="131"/>
      <c r="H1379" s="131"/>
      <c r="I1379" s="131"/>
      <c r="J1379" s="131"/>
      <c r="K1379" s="131"/>
    </row>
    <row r="1380" spans="2:11">
      <c r="B1380" s="130"/>
      <c r="C1380" s="130"/>
      <c r="D1380" s="130"/>
      <c r="E1380" s="131"/>
      <c r="F1380" s="131"/>
      <c r="G1380" s="131"/>
      <c r="H1380" s="131"/>
      <c r="I1380" s="131"/>
      <c r="J1380" s="131"/>
      <c r="K1380" s="131"/>
    </row>
    <row r="1381" spans="2:11">
      <c r="B1381" s="130"/>
      <c r="C1381" s="130"/>
      <c r="D1381" s="130"/>
      <c r="E1381" s="131"/>
      <c r="F1381" s="131"/>
      <c r="G1381" s="131"/>
      <c r="H1381" s="131"/>
      <c r="I1381" s="131"/>
      <c r="J1381" s="131"/>
      <c r="K1381" s="131"/>
    </row>
    <row r="1382" spans="2:11">
      <c r="B1382" s="130"/>
      <c r="C1382" s="130"/>
      <c r="D1382" s="130"/>
      <c r="E1382" s="131"/>
      <c r="F1382" s="131"/>
      <c r="G1382" s="131"/>
      <c r="H1382" s="131"/>
      <c r="I1382" s="131"/>
      <c r="J1382" s="131"/>
      <c r="K1382" s="131"/>
    </row>
    <row r="1383" spans="2:11">
      <c r="B1383" s="130"/>
      <c r="C1383" s="130"/>
      <c r="D1383" s="130"/>
      <c r="E1383" s="131"/>
      <c r="F1383" s="131"/>
      <c r="G1383" s="131"/>
      <c r="H1383" s="131"/>
      <c r="I1383" s="131"/>
      <c r="J1383" s="131"/>
      <c r="K1383" s="131"/>
    </row>
    <row r="1384" spans="2:11">
      <c r="B1384" s="130"/>
      <c r="C1384" s="130"/>
      <c r="D1384" s="130"/>
      <c r="E1384" s="131"/>
      <c r="F1384" s="131"/>
      <c r="G1384" s="131"/>
      <c r="H1384" s="131"/>
      <c r="I1384" s="131"/>
      <c r="J1384" s="131"/>
      <c r="K1384" s="131"/>
    </row>
    <row r="1385" spans="2:11">
      <c r="B1385" s="130"/>
      <c r="C1385" s="130"/>
      <c r="D1385" s="130"/>
      <c r="E1385" s="131"/>
      <c r="F1385" s="131"/>
      <c r="G1385" s="131"/>
      <c r="H1385" s="131"/>
      <c r="I1385" s="131"/>
      <c r="J1385" s="131"/>
      <c r="K1385" s="131"/>
    </row>
    <row r="1386" spans="2:11">
      <c r="B1386" s="130"/>
      <c r="C1386" s="130"/>
      <c r="D1386" s="130"/>
      <c r="E1386" s="131"/>
      <c r="F1386" s="131"/>
      <c r="G1386" s="131"/>
      <c r="H1386" s="131"/>
      <c r="I1386" s="131"/>
      <c r="J1386" s="131"/>
      <c r="K1386" s="131"/>
    </row>
    <row r="1387" spans="2:11">
      <c r="B1387" s="130"/>
      <c r="C1387" s="130"/>
      <c r="D1387" s="130"/>
      <c r="E1387" s="131"/>
      <c r="F1387" s="131"/>
      <c r="G1387" s="131"/>
      <c r="H1387" s="131"/>
      <c r="I1387" s="131"/>
      <c r="J1387" s="131"/>
      <c r="K1387" s="131"/>
    </row>
    <row r="1388" spans="2:11">
      <c r="B1388" s="130"/>
      <c r="C1388" s="130"/>
      <c r="D1388" s="130"/>
      <c r="E1388" s="131"/>
      <c r="F1388" s="131"/>
      <c r="G1388" s="131"/>
      <c r="H1388" s="131"/>
      <c r="I1388" s="131"/>
      <c r="J1388" s="131"/>
      <c r="K1388" s="131"/>
    </row>
    <row r="1389" spans="2:11">
      <c r="B1389" s="130"/>
      <c r="C1389" s="130"/>
      <c r="D1389" s="130"/>
      <c r="E1389" s="131"/>
      <c r="F1389" s="131"/>
      <c r="G1389" s="131"/>
      <c r="H1389" s="131"/>
      <c r="I1389" s="131"/>
      <c r="J1389" s="131"/>
      <c r="K1389" s="131"/>
    </row>
    <row r="1390" spans="2:11">
      <c r="B1390" s="130"/>
      <c r="C1390" s="130"/>
      <c r="D1390" s="130"/>
      <c r="E1390" s="131"/>
      <c r="F1390" s="131"/>
      <c r="G1390" s="131"/>
      <c r="H1390" s="131"/>
      <c r="I1390" s="131"/>
      <c r="J1390" s="131"/>
      <c r="K1390" s="131"/>
    </row>
    <row r="1391" spans="2:11">
      <c r="B1391" s="130"/>
      <c r="C1391" s="130"/>
      <c r="D1391" s="130"/>
      <c r="E1391" s="131"/>
      <c r="F1391" s="131"/>
      <c r="G1391" s="131"/>
      <c r="H1391" s="131"/>
      <c r="I1391" s="131"/>
      <c r="J1391" s="131"/>
      <c r="K1391" s="131"/>
    </row>
    <row r="1392" spans="2:11">
      <c r="B1392" s="130"/>
      <c r="C1392" s="130"/>
      <c r="D1392" s="130"/>
      <c r="E1392" s="131"/>
      <c r="F1392" s="131"/>
      <c r="G1392" s="131"/>
      <c r="H1392" s="131"/>
      <c r="I1392" s="131"/>
      <c r="J1392" s="131"/>
      <c r="K1392" s="131"/>
    </row>
    <row r="1393" spans="2:11">
      <c r="B1393" s="130"/>
      <c r="C1393" s="130"/>
      <c r="D1393" s="130"/>
      <c r="E1393" s="131"/>
      <c r="F1393" s="131"/>
      <c r="G1393" s="131"/>
      <c r="H1393" s="131"/>
      <c r="I1393" s="131"/>
      <c r="J1393" s="131"/>
      <c r="K1393" s="131"/>
    </row>
    <row r="1394" spans="2:11">
      <c r="B1394" s="130"/>
      <c r="C1394" s="130"/>
      <c r="D1394" s="130"/>
      <c r="E1394" s="131"/>
      <c r="F1394" s="131"/>
      <c r="G1394" s="131"/>
      <c r="H1394" s="131"/>
      <c r="I1394" s="131"/>
      <c r="J1394" s="131"/>
      <c r="K1394" s="131"/>
    </row>
    <row r="1395" spans="2:11">
      <c r="B1395" s="130"/>
      <c r="C1395" s="130"/>
      <c r="D1395" s="130"/>
      <c r="E1395" s="131"/>
      <c r="F1395" s="131"/>
      <c r="G1395" s="131"/>
      <c r="H1395" s="131"/>
      <c r="I1395" s="131"/>
      <c r="J1395" s="131"/>
      <c r="K1395" s="131"/>
    </row>
    <row r="1396" spans="2:11">
      <c r="B1396" s="130"/>
      <c r="C1396" s="130"/>
      <c r="D1396" s="130"/>
      <c r="E1396" s="131"/>
      <c r="F1396" s="131"/>
      <c r="G1396" s="131"/>
      <c r="H1396" s="131"/>
      <c r="I1396" s="131"/>
      <c r="J1396" s="131"/>
      <c r="K1396" s="131"/>
    </row>
    <row r="1397" spans="2:11">
      <c r="B1397" s="130"/>
      <c r="C1397" s="130"/>
      <c r="D1397" s="130"/>
      <c r="E1397" s="131"/>
      <c r="F1397" s="131"/>
      <c r="G1397" s="131"/>
      <c r="H1397" s="131"/>
      <c r="I1397" s="131"/>
      <c r="J1397" s="131"/>
      <c r="K1397" s="131"/>
    </row>
    <row r="1398" spans="2:11">
      <c r="B1398" s="130"/>
      <c r="C1398" s="130"/>
      <c r="D1398" s="130"/>
      <c r="E1398" s="131"/>
      <c r="F1398" s="131"/>
      <c r="G1398" s="131"/>
      <c r="H1398" s="131"/>
      <c r="I1398" s="131"/>
      <c r="J1398" s="131"/>
      <c r="K1398" s="131"/>
    </row>
    <row r="1399" spans="2:11">
      <c r="B1399" s="130"/>
      <c r="C1399" s="130"/>
      <c r="D1399" s="130"/>
      <c r="E1399" s="131"/>
      <c r="F1399" s="131"/>
      <c r="G1399" s="131"/>
      <c r="H1399" s="131"/>
      <c r="I1399" s="131"/>
      <c r="J1399" s="131"/>
      <c r="K1399" s="131"/>
    </row>
    <row r="1400" spans="2:11">
      <c r="B1400" s="130"/>
      <c r="C1400" s="130"/>
      <c r="D1400" s="130"/>
      <c r="E1400" s="131"/>
      <c r="F1400" s="131"/>
      <c r="G1400" s="131"/>
      <c r="H1400" s="131"/>
      <c r="I1400" s="131"/>
      <c r="J1400" s="131"/>
      <c r="K1400" s="131"/>
    </row>
    <row r="1401" spans="2:11">
      <c r="B1401" s="130"/>
      <c r="C1401" s="130"/>
      <c r="D1401" s="130"/>
      <c r="E1401" s="131"/>
      <c r="F1401" s="131"/>
      <c r="G1401" s="131"/>
      <c r="H1401" s="131"/>
      <c r="I1401" s="131"/>
      <c r="J1401" s="131"/>
      <c r="K1401" s="131"/>
    </row>
    <row r="1402" spans="2:11">
      <c r="B1402" s="130"/>
      <c r="C1402" s="130"/>
      <c r="D1402" s="130"/>
      <c r="E1402" s="131"/>
      <c r="F1402" s="131"/>
      <c r="G1402" s="131"/>
      <c r="H1402" s="131"/>
      <c r="I1402" s="131"/>
      <c r="J1402" s="131"/>
      <c r="K1402" s="131"/>
    </row>
    <row r="1403" spans="2:11">
      <c r="B1403" s="130"/>
      <c r="C1403" s="130"/>
      <c r="D1403" s="130"/>
      <c r="E1403" s="131"/>
      <c r="F1403" s="131"/>
      <c r="G1403" s="131"/>
      <c r="H1403" s="131"/>
      <c r="I1403" s="131"/>
      <c r="J1403" s="131"/>
      <c r="K1403" s="131"/>
    </row>
    <row r="1404" spans="2:11">
      <c r="B1404" s="130"/>
      <c r="C1404" s="130"/>
      <c r="D1404" s="130"/>
      <c r="E1404" s="131"/>
      <c r="F1404" s="131"/>
      <c r="G1404" s="131"/>
      <c r="H1404" s="131"/>
      <c r="I1404" s="131"/>
      <c r="J1404" s="131"/>
      <c r="K1404" s="131"/>
    </row>
    <row r="1405" spans="2:11">
      <c r="B1405" s="130"/>
      <c r="C1405" s="130"/>
      <c r="D1405" s="130"/>
      <c r="E1405" s="131"/>
      <c r="F1405" s="131"/>
      <c r="G1405" s="131"/>
      <c r="H1405" s="131"/>
      <c r="I1405" s="131"/>
      <c r="J1405" s="131"/>
      <c r="K1405" s="131"/>
    </row>
    <row r="1406" spans="2:11">
      <c r="B1406" s="130"/>
      <c r="C1406" s="130"/>
      <c r="D1406" s="130"/>
      <c r="E1406" s="131"/>
      <c r="F1406" s="131"/>
      <c r="G1406" s="131"/>
      <c r="H1406" s="131"/>
      <c r="I1406" s="131"/>
      <c r="J1406" s="131"/>
      <c r="K1406" s="131"/>
    </row>
    <row r="1407" spans="2:11">
      <c r="B1407" s="130"/>
      <c r="C1407" s="130"/>
      <c r="D1407" s="130"/>
      <c r="E1407" s="131"/>
      <c r="F1407" s="131"/>
      <c r="G1407" s="131"/>
      <c r="H1407" s="131"/>
      <c r="I1407" s="131"/>
      <c r="J1407" s="131"/>
      <c r="K1407" s="131"/>
    </row>
    <row r="1408" spans="2:11">
      <c r="B1408" s="130"/>
      <c r="C1408" s="130"/>
      <c r="D1408" s="130"/>
      <c r="E1408" s="131"/>
      <c r="F1408" s="131"/>
      <c r="G1408" s="131"/>
      <c r="H1408" s="131"/>
      <c r="I1408" s="131"/>
      <c r="J1408" s="131"/>
      <c r="K1408" s="131"/>
    </row>
    <row r="1409" spans="2:11">
      <c r="B1409" s="130"/>
      <c r="C1409" s="130"/>
      <c r="D1409" s="130"/>
      <c r="E1409" s="131"/>
      <c r="F1409" s="131"/>
      <c r="G1409" s="131"/>
      <c r="H1409" s="131"/>
      <c r="I1409" s="131"/>
      <c r="J1409" s="131"/>
      <c r="K1409" s="131"/>
    </row>
    <row r="1410" spans="2:11">
      <c r="B1410" s="130"/>
      <c r="C1410" s="130"/>
      <c r="D1410" s="130"/>
      <c r="E1410" s="131"/>
      <c r="F1410" s="131"/>
      <c r="G1410" s="131"/>
      <c r="H1410" s="131"/>
      <c r="I1410" s="131"/>
      <c r="J1410" s="131"/>
      <c r="K1410" s="131"/>
    </row>
    <row r="1411" spans="2:11">
      <c r="B1411" s="130"/>
      <c r="C1411" s="130"/>
      <c r="D1411" s="130"/>
      <c r="E1411" s="131"/>
      <c r="F1411" s="131"/>
      <c r="G1411" s="131"/>
      <c r="H1411" s="131"/>
      <c r="I1411" s="131"/>
      <c r="J1411" s="131"/>
      <c r="K1411" s="131"/>
    </row>
    <row r="1412" spans="2:11">
      <c r="B1412" s="130"/>
      <c r="C1412" s="130"/>
      <c r="D1412" s="130"/>
      <c r="E1412" s="131"/>
      <c r="F1412" s="131"/>
      <c r="G1412" s="131"/>
      <c r="H1412" s="131"/>
      <c r="I1412" s="131"/>
      <c r="J1412" s="131"/>
      <c r="K1412" s="131"/>
    </row>
    <row r="1413" spans="2:11">
      <c r="B1413" s="130"/>
      <c r="C1413" s="130"/>
      <c r="D1413" s="130"/>
      <c r="E1413" s="131"/>
      <c r="F1413" s="131"/>
      <c r="G1413" s="131"/>
      <c r="H1413" s="131"/>
      <c r="I1413" s="131"/>
      <c r="J1413" s="131"/>
      <c r="K1413" s="131"/>
    </row>
    <row r="1414" spans="2:11">
      <c r="B1414" s="130"/>
      <c r="C1414" s="130"/>
      <c r="D1414" s="130"/>
      <c r="E1414" s="131"/>
      <c r="F1414" s="131"/>
      <c r="G1414" s="131"/>
      <c r="H1414" s="131"/>
      <c r="I1414" s="131"/>
      <c r="J1414" s="131"/>
      <c r="K1414" s="131"/>
    </row>
    <row r="1415" spans="2:11">
      <c r="B1415" s="130"/>
      <c r="C1415" s="130"/>
      <c r="D1415" s="130"/>
      <c r="E1415" s="131"/>
      <c r="F1415" s="131"/>
      <c r="G1415" s="131"/>
      <c r="H1415" s="131"/>
      <c r="I1415" s="131"/>
      <c r="J1415" s="131"/>
      <c r="K1415" s="131"/>
    </row>
    <row r="1416" spans="2:11">
      <c r="B1416" s="130"/>
      <c r="C1416" s="130"/>
      <c r="D1416" s="130"/>
      <c r="E1416" s="131"/>
      <c r="F1416" s="131"/>
      <c r="G1416" s="131"/>
      <c r="H1416" s="131"/>
      <c r="I1416" s="131"/>
      <c r="J1416" s="131"/>
      <c r="K1416" s="13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130</v>
      </c>
      <c r="C1" s="77" t="s" vm="1">
        <v>204</v>
      </c>
    </row>
    <row r="2" spans="2:52">
      <c r="B2" s="56" t="s">
        <v>129</v>
      </c>
      <c r="C2" s="77" t="s">
        <v>205</v>
      </c>
    </row>
    <row r="3" spans="2:52">
      <c r="B3" s="56" t="s">
        <v>131</v>
      </c>
      <c r="C3" s="77" t="s">
        <v>206</v>
      </c>
    </row>
    <row r="4" spans="2:52">
      <c r="B4" s="56" t="s">
        <v>132</v>
      </c>
      <c r="C4" s="77">
        <v>76</v>
      </c>
    </row>
    <row r="6" spans="2:52" ht="26.25" customHeight="1">
      <c r="B6" s="122" t="s">
        <v>159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52" ht="26.25" customHeight="1">
      <c r="B7" s="122" t="s">
        <v>85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52" s="3" customFormat="1" ht="47.25">
      <c r="B8" s="22" t="s">
        <v>101</v>
      </c>
      <c r="C8" s="30" t="s">
        <v>36</v>
      </c>
      <c r="D8" s="30" t="s">
        <v>41</v>
      </c>
      <c r="E8" s="30" t="s">
        <v>15</v>
      </c>
      <c r="F8" s="30" t="s">
        <v>53</v>
      </c>
      <c r="G8" s="30" t="s">
        <v>87</v>
      </c>
      <c r="H8" s="30" t="s">
        <v>18</v>
      </c>
      <c r="I8" s="30" t="s">
        <v>86</v>
      </c>
      <c r="J8" s="30" t="s">
        <v>17</v>
      </c>
      <c r="K8" s="30" t="s">
        <v>19</v>
      </c>
      <c r="L8" s="30" t="s">
        <v>183</v>
      </c>
      <c r="M8" s="30" t="s">
        <v>182</v>
      </c>
      <c r="N8" s="30" t="s">
        <v>95</v>
      </c>
      <c r="O8" s="30" t="s">
        <v>48</v>
      </c>
      <c r="P8" s="30" t="s">
        <v>133</v>
      </c>
      <c r="Q8" s="31" t="s">
        <v>135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190</v>
      </c>
      <c r="M9" s="16"/>
      <c r="N9" s="16" t="s">
        <v>186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98</v>
      </c>
    </row>
    <row r="11" spans="2:5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AZ11" s="1"/>
    </row>
    <row r="12" spans="2:52" ht="18" customHeight="1">
      <c r="B12" s="132" t="s">
        <v>198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52">
      <c r="B13" s="132" t="s">
        <v>97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52">
      <c r="B14" s="132" t="s">
        <v>181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52">
      <c r="B15" s="132" t="s">
        <v>189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5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</row>
    <row r="112" spans="2:17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</row>
    <row r="113" spans="2:17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</row>
    <row r="114" spans="2:17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</row>
    <row r="115" spans="2:17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</row>
    <row r="116" spans="2:17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2:17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</row>
    <row r="118" spans="2:17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2:17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</row>
    <row r="120" spans="2:17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</row>
    <row r="121" spans="2:17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</row>
    <row r="122" spans="2:17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</row>
    <row r="123" spans="2:17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</row>
    <row r="124" spans="2:17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</row>
    <row r="125" spans="2:17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</row>
    <row r="126" spans="2:17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</row>
    <row r="127" spans="2:17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</row>
    <row r="128" spans="2:17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</row>
    <row r="129" spans="2:17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</row>
    <row r="130" spans="2:17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</row>
    <row r="131" spans="2:17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</row>
    <row r="133" spans="2:17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</row>
    <row r="134" spans="2:17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</row>
    <row r="135" spans="2:17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</row>
    <row r="136" spans="2:17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</row>
    <row r="137" spans="2:17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</row>
    <row r="138" spans="2:17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</row>
    <row r="139" spans="2:17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2:17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2:17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2:17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2:17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</row>
    <row r="144" spans="2:17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</row>
    <row r="145" spans="2:17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</row>
    <row r="146" spans="2:17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2:17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2:17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2:17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2:17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2:17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2:17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2:17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2:17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2:17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2:17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2:17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2:17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</row>
    <row r="163" spans="2:17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</row>
    <row r="164" spans="2:17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</row>
    <row r="165" spans="2:17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</row>
    <row r="166" spans="2:17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</row>
    <row r="168" spans="2:17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</row>
    <row r="171" spans="2:17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</row>
    <row r="172" spans="2:17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</row>
    <row r="173" spans="2:17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</row>
    <row r="174" spans="2:17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</row>
    <row r="175" spans="2:17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</row>
    <row r="176" spans="2:17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  <row r="177" spans="2:17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</row>
    <row r="178" spans="2:17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</row>
    <row r="179" spans="2:17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</row>
    <row r="180" spans="2:17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</row>
    <row r="181" spans="2:17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</row>
    <row r="182" spans="2:17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</row>
    <row r="183" spans="2:17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</row>
    <row r="184" spans="2:17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</row>
    <row r="185" spans="2:17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</row>
    <row r="186" spans="2:17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</row>
    <row r="187" spans="2:17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</row>
    <row r="188" spans="2:17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</row>
    <row r="189" spans="2:17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</row>
    <row r="190" spans="2:17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</row>
    <row r="191" spans="2:17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</row>
    <row r="192" spans="2:17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</row>
    <row r="193" spans="2:17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</row>
    <row r="194" spans="2:17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</row>
    <row r="195" spans="2:17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</row>
    <row r="196" spans="2:17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</row>
    <row r="197" spans="2:17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</row>
    <row r="198" spans="2:17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</row>
    <row r="199" spans="2:17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</row>
    <row r="200" spans="2:17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</row>
    <row r="201" spans="2:17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</row>
    <row r="202" spans="2:17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</row>
    <row r="203" spans="2:17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</row>
    <row r="204" spans="2:17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</row>
    <row r="205" spans="2:17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</row>
    <row r="206" spans="2:17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</row>
    <row r="207" spans="2:17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</row>
    <row r="208" spans="2:17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</row>
    <row r="209" spans="2:17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</row>
    <row r="210" spans="2:17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</row>
    <row r="211" spans="2:17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</row>
    <row r="212" spans="2:17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</row>
    <row r="213" spans="2:17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</row>
    <row r="214" spans="2:17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</row>
    <row r="215" spans="2:17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</row>
    <row r="216" spans="2:17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</row>
    <row r="217" spans="2:17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</row>
    <row r="218" spans="2:17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</row>
    <row r="219" spans="2:17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</row>
    <row r="220" spans="2:17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</row>
    <row r="221" spans="2:17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</row>
    <row r="222" spans="2:17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</row>
    <row r="223" spans="2:17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</row>
    <row r="224" spans="2:17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</row>
    <row r="225" spans="2:17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</row>
    <row r="226" spans="2:17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</row>
    <row r="227" spans="2:17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</row>
    <row r="228" spans="2:17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</row>
    <row r="229" spans="2:17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</row>
    <row r="230" spans="2:17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</row>
    <row r="231" spans="2:17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</row>
    <row r="232" spans="2:17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</row>
    <row r="233" spans="2:17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</row>
    <row r="234" spans="2:17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</row>
    <row r="235" spans="2:17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</row>
    <row r="236" spans="2:17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</row>
    <row r="237" spans="2:17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</row>
    <row r="238" spans="2:17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</row>
    <row r="239" spans="2:17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</row>
    <row r="240" spans="2:17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</row>
    <row r="241" spans="2:17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</row>
    <row r="242" spans="2:17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</row>
    <row r="243" spans="2:17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</row>
    <row r="244" spans="2:17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</row>
    <row r="245" spans="2:17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</row>
    <row r="246" spans="2:17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</row>
    <row r="247" spans="2:17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</row>
    <row r="248" spans="2:17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</row>
    <row r="249" spans="2:17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</row>
    <row r="250" spans="2:17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</row>
    <row r="251" spans="2:17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</row>
    <row r="252" spans="2:17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</row>
    <row r="253" spans="2:17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</row>
    <row r="254" spans="2:17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</row>
    <row r="255" spans="2:17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</row>
    <row r="256" spans="2:17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</row>
    <row r="257" spans="2:17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</row>
    <row r="258" spans="2:17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</row>
    <row r="259" spans="2:17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</row>
    <row r="260" spans="2:17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</row>
    <row r="261" spans="2:17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</row>
    <row r="262" spans="2:17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</row>
    <row r="263" spans="2:17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</row>
    <row r="264" spans="2:17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</row>
    <row r="265" spans="2:17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</row>
    <row r="266" spans="2:17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</row>
    <row r="267" spans="2:17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</row>
    <row r="268" spans="2:17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</row>
    <row r="269" spans="2:17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</row>
    <row r="270" spans="2:17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</row>
    <row r="271" spans="2:17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</row>
    <row r="272" spans="2:17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</row>
    <row r="273" spans="2:17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</row>
    <row r="274" spans="2:17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</row>
    <row r="275" spans="2:17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</row>
    <row r="276" spans="2:17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</row>
    <row r="277" spans="2:17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</row>
    <row r="278" spans="2:17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</row>
    <row r="279" spans="2:17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</row>
    <row r="280" spans="2:17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</row>
    <row r="281" spans="2:17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</row>
    <row r="282" spans="2:17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</row>
    <row r="283" spans="2:17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</row>
    <row r="284" spans="2:17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</row>
    <row r="285" spans="2:17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</row>
    <row r="286" spans="2:17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</row>
    <row r="287" spans="2:17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</row>
    <row r="288" spans="2:17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</row>
    <row r="289" spans="2:17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</row>
    <row r="290" spans="2:17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</row>
    <row r="291" spans="2:17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</row>
    <row r="292" spans="2:17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</row>
    <row r="293" spans="2:17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</row>
    <row r="294" spans="2:17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</row>
    <row r="295" spans="2:17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</row>
    <row r="296" spans="2:17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</row>
    <row r="297" spans="2:17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</row>
    <row r="298" spans="2:17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</row>
    <row r="299" spans="2:17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</row>
    <row r="300" spans="2:17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</row>
    <row r="301" spans="2:17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</row>
    <row r="302" spans="2:17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</row>
    <row r="303" spans="2:17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</row>
    <row r="304" spans="2:17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</row>
    <row r="305" spans="2:17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</row>
    <row r="306" spans="2:17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</row>
    <row r="307" spans="2:17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</row>
    <row r="308" spans="2:17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</row>
    <row r="309" spans="2:17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</row>
    <row r="310" spans="2:17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</row>
    <row r="311" spans="2:17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</row>
    <row r="312" spans="2:17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</row>
    <row r="313" spans="2:17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</row>
    <row r="314" spans="2:17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</row>
    <row r="315" spans="2:17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</row>
    <row r="316" spans="2:17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</row>
    <row r="317" spans="2:17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</row>
    <row r="318" spans="2:17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</row>
    <row r="319" spans="2:17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</row>
    <row r="320" spans="2:17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</row>
    <row r="321" spans="2:17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</row>
    <row r="322" spans="2:17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</row>
    <row r="323" spans="2:17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</row>
    <row r="324" spans="2:17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</row>
    <row r="325" spans="2:17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</row>
    <row r="326" spans="2:17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</row>
    <row r="327" spans="2:17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</row>
    <row r="328" spans="2:17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</row>
    <row r="329" spans="2:17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</row>
    <row r="330" spans="2:17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</row>
    <row r="331" spans="2:17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</row>
    <row r="332" spans="2:17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</row>
    <row r="333" spans="2:17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</row>
    <row r="334" spans="2:17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</row>
    <row r="335" spans="2:17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</row>
    <row r="336" spans="2:17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</row>
    <row r="337" spans="2:17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</row>
    <row r="338" spans="2:17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</row>
    <row r="339" spans="2:17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</row>
    <row r="340" spans="2:17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</row>
    <row r="341" spans="2:17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</row>
    <row r="342" spans="2:17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</row>
    <row r="343" spans="2:17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</row>
    <row r="344" spans="2:17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</row>
    <row r="345" spans="2:17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</row>
    <row r="346" spans="2:17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</row>
    <row r="347" spans="2:17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</row>
    <row r="348" spans="2:17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</row>
    <row r="349" spans="2:17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</row>
    <row r="350" spans="2:17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</row>
    <row r="351" spans="2:17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</row>
    <row r="352" spans="2:17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</row>
    <row r="353" spans="2:17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</row>
    <row r="354" spans="2:17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</row>
    <row r="355" spans="2:17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</row>
    <row r="356" spans="2:17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</row>
    <row r="357" spans="2:17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</row>
    <row r="358" spans="2:17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</row>
    <row r="359" spans="2:17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</row>
    <row r="360" spans="2:17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</row>
    <row r="361" spans="2:17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</row>
    <row r="362" spans="2:17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</row>
    <row r="363" spans="2:17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</row>
    <row r="364" spans="2:17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</row>
    <row r="365" spans="2:17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</row>
    <row r="366" spans="2:17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</row>
    <row r="367" spans="2:17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</row>
    <row r="368" spans="2:17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</row>
    <row r="369" spans="2:17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</row>
    <row r="370" spans="2:17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</row>
    <row r="371" spans="2:17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</row>
    <row r="372" spans="2:17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</row>
    <row r="373" spans="2:17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</row>
    <row r="374" spans="2:17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</row>
    <row r="375" spans="2:17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</row>
    <row r="376" spans="2:17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</row>
    <row r="377" spans="2:17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</row>
    <row r="378" spans="2:17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</row>
    <row r="379" spans="2:17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</row>
    <row r="380" spans="2:17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</row>
    <row r="381" spans="2:17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</row>
    <row r="382" spans="2:17">
      <c r="B382" s="130"/>
      <c r="C382" s="130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</row>
    <row r="383" spans="2:17">
      <c r="B383" s="130"/>
      <c r="C383" s="130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</row>
    <row r="384" spans="2:17">
      <c r="B384" s="130"/>
      <c r="C384" s="130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</row>
    <row r="385" spans="2:17">
      <c r="B385" s="130"/>
      <c r="C385" s="130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</row>
    <row r="386" spans="2:17">
      <c r="B386" s="130"/>
      <c r="C386" s="130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</row>
    <row r="387" spans="2:17">
      <c r="B387" s="130"/>
      <c r="C387" s="130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</row>
    <row r="388" spans="2:17">
      <c r="B388" s="130"/>
      <c r="C388" s="130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</row>
    <row r="389" spans="2:17">
      <c r="B389" s="130"/>
      <c r="C389" s="130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</row>
    <row r="390" spans="2:17">
      <c r="B390" s="130"/>
      <c r="C390" s="130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</row>
    <row r="391" spans="2:17">
      <c r="B391" s="130"/>
      <c r="C391" s="130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</row>
    <row r="392" spans="2:17">
      <c r="B392" s="130"/>
      <c r="C392" s="130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</row>
    <row r="393" spans="2:17">
      <c r="B393" s="130"/>
      <c r="C393" s="130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</row>
    <row r="394" spans="2:17">
      <c r="B394" s="130"/>
      <c r="C394" s="130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</row>
    <row r="395" spans="2:17">
      <c r="B395" s="130"/>
      <c r="C395" s="130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</row>
    <row r="396" spans="2:17">
      <c r="B396" s="130"/>
      <c r="C396" s="130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</row>
    <row r="397" spans="2:17">
      <c r="B397" s="130"/>
      <c r="C397" s="130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</row>
    <row r="398" spans="2:17">
      <c r="B398" s="130"/>
      <c r="C398" s="130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</row>
    <row r="399" spans="2:17">
      <c r="B399" s="130"/>
      <c r="C399" s="130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</row>
    <row r="400" spans="2:17">
      <c r="B400" s="130"/>
      <c r="C400" s="130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</row>
    <row r="401" spans="2:17">
      <c r="B401" s="130"/>
      <c r="C401" s="130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</row>
    <row r="402" spans="2:17">
      <c r="B402" s="130"/>
      <c r="C402" s="130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</row>
    <row r="403" spans="2:17">
      <c r="B403" s="130"/>
      <c r="C403" s="130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</row>
    <row r="404" spans="2:17">
      <c r="B404" s="130"/>
      <c r="C404" s="130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</row>
    <row r="405" spans="2:17">
      <c r="B405" s="130"/>
      <c r="C405" s="130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</row>
    <row r="406" spans="2:17">
      <c r="B406" s="130"/>
      <c r="C406" s="130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</row>
    <row r="407" spans="2:17">
      <c r="B407" s="130"/>
      <c r="C407" s="130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</row>
    <row r="408" spans="2:17">
      <c r="B408" s="130"/>
      <c r="C408" s="130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</row>
    <row r="409" spans="2:17">
      <c r="B409" s="130"/>
      <c r="C409" s="130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</row>
    <row r="410" spans="2:17">
      <c r="B410" s="130"/>
      <c r="C410" s="130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</row>
    <row r="411" spans="2:17">
      <c r="B411" s="130"/>
      <c r="C411" s="130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</row>
    <row r="412" spans="2:17">
      <c r="B412" s="130"/>
      <c r="C412" s="130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</row>
    <row r="413" spans="2:17">
      <c r="B413" s="130"/>
      <c r="C413" s="130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</row>
    <row r="414" spans="2:17">
      <c r="B414" s="130"/>
      <c r="C414" s="130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</row>
    <row r="415" spans="2:17">
      <c r="B415" s="130"/>
      <c r="C415" s="130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</row>
    <row r="416" spans="2:17">
      <c r="B416" s="130"/>
      <c r="C416" s="130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</row>
    <row r="417" spans="2:17">
      <c r="B417" s="130"/>
      <c r="C417" s="130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</row>
    <row r="418" spans="2:17">
      <c r="B418" s="130"/>
      <c r="C418" s="130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</row>
    <row r="419" spans="2:17">
      <c r="B419" s="130"/>
      <c r="C419" s="130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</row>
    <row r="420" spans="2:17">
      <c r="B420" s="130"/>
      <c r="C420" s="130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</row>
    <row r="421" spans="2:17">
      <c r="B421" s="130"/>
      <c r="C421" s="130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</row>
    <row r="422" spans="2:17">
      <c r="B422" s="130"/>
      <c r="C422" s="130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</row>
    <row r="423" spans="2:17">
      <c r="B423" s="130"/>
      <c r="C423" s="130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</row>
    <row r="424" spans="2:17">
      <c r="B424" s="130"/>
      <c r="C424" s="130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130</v>
      </c>
      <c r="C1" s="77" t="s" vm="1">
        <v>204</v>
      </c>
    </row>
    <row r="2" spans="2:17">
      <c r="B2" s="56" t="s">
        <v>129</v>
      </c>
      <c r="C2" s="77" t="s">
        <v>205</v>
      </c>
    </row>
    <row r="3" spans="2:17">
      <c r="B3" s="56" t="s">
        <v>131</v>
      </c>
      <c r="C3" s="77" t="s">
        <v>206</v>
      </c>
    </row>
    <row r="4" spans="2:17">
      <c r="B4" s="56" t="s">
        <v>132</v>
      </c>
      <c r="C4" s="77">
        <v>76</v>
      </c>
    </row>
    <row r="6" spans="2:17" ht="26.25" customHeight="1">
      <c r="B6" s="122" t="s">
        <v>160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17" s="3" customFormat="1" ht="78.75">
      <c r="B7" s="22" t="s">
        <v>101</v>
      </c>
      <c r="C7" s="30" t="s">
        <v>172</v>
      </c>
      <c r="D7" s="30" t="s">
        <v>36</v>
      </c>
      <c r="E7" s="30" t="s">
        <v>102</v>
      </c>
      <c r="F7" s="30" t="s">
        <v>15</v>
      </c>
      <c r="G7" s="30" t="s">
        <v>87</v>
      </c>
      <c r="H7" s="30" t="s">
        <v>53</v>
      </c>
      <c r="I7" s="30" t="s">
        <v>18</v>
      </c>
      <c r="J7" s="30" t="s">
        <v>86</v>
      </c>
      <c r="K7" s="13" t="s">
        <v>32</v>
      </c>
      <c r="L7" s="70" t="s">
        <v>19</v>
      </c>
      <c r="M7" s="30" t="s">
        <v>183</v>
      </c>
      <c r="N7" s="30" t="s">
        <v>182</v>
      </c>
      <c r="O7" s="30" t="s">
        <v>95</v>
      </c>
      <c r="P7" s="30" t="s">
        <v>133</v>
      </c>
      <c r="Q7" s="31" t="s">
        <v>135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190</v>
      </c>
      <c r="N8" s="16"/>
      <c r="O8" s="16" t="s">
        <v>186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98</v>
      </c>
    </row>
    <row r="10" spans="2:17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2:17" ht="21.75" customHeight="1">
      <c r="B11" s="132" t="s">
        <v>198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2:17">
      <c r="B12" s="132" t="s">
        <v>97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17">
      <c r="B13" s="132" t="s">
        <v>181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17">
      <c r="B14" s="132" t="s">
        <v>189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17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130"/>
      <c r="C110" s="130"/>
      <c r="D110" s="130"/>
      <c r="E110" s="130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</row>
    <row r="111" spans="2:17">
      <c r="B111" s="130"/>
      <c r="C111" s="130"/>
      <c r="D111" s="130"/>
      <c r="E111" s="130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</row>
    <row r="112" spans="2:17">
      <c r="B112" s="130"/>
      <c r="C112" s="130"/>
      <c r="D112" s="130"/>
      <c r="E112" s="130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</row>
    <row r="113" spans="2:17">
      <c r="B113" s="130"/>
      <c r="C113" s="130"/>
      <c r="D113" s="130"/>
      <c r="E113" s="130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</row>
    <row r="114" spans="2:17">
      <c r="B114" s="130"/>
      <c r="C114" s="130"/>
      <c r="D114" s="130"/>
      <c r="E114" s="130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</row>
    <row r="115" spans="2:17">
      <c r="B115" s="130"/>
      <c r="C115" s="130"/>
      <c r="D115" s="130"/>
      <c r="E115" s="130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</row>
    <row r="116" spans="2:17">
      <c r="B116" s="130"/>
      <c r="C116" s="130"/>
      <c r="D116" s="130"/>
      <c r="E116" s="130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2:17">
      <c r="B117" s="130"/>
      <c r="C117" s="130"/>
      <c r="D117" s="130"/>
      <c r="E117" s="130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</row>
    <row r="118" spans="2:17">
      <c r="B118" s="130"/>
      <c r="C118" s="130"/>
      <c r="D118" s="130"/>
      <c r="E118" s="130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2:17">
      <c r="B119" s="130"/>
      <c r="C119" s="130"/>
      <c r="D119" s="130"/>
      <c r="E119" s="130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</row>
    <row r="120" spans="2:17">
      <c r="B120" s="130"/>
      <c r="C120" s="130"/>
      <c r="D120" s="130"/>
      <c r="E120" s="130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</row>
    <row r="121" spans="2:17">
      <c r="B121" s="130"/>
      <c r="C121" s="130"/>
      <c r="D121" s="130"/>
      <c r="E121" s="130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</row>
    <row r="122" spans="2:17">
      <c r="B122" s="130"/>
      <c r="C122" s="130"/>
      <c r="D122" s="130"/>
      <c r="E122" s="130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</row>
    <row r="123" spans="2:17">
      <c r="B123" s="130"/>
      <c r="C123" s="130"/>
      <c r="D123" s="130"/>
      <c r="E123" s="130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</row>
    <row r="124" spans="2:17">
      <c r="B124" s="130"/>
      <c r="C124" s="130"/>
      <c r="D124" s="130"/>
      <c r="E124" s="130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</row>
    <row r="125" spans="2:17">
      <c r="B125" s="130"/>
      <c r="C125" s="130"/>
      <c r="D125" s="130"/>
      <c r="E125" s="130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</row>
    <row r="126" spans="2:17">
      <c r="B126" s="130"/>
      <c r="C126" s="130"/>
      <c r="D126" s="130"/>
      <c r="E126" s="130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</row>
    <row r="127" spans="2:17">
      <c r="B127" s="130"/>
      <c r="C127" s="130"/>
      <c r="D127" s="130"/>
      <c r="E127" s="130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</row>
    <row r="128" spans="2:17">
      <c r="B128" s="130"/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</row>
    <row r="129" spans="2:17">
      <c r="B129" s="130"/>
      <c r="C129" s="130"/>
      <c r="D129" s="130"/>
      <c r="E129" s="130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</row>
    <row r="130" spans="2:17">
      <c r="B130" s="130"/>
      <c r="C130" s="130"/>
      <c r="D130" s="130"/>
      <c r="E130" s="130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</row>
    <row r="131" spans="2:17">
      <c r="B131" s="130"/>
      <c r="C131" s="130"/>
      <c r="D131" s="130"/>
      <c r="E131" s="130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>
      <c r="B132" s="130"/>
      <c r="C132" s="130"/>
      <c r="D132" s="130"/>
      <c r="E132" s="130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</row>
    <row r="133" spans="2:17">
      <c r="B133" s="130"/>
      <c r="C133" s="130"/>
      <c r="D133" s="130"/>
      <c r="E133" s="130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</row>
    <row r="134" spans="2:17">
      <c r="B134" s="130"/>
      <c r="C134" s="130"/>
      <c r="D134" s="130"/>
      <c r="E134" s="130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</row>
    <row r="135" spans="2:17">
      <c r="B135" s="130"/>
      <c r="C135" s="130"/>
      <c r="D135" s="130"/>
      <c r="E135" s="130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</row>
    <row r="136" spans="2:17">
      <c r="B136" s="130"/>
      <c r="C136" s="130"/>
      <c r="D136" s="130"/>
      <c r="E136" s="130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</row>
    <row r="137" spans="2:17">
      <c r="B137" s="130"/>
      <c r="C137" s="130"/>
      <c r="D137" s="130"/>
      <c r="E137" s="130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</row>
    <row r="138" spans="2:17">
      <c r="B138" s="130"/>
      <c r="C138" s="130"/>
      <c r="D138" s="130"/>
      <c r="E138" s="130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</row>
    <row r="139" spans="2:17">
      <c r="B139" s="130"/>
      <c r="C139" s="130"/>
      <c r="D139" s="130"/>
      <c r="E139" s="130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2:17">
      <c r="B140" s="130"/>
      <c r="C140" s="130"/>
      <c r="D140" s="130"/>
      <c r="E140" s="130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2:17">
      <c r="B141" s="130"/>
      <c r="C141" s="130"/>
      <c r="D141" s="130"/>
      <c r="E141" s="130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2:17">
      <c r="B142" s="130"/>
      <c r="C142" s="130"/>
      <c r="D142" s="130"/>
      <c r="E142" s="130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2:17">
      <c r="B143" s="130"/>
      <c r="C143" s="130"/>
      <c r="D143" s="130"/>
      <c r="E143" s="130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</row>
    <row r="144" spans="2:17">
      <c r="B144" s="130"/>
      <c r="C144" s="130"/>
      <c r="D144" s="130"/>
      <c r="E144" s="130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</row>
    <row r="145" spans="2:17">
      <c r="B145" s="130"/>
      <c r="C145" s="130"/>
      <c r="D145" s="130"/>
      <c r="E145" s="130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</row>
    <row r="146" spans="2:17">
      <c r="B146" s="130"/>
      <c r="C146" s="130"/>
      <c r="D146" s="130"/>
      <c r="E146" s="130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>
      <c r="B147" s="130"/>
      <c r="C147" s="130"/>
      <c r="D147" s="130"/>
      <c r="E147" s="130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2:17">
      <c r="B148" s="130"/>
      <c r="C148" s="130"/>
      <c r="D148" s="130"/>
      <c r="E148" s="130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2:17">
      <c r="B149" s="130"/>
      <c r="C149" s="130"/>
      <c r="D149" s="130"/>
      <c r="E149" s="130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2:17">
      <c r="B150" s="130"/>
      <c r="C150" s="130"/>
      <c r="D150" s="130"/>
      <c r="E150" s="130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2:17">
      <c r="B151" s="130"/>
      <c r="C151" s="130"/>
      <c r="D151" s="130"/>
      <c r="E151" s="130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2:17">
      <c r="B152" s="130"/>
      <c r="C152" s="130"/>
      <c r="D152" s="130"/>
      <c r="E152" s="130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2:17">
      <c r="B153" s="130"/>
      <c r="C153" s="130"/>
      <c r="D153" s="130"/>
      <c r="E153" s="130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2:17">
      <c r="B154" s="130"/>
      <c r="C154" s="130"/>
      <c r="D154" s="130"/>
      <c r="E154" s="130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2:17">
      <c r="B155" s="130"/>
      <c r="C155" s="130"/>
      <c r="D155" s="130"/>
      <c r="E155" s="130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2:17">
      <c r="B156" s="130"/>
      <c r="C156" s="130"/>
      <c r="D156" s="130"/>
      <c r="E156" s="130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2:17">
      <c r="B157" s="130"/>
      <c r="C157" s="130"/>
      <c r="D157" s="130"/>
      <c r="E157" s="130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2:17">
      <c r="B158" s="130"/>
      <c r="C158" s="130"/>
      <c r="D158" s="130"/>
      <c r="E158" s="130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>
      <c r="B159" s="130"/>
      <c r="C159" s="130"/>
      <c r="D159" s="130"/>
      <c r="E159" s="130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>
      <c r="B160" s="130"/>
      <c r="C160" s="130"/>
      <c r="D160" s="130"/>
      <c r="E160" s="130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2:17">
      <c r="B161" s="130"/>
      <c r="C161" s="130"/>
      <c r="D161" s="130"/>
      <c r="E161" s="130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>
      <c r="B162" s="130"/>
      <c r="C162" s="130"/>
      <c r="D162" s="130"/>
      <c r="E162" s="130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</row>
    <row r="163" spans="2:17">
      <c r="B163" s="130"/>
      <c r="C163" s="130"/>
      <c r="D163" s="130"/>
      <c r="E163" s="130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</row>
    <row r="164" spans="2:17">
      <c r="B164" s="130"/>
      <c r="C164" s="130"/>
      <c r="D164" s="130"/>
      <c r="E164" s="130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</row>
    <row r="165" spans="2:17">
      <c r="B165" s="130"/>
      <c r="C165" s="130"/>
      <c r="D165" s="130"/>
      <c r="E165" s="130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</row>
    <row r="166" spans="2:17">
      <c r="B166" s="130"/>
      <c r="C166" s="130"/>
      <c r="D166" s="130"/>
      <c r="E166" s="130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>
      <c r="B167" s="130"/>
      <c r="C167" s="130"/>
      <c r="D167" s="130"/>
      <c r="E167" s="130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</row>
    <row r="168" spans="2:17">
      <c r="B168" s="130"/>
      <c r="C168" s="130"/>
      <c r="D168" s="130"/>
      <c r="E168" s="130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>
      <c r="B169" s="130"/>
      <c r="C169" s="130"/>
      <c r="D169" s="130"/>
      <c r="E169" s="130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>
      <c r="B170" s="130"/>
      <c r="C170" s="130"/>
      <c r="D170" s="130"/>
      <c r="E170" s="130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</row>
    <row r="171" spans="2:17">
      <c r="B171" s="130"/>
      <c r="C171" s="130"/>
      <c r="D171" s="130"/>
      <c r="E171" s="130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</row>
    <row r="172" spans="2:17">
      <c r="B172" s="130"/>
      <c r="C172" s="130"/>
      <c r="D172" s="130"/>
      <c r="E172" s="130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</row>
    <row r="173" spans="2:17">
      <c r="B173" s="130"/>
      <c r="C173" s="130"/>
      <c r="D173" s="130"/>
      <c r="E173" s="130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</row>
    <row r="174" spans="2:17">
      <c r="B174" s="130"/>
      <c r="C174" s="130"/>
      <c r="D174" s="130"/>
      <c r="E174" s="130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</row>
    <row r="175" spans="2:17">
      <c r="B175" s="130"/>
      <c r="C175" s="130"/>
      <c r="D175" s="130"/>
      <c r="E175" s="130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</row>
    <row r="176" spans="2:17">
      <c r="B176" s="130"/>
      <c r="C176" s="130"/>
      <c r="D176" s="130"/>
      <c r="E176" s="130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  <row r="177" spans="2:17">
      <c r="B177" s="130"/>
      <c r="C177" s="130"/>
      <c r="D177" s="130"/>
      <c r="E177" s="130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</row>
    <row r="178" spans="2:17">
      <c r="B178" s="130"/>
      <c r="C178" s="130"/>
      <c r="D178" s="130"/>
      <c r="E178" s="130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</row>
    <row r="179" spans="2:17">
      <c r="B179" s="130"/>
      <c r="C179" s="130"/>
      <c r="D179" s="130"/>
      <c r="E179" s="130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</row>
    <row r="180" spans="2:17">
      <c r="B180" s="130"/>
      <c r="C180" s="130"/>
      <c r="D180" s="130"/>
      <c r="E180" s="130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</row>
    <row r="181" spans="2:17">
      <c r="B181" s="130"/>
      <c r="C181" s="130"/>
      <c r="D181" s="130"/>
      <c r="E181" s="130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</row>
    <row r="182" spans="2:17">
      <c r="B182" s="130"/>
      <c r="C182" s="130"/>
      <c r="D182" s="130"/>
      <c r="E182" s="130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</row>
    <row r="183" spans="2:17">
      <c r="B183" s="130"/>
      <c r="C183" s="130"/>
      <c r="D183" s="130"/>
      <c r="E183" s="130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</row>
    <row r="184" spans="2:17">
      <c r="B184" s="130"/>
      <c r="C184" s="130"/>
      <c r="D184" s="130"/>
      <c r="E184" s="130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</row>
    <row r="185" spans="2:17">
      <c r="B185" s="130"/>
      <c r="C185" s="130"/>
      <c r="D185" s="130"/>
      <c r="E185" s="130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</row>
    <row r="186" spans="2:17">
      <c r="B186" s="130"/>
      <c r="C186" s="130"/>
      <c r="D186" s="130"/>
      <c r="E186" s="130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</row>
    <row r="187" spans="2:17">
      <c r="B187" s="130"/>
      <c r="C187" s="130"/>
      <c r="D187" s="130"/>
      <c r="E187" s="130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</row>
    <row r="188" spans="2:17">
      <c r="B188" s="130"/>
      <c r="C188" s="130"/>
      <c r="D188" s="130"/>
      <c r="E188" s="130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</row>
    <row r="189" spans="2:17">
      <c r="B189" s="130"/>
      <c r="C189" s="130"/>
      <c r="D189" s="130"/>
      <c r="E189" s="130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</row>
    <row r="190" spans="2:17">
      <c r="B190" s="130"/>
      <c r="C190" s="130"/>
      <c r="D190" s="130"/>
      <c r="E190" s="130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</row>
    <row r="191" spans="2:17">
      <c r="B191" s="130"/>
      <c r="C191" s="130"/>
      <c r="D191" s="130"/>
      <c r="E191" s="130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</row>
    <row r="192" spans="2:17">
      <c r="B192" s="130"/>
      <c r="C192" s="130"/>
      <c r="D192" s="130"/>
      <c r="E192" s="130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</row>
    <row r="193" spans="2:17">
      <c r="B193" s="130"/>
      <c r="C193" s="130"/>
      <c r="D193" s="130"/>
      <c r="E193" s="130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</row>
    <row r="194" spans="2:17">
      <c r="B194" s="130"/>
      <c r="C194" s="130"/>
      <c r="D194" s="130"/>
      <c r="E194" s="130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</row>
    <row r="195" spans="2:17">
      <c r="B195" s="130"/>
      <c r="C195" s="130"/>
      <c r="D195" s="130"/>
      <c r="E195" s="130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</row>
    <row r="196" spans="2:17">
      <c r="B196" s="130"/>
      <c r="C196" s="130"/>
      <c r="D196" s="130"/>
      <c r="E196" s="130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</row>
    <row r="197" spans="2:17">
      <c r="B197" s="130"/>
      <c r="C197" s="130"/>
      <c r="D197" s="130"/>
      <c r="E197" s="130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</row>
    <row r="198" spans="2:17">
      <c r="B198" s="130"/>
      <c r="C198" s="130"/>
      <c r="D198" s="130"/>
      <c r="E198" s="130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</row>
    <row r="199" spans="2:17">
      <c r="B199" s="130"/>
      <c r="C199" s="130"/>
      <c r="D199" s="130"/>
      <c r="E199" s="130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</row>
    <row r="200" spans="2:17">
      <c r="B200" s="130"/>
      <c r="C200" s="130"/>
      <c r="D200" s="130"/>
      <c r="E200" s="130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</row>
    <row r="201" spans="2:17">
      <c r="B201" s="130"/>
      <c r="C201" s="130"/>
      <c r="D201" s="130"/>
      <c r="E201" s="130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</row>
    <row r="202" spans="2:17">
      <c r="B202" s="130"/>
      <c r="C202" s="130"/>
      <c r="D202" s="130"/>
      <c r="E202" s="130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</row>
    <row r="203" spans="2:17">
      <c r="B203" s="130"/>
      <c r="C203" s="130"/>
      <c r="D203" s="130"/>
      <c r="E203" s="130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</row>
    <row r="204" spans="2:17">
      <c r="B204" s="130"/>
      <c r="C204" s="130"/>
      <c r="D204" s="130"/>
      <c r="E204" s="130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</row>
    <row r="205" spans="2:17">
      <c r="B205" s="130"/>
      <c r="C205" s="130"/>
      <c r="D205" s="130"/>
      <c r="E205" s="130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</row>
    <row r="206" spans="2:17">
      <c r="B206" s="130"/>
      <c r="C206" s="130"/>
      <c r="D206" s="130"/>
      <c r="E206" s="130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</row>
    <row r="207" spans="2:17">
      <c r="B207" s="130"/>
      <c r="C207" s="130"/>
      <c r="D207" s="130"/>
      <c r="E207" s="130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</row>
    <row r="208" spans="2:17">
      <c r="B208" s="130"/>
      <c r="C208" s="130"/>
      <c r="D208" s="130"/>
      <c r="E208" s="130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</row>
    <row r="209" spans="2:17">
      <c r="B209" s="130"/>
      <c r="C209" s="130"/>
      <c r="D209" s="130"/>
      <c r="E209" s="130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</row>
    <row r="210" spans="2:17">
      <c r="B210" s="130"/>
      <c r="C210" s="130"/>
      <c r="D210" s="130"/>
      <c r="E210" s="130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</row>
    <row r="211" spans="2:17">
      <c r="B211" s="130"/>
      <c r="C211" s="130"/>
      <c r="D211" s="130"/>
      <c r="E211" s="130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</row>
    <row r="212" spans="2:17">
      <c r="B212" s="130"/>
      <c r="C212" s="130"/>
      <c r="D212" s="130"/>
      <c r="E212" s="130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</row>
    <row r="213" spans="2:17">
      <c r="B213" s="130"/>
      <c r="C213" s="130"/>
      <c r="D213" s="130"/>
      <c r="E213" s="130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</row>
    <row r="214" spans="2:17">
      <c r="B214" s="130"/>
      <c r="C214" s="130"/>
      <c r="D214" s="130"/>
      <c r="E214" s="130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</row>
    <row r="215" spans="2:17">
      <c r="B215" s="130"/>
      <c r="C215" s="130"/>
      <c r="D215" s="130"/>
      <c r="E215" s="130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</row>
    <row r="216" spans="2:17">
      <c r="B216" s="130"/>
      <c r="C216" s="130"/>
      <c r="D216" s="130"/>
      <c r="E216" s="130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</row>
    <row r="217" spans="2:17">
      <c r="B217" s="130"/>
      <c r="C217" s="130"/>
      <c r="D217" s="130"/>
      <c r="E217" s="130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</row>
    <row r="218" spans="2:17">
      <c r="B218" s="130"/>
      <c r="C218" s="130"/>
      <c r="D218" s="130"/>
      <c r="E218" s="130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</row>
    <row r="219" spans="2:17">
      <c r="B219" s="130"/>
      <c r="C219" s="130"/>
      <c r="D219" s="130"/>
      <c r="E219" s="130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</row>
    <row r="220" spans="2:17">
      <c r="B220" s="130"/>
      <c r="C220" s="130"/>
      <c r="D220" s="130"/>
      <c r="E220" s="130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</row>
    <row r="221" spans="2:17">
      <c r="B221" s="130"/>
      <c r="C221" s="130"/>
      <c r="D221" s="130"/>
      <c r="E221" s="130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</row>
    <row r="222" spans="2:17">
      <c r="B222" s="130"/>
      <c r="C222" s="130"/>
      <c r="D222" s="130"/>
      <c r="E222" s="130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</row>
    <row r="223" spans="2:17">
      <c r="B223" s="130"/>
      <c r="C223" s="130"/>
      <c r="D223" s="130"/>
      <c r="E223" s="130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</row>
    <row r="224" spans="2:17">
      <c r="B224" s="130"/>
      <c r="C224" s="130"/>
      <c r="D224" s="130"/>
      <c r="E224" s="130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</row>
    <row r="225" spans="2:17">
      <c r="B225" s="130"/>
      <c r="C225" s="130"/>
      <c r="D225" s="130"/>
      <c r="E225" s="130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</row>
    <row r="226" spans="2:17">
      <c r="B226" s="130"/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</row>
    <row r="227" spans="2:17">
      <c r="B227" s="130"/>
      <c r="C227" s="130"/>
      <c r="D227" s="130"/>
      <c r="E227" s="130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</row>
    <row r="228" spans="2:17">
      <c r="B228" s="130"/>
      <c r="C228" s="130"/>
      <c r="D228" s="130"/>
      <c r="E228" s="130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</row>
    <row r="229" spans="2:17">
      <c r="B229" s="130"/>
      <c r="C229" s="130"/>
      <c r="D229" s="130"/>
      <c r="E229" s="130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</row>
    <row r="230" spans="2:17">
      <c r="B230" s="130"/>
      <c r="C230" s="130"/>
      <c r="D230" s="130"/>
      <c r="E230" s="130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</row>
    <row r="231" spans="2:17">
      <c r="B231" s="130"/>
      <c r="C231" s="130"/>
      <c r="D231" s="130"/>
      <c r="E231" s="130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</row>
    <row r="232" spans="2:17">
      <c r="B232" s="130"/>
      <c r="C232" s="130"/>
      <c r="D232" s="130"/>
      <c r="E232" s="130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</row>
    <row r="233" spans="2:17">
      <c r="B233" s="130"/>
      <c r="C233" s="130"/>
      <c r="D233" s="130"/>
      <c r="E233" s="130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</row>
    <row r="234" spans="2:17">
      <c r="B234" s="130"/>
      <c r="C234" s="130"/>
      <c r="D234" s="130"/>
      <c r="E234" s="130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</row>
    <row r="235" spans="2:17">
      <c r="B235" s="130"/>
      <c r="C235" s="130"/>
      <c r="D235" s="130"/>
      <c r="E235" s="130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</row>
    <row r="236" spans="2:17">
      <c r="B236" s="130"/>
      <c r="C236" s="130"/>
      <c r="D236" s="130"/>
      <c r="E236" s="130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</row>
    <row r="237" spans="2:17">
      <c r="B237" s="130"/>
      <c r="C237" s="130"/>
      <c r="D237" s="130"/>
      <c r="E237" s="130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</row>
    <row r="238" spans="2:17">
      <c r="B238" s="130"/>
      <c r="C238" s="130"/>
      <c r="D238" s="130"/>
      <c r="E238" s="130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</row>
    <row r="239" spans="2:17">
      <c r="B239" s="130"/>
      <c r="C239" s="130"/>
      <c r="D239" s="130"/>
      <c r="E239" s="130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</row>
    <row r="240" spans="2:17">
      <c r="B240" s="130"/>
      <c r="C240" s="130"/>
      <c r="D240" s="130"/>
      <c r="E240" s="130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</row>
    <row r="241" spans="2:17">
      <c r="B241" s="130"/>
      <c r="C241" s="130"/>
      <c r="D241" s="130"/>
      <c r="E241" s="130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</row>
    <row r="242" spans="2:17">
      <c r="B242" s="130"/>
      <c r="C242" s="130"/>
      <c r="D242" s="130"/>
      <c r="E242" s="130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</row>
    <row r="243" spans="2:17">
      <c r="B243" s="130"/>
      <c r="C243" s="130"/>
      <c r="D243" s="130"/>
      <c r="E243" s="130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</row>
    <row r="244" spans="2:17">
      <c r="B244" s="130"/>
      <c r="C244" s="130"/>
      <c r="D244" s="130"/>
      <c r="E244" s="130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</row>
    <row r="245" spans="2:17">
      <c r="B245" s="130"/>
      <c r="C245" s="130"/>
      <c r="D245" s="130"/>
      <c r="E245" s="130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</row>
    <row r="246" spans="2:17">
      <c r="B246" s="130"/>
      <c r="C246" s="130"/>
      <c r="D246" s="130"/>
      <c r="E246" s="130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</row>
    <row r="247" spans="2:17">
      <c r="B247" s="130"/>
      <c r="C247" s="130"/>
      <c r="D247" s="130"/>
      <c r="E247" s="130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</row>
    <row r="248" spans="2:17">
      <c r="B248" s="130"/>
      <c r="C248" s="130"/>
      <c r="D248" s="130"/>
      <c r="E248" s="130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</row>
    <row r="249" spans="2:17">
      <c r="B249" s="130"/>
      <c r="C249" s="130"/>
      <c r="D249" s="130"/>
      <c r="E249" s="130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</row>
    <row r="250" spans="2:17">
      <c r="B250" s="130"/>
      <c r="C250" s="130"/>
      <c r="D250" s="130"/>
      <c r="E250" s="130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</row>
    <row r="251" spans="2:17">
      <c r="B251" s="130"/>
      <c r="C251" s="130"/>
      <c r="D251" s="130"/>
      <c r="E251" s="130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</row>
    <row r="252" spans="2:17">
      <c r="B252" s="130"/>
      <c r="C252" s="130"/>
      <c r="D252" s="130"/>
      <c r="E252" s="130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</row>
    <row r="253" spans="2:17">
      <c r="B253" s="130"/>
      <c r="C253" s="130"/>
      <c r="D253" s="130"/>
      <c r="E253" s="130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</row>
    <row r="254" spans="2:17">
      <c r="B254" s="130"/>
      <c r="C254" s="130"/>
      <c r="D254" s="130"/>
      <c r="E254" s="130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</row>
    <row r="255" spans="2:17">
      <c r="B255" s="130"/>
      <c r="C255" s="130"/>
      <c r="D255" s="130"/>
      <c r="E255" s="130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</row>
    <row r="256" spans="2:17">
      <c r="B256" s="130"/>
      <c r="C256" s="130"/>
      <c r="D256" s="130"/>
      <c r="E256" s="130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</row>
    <row r="257" spans="2:17">
      <c r="B257" s="130"/>
      <c r="C257" s="130"/>
      <c r="D257" s="130"/>
      <c r="E257" s="130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</row>
    <row r="258" spans="2:17">
      <c r="B258" s="130"/>
      <c r="C258" s="130"/>
      <c r="D258" s="130"/>
      <c r="E258" s="130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</row>
    <row r="259" spans="2:17">
      <c r="B259" s="130"/>
      <c r="C259" s="130"/>
      <c r="D259" s="130"/>
      <c r="E259" s="130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</row>
    <row r="260" spans="2:17">
      <c r="B260" s="130"/>
      <c r="C260" s="130"/>
      <c r="D260" s="130"/>
      <c r="E260" s="130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</row>
    <row r="261" spans="2:17">
      <c r="B261" s="130"/>
      <c r="C261" s="130"/>
      <c r="D261" s="130"/>
      <c r="E261" s="130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</row>
    <row r="262" spans="2:17">
      <c r="B262" s="130"/>
      <c r="C262" s="130"/>
      <c r="D262" s="130"/>
      <c r="E262" s="130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</row>
    <row r="263" spans="2:17">
      <c r="B263" s="130"/>
      <c r="C263" s="130"/>
      <c r="D263" s="130"/>
      <c r="E263" s="130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</row>
    <row r="264" spans="2:17">
      <c r="B264" s="130"/>
      <c r="C264" s="130"/>
      <c r="D264" s="130"/>
      <c r="E264" s="130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</row>
    <row r="265" spans="2:17">
      <c r="B265" s="130"/>
      <c r="C265" s="130"/>
      <c r="D265" s="130"/>
      <c r="E265" s="130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</row>
    <row r="266" spans="2:17">
      <c r="B266" s="130"/>
      <c r="C266" s="130"/>
      <c r="D266" s="130"/>
      <c r="E266" s="130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</row>
    <row r="267" spans="2:17">
      <c r="B267" s="130"/>
      <c r="C267" s="130"/>
      <c r="D267" s="130"/>
      <c r="E267" s="130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</row>
    <row r="268" spans="2:17">
      <c r="B268" s="130"/>
      <c r="C268" s="130"/>
      <c r="D268" s="130"/>
      <c r="E268" s="130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</row>
    <row r="269" spans="2:17">
      <c r="B269" s="130"/>
      <c r="C269" s="130"/>
      <c r="D269" s="130"/>
      <c r="E269" s="130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</row>
    <row r="270" spans="2:17">
      <c r="B270" s="130"/>
      <c r="C270" s="130"/>
      <c r="D270" s="130"/>
      <c r="E270" s="130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</row>
    <row r="271" spans="2:17">
      <c r="B271" s="130"/>
      <c r="C271" s="130"/>
      <c r="D271" s="130"/>
      <c r="E271" s="130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</row>
    <row r="272" spans="2:17">
      <c r="B272" s="130"/>
      <c r="C272" s="130"/>
      <c r="D272" s="130"/>
      <c r="E272" s="130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</row>
    <row r="273" spans="2:17">
      <c r="B273" s="130"/>
      <c r="C273" s="130"/>
      <c r="D273" s="130"/>
      <c r="E273" s="130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</row>
    <row r="274" spans="2:17">
      <c r="B274" s="130"/>
      <c r="C274" s="130"/>
      <c r="D274" s="130"/>
      <c r="E274" s="130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</row>
    <row r="275" spans="2:17">
      <c r="B275" s="130"/>
      <c r="C275" s="130"/>
      <c r="D275" s="130"/>
      <c r="E275" s="130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</row>
    <row r="276" spans="2:17">
      <c r="B276" s="130"/>
      <c r="C276" s="130"/>
      <c r="D276" s="130"/>
      <c r="E276" s="130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</row>
    <row r="277" spans="2:17">
      <c r="B277" s="130"/>
      <c r="C277" s="130"/>
      <c r="D277" s="130"/>
      <c r="E277" s="130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</row>
    <row r="278" spans="2:17">
      <c r="B278" s="130"/>
      <c r="C278" s="130"/>
      <c r="D278" s="130"/>
      <c r="E278" s="130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</row>
    <row r="279" spans="2:17">
      <c r="B279" s="130"/>
      <c r="C279" s="130"/>
      <c r="D279" s="130"/>
      <c r="E279" s="130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</row>
    <row r="280" spans="2:17">
      <c r="B280" s="130"/>
      <c r="C280" s="130"/>
      <c r="D280" s="130"/>
      <c r="E280" s="130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</row>
    <row r="281" spans="2:17">
      <c r="B281" s="130"/>
      <c r="C281" s="130"/>
      <c r="D281" s="130"/>
      <c r="E281" s="130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</row>
    <row r="282" spans="2:17">
      <c r="B282" s="130"/>
      <c r="C282" s="130"/>
      <c r="D282" s="130"/>
      <c r="E282" s="130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</row>
    <row r="283" spans="2:17">
      <c r="B283" s="130"/>
      <c r="C283" s="130"/>
      <c r="D283" s="130"/>
      <c r="E283" s="130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</row>
    <row r="284" spans="2:17">
      <c r="B284" s="130"/>
      <c r="C284" s="130"/>
      <c r="D284" s="130"/>
      <c r="E284" s="130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</row>
    <row r="285" spans="2:17">
      <c r="B285" s="130"/>
      <c r="C285" s="130"/>
      <c r="D285" s="130"/>
      <c r="E285" s="130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</row>
    <row r="286" spans="2:17">
      <c r="B286" s="130"/>
      <c r="C286" s="130"/>
      <c r="D286" s="130"/>
      <c r="E286" s="130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</row>
    <row r="287" spans="2:17">
      <c r="B287" s="130"/>
      <c r="C287" s="130"/>
      <c r="D287" s="130"/>
      <c r="E287" s="130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</row>
    <row r="288" spans="2:17">
      <c r="B288" s="130"/>
      <c r="C288" s="130"/>
      <c r="D288" s="130"/>
      <c r="E288" s="130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</row>
    <row r="289" spans="2:17">
      <c r="B289" s="130"/>
      <c r="C289" s="130"/>
      <c r="D289" s="130"/>
      <c r="E289" s="130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</row>
    <row r="290" spans="2:17">
      <c r="B290" s="130"/>
      <c r="C290" s="130"/>
      <c r="D290" s="130"/>
      <c r="E290" s="130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</row>
    <row r="291" spans="2:17">
      <c r="B291" s="130"/>
      <c r="C291" s="130"/>
      <c r="D291" s="130"/>
      <c r="E291" s="130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</row>
    <row r="292" spans="2:17">
      <c r="B292" s="130"/>
      <c r="C292" s="130"/>
      <c r="D292" s="130"/>
      <c r="E292" s="130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</row>
    <row r="293" spans="2:17">
      <c r="B293" s="130"/>
      <c r="C293" s="130"/>
      <c r="D293" s="130"/>
      <c r="E293" s="130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</row>
    <row r="294" spans="2:17">
      <c r="B294" s="130"/>
      <c r="C294" s="130"/>
      <c r="D294" s="130"/>
      <c r="E294" s="130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</row>
    <row r="295" spans="2:17">
      <c r="B295" s="130"/>
      <c r="C295" s="130"/>
      <c r="D295" s="130"/>
      <c r="E295" s="130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</row>
    <row r="296" spans="2:17">
      <c r="B296" s="130"/>
      <c r="C296" s="130"/>
      <c r="D296" s="130"/>
      <c r="E296" s="130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</row>
    <row r="297" spans="2:17">
      <c r="B297" s="130"/>
      <c r="C297" s="130"/>
      <c r="D297" s="130"/>
      <c r="E297" s="130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</row>
    <row r="298" spans="2:17">
      <c r="B298" s="130"/>
      <c r="C298" s="130"/>
      <c r="D298" s="130"/>
      <c r="E298" s="130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</row>
    <row r="299" spans="2:17">
      <c r="B299" s="130"/>
      <c r="C299" s="130"/>
      <c r="D299" s="130"/>
      <c r="E299" s="130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</row>
    <row r="300" spans="2:17">
      <c r="B300" s="130"/>
      <c r="C300" s="130"/>
      <c r="D300" s="130"/>
      <c r="E300" s="130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</row>
    <row r="301" spans="2:17">
      <c r="B301" s="130"/>
      <c r="C301" s="130"/>
      <c r="D301" s="130"/>
      <c r="E301" s="130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</row>
    <row r="302" spans="2:17">
      <c r="B302" s="130"/>
      <c r="C302" s="130"/>
      <c r="D302" s="130"/>
      <c r="E302" s="130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</row>
    <row r="303" spans="2:17">
      <c r="B303" s="130"/>
      <c r="C303" s="130"/>
      <c r="D303" s="130"/>
      <c r="E303" s="130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</row>
    <row r="304" spans="2:17">
      <c r="B304" s="130"/>
      <c r="C304" s="130"/>
      <c r="D304" s="130"/>
      <c r="E304" s="130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</row>
    <row r="305" spans="2:17">
      <c r="B305" s="130"/>
      <c r="C305" s="130"/>
      <c r="D305" s="130"/>
      <c r="E305" s="130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</row>
    <row r="306" spans="2:17">
      <c r="B306" s="130"/>
      <c r="C306" s="130"/>
      <c r="D306" s="130"/>
      <c r="E306" s="130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</row>
    <row r="307" spans="2:17">
      <c r="B307" s="130"/>
      <c r="C307" s="130"/>
      <c r="D307" s="130"/>
      <c r="E307" s="130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</row>
    <row r="308" spans="2:17">
      <c r="B308" s="130"/>
      <c r="C308" s="130"/>
      <c r="D308" s="130"/>
      <c r="E308" s="130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</row>
    <row r="309" spans="2:17">
      <c r="B309" s="130"/>
      <c r="C309" s="130"/>
      <c r="D309" s="130"/>
      <c r="E309" s="130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</row>
    <row r="310" spans="2:17">
      <c r="B310" s="130"/>
      <c r="C310" s="130"/>
      <c r="D310" s="130"/>
      <c r="E310" s="130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</row>
    <row r="311" spans="2:17">
      <c r="B311" s="130"/>
      <c r="C311" s="130"/>
      <c r="D311" s="130"/>
      <c r="E311" s="130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</row>
    <row r="312" spans="2:17">
      <c r="B312" s="130"/>
      <c r="C312" s="130"/>
      <c r="D312" s="130"/>
      <c r="E312" s="130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</row>
    <row r="313" spans="2:17">
      <c r="B313" s="130"/>
      <c r="C313" s="130"/>
      <c r="D313" s="130"/>
      <c r="E313" s="130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</row>
    <row r="314" spans="2:17">
      <c r="B314" s="130"/>
      <c r="C314" s="130"/>
      <c r="D314" s="130"/>
      <c r="E314" s="130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</row>
    <row r="315" spans="2:17">
      <c r="B315" s="130"/>
      <c r="C315" s="130"/>
      <c r="D315" s="130"/>
      <c r="E315" s="130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</row>
    <row r="316" spans="2:17">
      <c r="B316" s="130"/>
      <c r="C316" s="130"/>
      <c r="D316" s="130"/>
      <c r="E316" s="130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</row>
    <row r="317" spans="2:17">
      <c r="B317" s="130"/>
      <c r="C317" s="130"/>
      <c r="D317" s="130"/>
      <c r="E317" s="130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</row>
    <row r="318" spans="2:17">
      <c r="B318" s="130"/>
      <c r="C318" s="130"/>
      <c r="D318" s="130"/>
      <c r="E318" s="130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</row>
    <row r="319" spans="2:17">
      <c r="B319" s="130"/>
      <c r="C319" s="130"/>
      <c r="D319" s="130"/>
      <c r="E319" s="130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</row>
    <row r="320" spans="2:17">
      <c r="B320" s="130"/>
      <c r="C320" s="130"/>
      <c r="D320" s="130"/>
      <c r="E320" s="130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</row>
    <row r="321" spans="2:17">
      <c r="B321" s="130"/>
      <c r="C321" s="130"/>
      <c r="D321" s="130"/>
      <c r="E321" s="130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</row>
    <row r="322" spans="2:17">
      <c r="B322" s="130"/>
      <c r="C322" s="130"/>
      <c r="D322" s="130"/>
      <c r="E322" s="130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</row>
    <row r="323" spans="2:17">
      <c r="B323" s="130"/>
      <c r="C323" s="130"/>
      <c r="D323" s="130"/>
      <c r="E323" s="130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</row>
    <row r="324" spans="2:17">
      <c r="B324" s="130"/>
      <c r="C324" s="130"/>
      <c r="D324" s="130"/>
      <c r="E324" s="130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</row>
    <row r="325" spans="2:17">
      <c r="B325" s="130"/>
      <c r="C325" s="130"/>
      <c r="D325" s="130"/>
      <c r="E325" s="130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</row>
    <row r="326" spans="2:17">
      <c r="B326" s="130"/>
      <c r="C326" s="130"/>
      <c r="D326" s="130"/>
      <c r="E326" s="130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</row>
    <row r="327" spans="2:17">
      <c r="B327" s="130"/>
      <c r="C327" s="130"/>
      <c r="D327" s="130"/>
      <c r="E327" s="130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</row>
    <row r="328" spans="2:17">
      <c r="B328" s="130"/>
      <c r="C328" s="130"/>
      <c r="D328" s="130"/>
      <c r="E328" s="130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</row>
    <row r="329" spans="2:17">
      <c r="B329" s="130"/>
      <c r="C329" s="130"/>
      <c r="D329" s="130"/>
      <c r="E329" s="130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</row>
    <row r="330" spans="2:17">
      <c r="B330" s="130"/>
      <c r="C330" s="130"/>
      <c r="D330" s="130"/>
      <c r="E330" s="130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</row>
    <row r="331" spans="2:17">
      <c r="B331" s="130"/>
      <c r="C331" s="130"/>
      <c r="D331" s="130"/>
      <c r="E331" s="130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</row>
    <row r="332" spans="2:17">
      <c r="B332" s="130"/>
      <c r="C332" s="130"/>
      <c r="D332" s="130"/>
      <c r="E332" s="130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</row>
    <row r="333" spans="2:17">
      <c r="B333" s="130"/>
      <c r="C333" s="130"/>
      <c r="D333" s="130"/>
      <c r="E333" s="130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</row>
    <row r="334" spans="2:17">
      <c r="B334" s="130"/>
      <c r="C334" s="130"/>
      <c r="D334" s="130"/>
      <c r="E334" s="130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</row>
    <row r="335" spans="2:17">
      <c r="B335" s="130"/>
      <c r="C335" s="130"/>
      <c r="D335" s="130"/>
      <c r="E335" s="130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</row>
    <row r="336" spans="2:17">
      <c r="B336" s="130"/>
      <c r="C336" s="130"/>
      <c r="D336" s="130"/>
      <c r="E336" s="130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</row>
    <row r="337" spans="2:17">
      <c r="B337" s="130"/>
      <c r="C337" s="130"/>
      <c r="D337" s="130"/>
      <c r="E337" s="130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</row>
    <row r="338" spans="2:17">
      <c r="B338" s="130"/>
      <c r="C338" s="130"/>
      <c r="D338" s="130"/>
      <c r="E338" s="130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</row>
    <row r="339" spans="2:17">
      <c r="B339" s="130"/>
      <c r="C339" s="130"/>
      <c r="D339" s="130"/>
      <c r="E339" s="130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</row>
    <row r="340" spans="2:17">
      <c r="B340" s="130"/>
      <c r="C340" s="130"/>
      <c r="D340" s="130"/>
      <c r="E340" s="130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</row>
    <row r="341" spans="2:17">
      <c r="B341" s="130"/>
      <c r="C341" s="130"/>
      <c r="D341" s="130"/>
      <c r="E341" s="130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</row>
    <row r="342" spans="2:17">
      <c r="B342" s="130"/>
      <c r="C342" s="130"/>
      <c r="D342" s="130"/>
      <c r="E342" s="130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</row>
    <row r="343" spans="2:17">
      <c r="B343" s="130"/>
      <c r="C343" s="130"/>
      <c r="D343" s="130"/>
      <c r="E343" s="130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</row>
    <row r="344" spans="2:17">
      <c r="B344" s="130"/>
      <c r="C344" s="130"/>
      <c r="D344" s="130"/>
      <c r="E344" s="130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</row>
    <row r="345" spans="2:17">
      <c r="B345" s="130"/>
      <c r="C345" s="130"/>
      <c r="D345" s="130"/>
      <c r="E345" s="130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</row>
    <row r="346" spans="2:17">
      <c r="B346" s="130"/>
      <c r="C346" s="130"/>
      <c r="D346" s="130"/>
      <c r="E346" s="130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</row>
    <row r="347" spans="2:17">
      <c r="B347" s="130"/>
      <c r="C347" s="130"/>
      <c r="D347" s="130"/>
      <c r="E347" s="130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</row>
    <row r="348" spans="2:17">
      <c r="B348" s="130"/>
      <c r="C348" s="130"/>
      <c r="D348" s="130"/>
      <c r="E348" s="130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</row>
    <row r="349" spans="2:17">
      <c r="B349" s="130"/>
      <c r="C349" s="130"/>
      <c r="D349" s="130"/>
      <c r="E349" s="130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</row>
    <row r="350" spans="2:17">
      <c r="B350" s="130"/>
      <c r="C350" s="130"/>
      <c r="D350" s="130"/>
      <c r="E350" s="130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</row>
    <row r="351" spans="2:17">
      <c r="B351" s="130"/>
      <c r="C351" s="130"/>
      <c r="D351" s="130"/>
      <c r="E351" s="130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</row>
    <row r="352" spans="2:17">
      <c r="B352" s="130"/>
      <c r="C352" s="130"/>
      <c r="D352" s="130"/>
      <c r="E352" s="130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</row>
    <row r="353" spans="2:17">
      <c r="B353" s="130"/>
      <c r="C353" s="130"/>
      <c r="D353" s="130"/>
      <c r="E353" s="130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</row>
    <row r="354" spans="2:17">
      <c r="B354" s="130"/>
      <c r="C354" s="130"/>
      <c r="D354" s="130"/>
      <c r="E354" s="130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</row>
    <row r="355" spans="2:17">
      <c r="B355" s="130"/>
      <c r="C355" s="130"/>
      <c r="D355" s="130"/>
      <c r="E355" s="130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</row>
    <row r="356" spans="2:17">
      <c r="B356" s="130"/>
      <c r="C356" s="130"/>
      <c r="D356" s="130"/>
      <c r="E356" s="130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</row>
    <row r="357" spans="2:17">
      <c r="B357" s="130"/>
      <c r="C357" s="130"/>
      <c r="D357" s="130"/>
      <c r="E357" s="130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</row>
    <row r="358" spans="2:17">
      <c r="B358" s="130"/>
      <c r="C358" s="130"/>
      <c r="D358" s="130"/>
      <c r="E358" s="130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</row>
    <row r="359" spans="2:17">
      <c r="B359" s="130"/>
      <c r="C359" s="130"/>
      <c r="D359" s="130"/>
      <c r="E359" s="130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</row>
    <row r="360" spans="2:17">
      <c r="B360" s="130"/>
      <c r="C360" s="130"/>
      <c r="D360" s="130"/>
      <c r="E360" s="130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</row>
    <row r="361" spans="2:17">
      <c r="B361" s="130"/>
      <c r="C361" s="130"/>
      <c r="D361" s="130"/>
      <c r="E361" s="130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</row>
    <row r="362" spans="2:17">
      <c r="B362" s="130"/>
      <c r="C362" s="130"/>
      <c r="D362" s="130"/>
      <c r="E362" s="130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</row>
    <row r="363" spans="2:17">
      <c r="B363" s="130"/>
      <c r="C363" s="130"/>
      <c r="D363" s="130"/>
      <c r="E363" s="130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</row>
    <row r="364" spans="2:17">
      <c r="B364" s="130"/>
      <c r="C364" s="130"/>
      <c r="D364" s="130"/>
      <c r="E364" s="130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</row>
    <row r="365" spans="2:17">
      <c r="B365" s="130"/>
      <c r="C365" s="130"/>
      <c r="D365" s="130"/>
      <c r="E365" s="130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</row>
    <row r="366" spans="2:17">
      <c r="B366" s="130"/>
      <c r="C366" s="130"/>
      <c r="D366" s="130"/>
      <c r="E366" s="130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</row>
    <row r="367" spans="2:17">
      <c r="B367" s="130"/>
      <c r="C367" s="130"/>
      <c r="D367" s="130"/>
      <c r="E367" s="130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</row>
    <row r="368" spans="2:17">
      <c r="B368" s="130"/>
      <c r="C368" s="130"/>
      <c r="D368" s="130"/>
      <c r="E368" s="130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</row>
    <row r="369" spans="2:17">
      <c r="B369" s="130"/>
      <c r="C369" s="130"/>
      <c r="D369" s="130"/>
      <c r="E369" s="130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</row>
    <row r="370" spans="2:17">
      <c r="B370" s="130"/>
      <c r="C370" s="130"/>
      <c r="D370" s="130"/>
      <c r="E370" s="130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</row>
    <row r="371" spans="2:17">
      <c r="B371" s="130"/>
      <c r="C371" s="130"/>
      <c r="D371" s="130"/>
      <c r="E371" s="130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</row>
    <row r="372" spans="2:17">
      <c r="B372" s="130"/>
      <c r="C372" s="130"/>
      <c r="D372" s="130"/>
      <c r="E372" s="130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</row>
    <row r="373" spans="2:17">
      <c r="B373" s="130"/>
      <c r="C373" s="130"/>
      <c r="D373" s="130"/>
      <c r="E373" s="130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</row>
    <row r="374" spans="2:17">
      <c r="B374" s="130"/>
      <c r="C374" s="130"/>
      <c r="D374" s="130"/>
      <c r="E374" s="130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</row>
    <row r="375" spans="2:17">
      <c r="B375" s="130"/>
      <c r="C375" s="130"/>
      <c r="D375" s="130"/>
      <c r="E375" s="130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</row>
    <row r="376" spans="2:17">
      <c r="B376" s="130"/>
      <c r="C376" s="130"/>
      <c r="D376" s="130"/>
      <c r="E376" s="130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</row>
    <row r="377" spans="2:17">
      <c r="B377" s="130"/>
      <c r="C377" s="130"/>
      <c r="D377" s="130"/>
      <c r="E377" s="130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</row>
    <row r="378" spans="2:17">
      <c r="B378" s="130"/>
      <c r="C378" s="130"/>
      <c r="D378" s="130"/>
      <c r="E378" s="130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</row>
    <row r="379" spans="2:17">
      <c r="B379" s="130"/>
      <c r="C379" s="130"/>
      <c r="D379" s="130"/>
      <c r="E379" s="130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</row>
    <row r="380" spans="2:17">
      <c r="B380" s="130"/>
      <c r="C380" s="130"/>
      <c r="D380" s="130"/>
      <c r="E380" s="130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</row>
    <row r="381" spans="2:17">
      <c r="B381" s="130"/>
      <c r="C381" s="130"/>
      <c r="D381" s="130"/>
      <c r="E381" s="130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</row>
    <row r="382" spans="2:17">
      <c r="B382" s="130"/>
      <c r="C382" s="130"/>
      <c r="D382" s="130"/>
      <c r="E382" s="130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</row>
    <row r="383" spans="2:17">
      <c r="B383" s="130"/>
      <c r="C383" s="130"/>
      <c r="D383" s="130"/>
      <c r="E383" s="130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</row>
    <row r="384" spans="2:17">
      <c r="B384" s="130"/>
      <c r="C384" s="130"/>
      <c r="D384" s="130"/>
      <c r="E384" s="130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</row>
    <row r="385" spans="2:17">
      <c r="B385" s="130"/>
      <c r="C385" s="130"/>
      <c r="D385" s="130"/>
      <c r="E385" s="130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</row>
    <row r="386" spans="2:17">
      <c r="B386" s="130"/>
      <c r="C386" s="130"/>
      <c r="D386" s="130"/>
      <c r="E386" s="130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</row>
    <row r="387" spans="2:17">
      <c r="B387" s="130"/>
      <c r="C387" s="130"/>
      <c r="D387" s="130"/>
      <c r="E387" s="130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</row>
    <row r="388" spans="2:17">
      <c r="B388" s="130"/>
      <c r="C388" s="130"/>
      <c r="D388" s="130"/>
      <c r="E388" s="130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</row>
    <row r="389" spans="2:17">
      <c r="B389" s="130"/>
      <c r="C389" s="130"/>
      <c r="D389" s="130"/>
      <c r="E389" s="130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</row>
    <row r="390" spans="2:17">
      <c r="B390" s="130"/>
      <c r="C390" s="130"/>
      <c r="D390" s="130"/>
      <c r="E390" s="130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</row>
    <row r="391" spans="2:17">
      <c r="B391" s="130"/>
      <c r="C391" s="130"/>
      <c r="D391" s="130"/>
      <c r="E391" s="130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</row>
    <row r="392" spans="2:17">
      <c r="B392" s="130"/>
      <c r="C392" s="130"/>
      <c r="D392" s="130"/>
      <c r="E392" s="130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</row>
    <row r="393" spans="2:17">
      <c r="B393" s="130"/>
      <c r="C393" s="130"/>
      <c r="D393" s="130"/>
      <c r="E393" s="130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</row>
    <row r="394" spans="2:17">
      <c r="B394" s="130"/>
      <c r="C394" s="130"/>
      <c r="D394" s="130"/>
      <c r="E394" s="130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</row>
    <row r="395" spans="2:17">
      <c r="B395" s="130"/>
      <c r="C395" s="130"/>
      <c r="D395" s="130"/>
      <c r="E395" s="130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</row>
    <row r="396" spans="2:17">
      <c r="B396" s="130"/>
      <c r="C396" s="130"/>
      <c r="D396" s="130"/>
      <c r="E396" s="130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</row>
    <row r="397" spans="2:17">
      <c r="B397" s="130"/>
      <c r="C397" s="130"/>
      <c r="D397" s="130"/>
      <c r="E397" s="130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</row>
    <row r="398" spans="2:17">
      <c r="B398" s="130"/>
      <c r="C398" s="130"/>
      <c r="D398" s="130"/>
      <c r="E398" s="130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</row>
    <row r="399" spans="2:17">
      <c r="B399" s="130"/>
      <c r="C399" s="130"/>
      <c r="D399" s="130"/>
      <c r="E399" s="130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</row>
    <row r="400" spans="2:17">
      <c r="B400" s="130"/>
      <c r="C400" s="130"/>
      <c r="D400" s="130"/>
      <c r="E400" s="130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</row>
    <row r="401" spans="2:17">
      <c r="B401" s="130"/>
      <c r="C401" s="130"/>
      <c r="D401" s="130"/>
      <c r="E401" s="130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</row>
    <row r="402" spans="2:17">
      <c r="B402" s="130"/>
      <c r="C402" s="130"/>
      <c r="D402" s="130"/>
      <c r="E402" s="130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</row>
    <row r="403" spans="2:17">
      <c r="B403" s="130"/>
      <c r="C403" s="130"/>
      <c r="D403" s="130"/>
      <c r="E403" s="130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</row>
    <row r="404" spans="2:17">
      <c r="B404" s="130"/>
      <c r="C404" s="130"/>
      <c r="D404" s="130"/>
      <c r="E404" s="130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</row>
    <row r="405" spans="2:17">
      <c r="B405" s="130"/>
      <c r="C405" s="130"/>
      <c r="D405" s="130"/>
      <c r="E405" s="130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</row>
    <row r="406" spans="2:17">
      <c r="B406" s="130"/>
      <c r="C406" s="130"/>
      <c r="D406" s="130"/>
      <c r="E406" s="130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</row>
    <row r="407" spans="2:17">
      <c r="B407" s="130"/>
      <c r="C407" s="130"/>
      <c r="D407" s="130"/>
      <c r="E407" s="130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</row>
    <row r="408" spans="2:17">
      <c r="B408" s="130"/>
      <c r="C408" s="130"/>
      <c r="D408" s="130"/>
      <c r="E408" s="130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</row>
    <row r="409" spans="2:17">
      <c r="B409" s="130"/>
      <c r="C409" s="130"/>
      <c r="D409" s="130"/>
      <c r="E409" s="130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</row>
    <row r="410" spans="2:17">
      <c r="B410" s="130"/>
      <c r="C410" s="130"/>
      <c r="D410" s="130"/>
      <c r="E410" s="130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</row>
    <row r="411" spans="2:17">
      <c r="B411" s="130"/>
      <c r="C411" s="130"/>
      <c r="D411" s="130"/>
      <c r="E411" s="130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</row>
    <row r="412" spans="2:17">
      <c r="B412" s="130"/>
      <c r="C412" s="130"/>
      <c r="D412" s="130"/>
      <c r="E412" s="130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</row>
    <row r="413" spans="2:17">
      <c r="B413" s="130"/>
      <c r="C413" s="130"/>
      <c r="D413" s="130"/>
      <c r="E413" s="130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</row>
    <row r="414" spans="2:17">
      <c r="B414" s="130"/>
      <c r="C414" s="130"/>
      <c r="D414" s="130"/>
      <c r="E414" s="130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</row>
    <row r="415" spans="2:17">
      <c r="B415" s="130"/>
      <c r="C415" s="130"/>
      <c r="D415" s="130"/>
      <c r="E415" s="130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</row>
    <row r="416" spans="2:17">
      <c r="B416" s="130"/>
      <c r="C416" s="130"/>
      <c r="D416" s="130"/>
      <c r="E416" s="130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</row>
    <row r="417" spans="2:17">
      <c r="B417" s="130"/>
      <c r="C417" s="130"/>
      <c r="D417" s="130"/>
      <c r="E417" s="130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</row>
    <row r="418" spans="2:17">
      <c r="B418" s="130"/>
      <c r="C418" s="130"/>
      <c r="D418" s="130"/>
      <c r="E418" s="130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</row>
    <row r="419" spans="2:17">
      <c r="B419" s="130"/>
      <c r="C419" s="130"/>
      <c r="D419" s="130"/>
      <c r="E419" s="130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</row>
    <row r="420" spans="2:17">
      <c r="B420" s="130"/>
      <c r="C420" s="130"/>
      <c r="D420" s="130"/>
      <c r="E420" s="130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</row>
    <row r="421" spans="2:17">
      <c r="B421" s="130"/>
      <c r="C421" s="130"/>
      <c r="D421" s="130"/>
      <c r="E421" s="130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</row>
    <row r="422" spans="2:17">
      <c r="B422" s="130"/>
      <c r="C422" s="130"/>
      <c r="D422" s="130"/>
      <c r="E422" s="130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</row>
    <row r="423" spans="2:17">
      <c r="B423" s="130"/>
      <c r="C423" s="130"/>
      <c r="D423" s="130"/>
      <c r="E423" s="130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</row>
    <row r="424" spans="2:17">
      <c r="B424" s="130"/>
      <c r="C424" s="130"/>
      <c r="D424" s="130"/>
      <c r="E424" s="130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</row>
    <row r="425" spans="2:17">
      <c r="B425" s="130"/>
      <c r="C425" s="130"/>
      <c r="D425" s="130"/>
      <c r="E425" s="130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</row>
    <row r="426" spans="2:17">
      <c r="B426" s="130"/>
      <c r="C426" s="130"/>
      <c r="D426" s="130"/>
      <c r="E426" s="130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</row>
    <row r="427" spans="2:17">
      <c r="B427" s="130"/>
      <c r="C427" s="130"/>
      <c r="D427" s="130"/>
      <c r="E427" s="130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</row>
    <row r="428" spans="2:17">
      <c r="B428" s="130"/>
      <c r="C428" s="130"/>
      <c r="D428" s="130"/>
      <c r="E428" s="130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</row>
    <row r="429" spans="2:17">
      <c r="B429" s="130"/>
      <c r="C429" s="130"/>
      <c r="D429" s="130"/>
      <c r="E429" s="130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</row>
    <row r="430" spans="2:17">
      <c r="B430" s="130"/>
      <c r="C430" s="130"/>
      <c r="D430" s="130"/>
      <c r="E430" s="130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</row>
    <row r="431" spans="2:17">
      <c r="B431" s="130"/>
      <c r="C431" s="130"/>
      <c r="D431" s="130"/>
      <c r="E431" s="130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</row>
    <row r="432" spans="2:17">
      <c r="B432" s="130"/>
      <c r="C432" s="130"/>
      <c r="D432" s="130"/>
      <c r="E432" s="130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</row>
    <row r="433" spans="2:17">
      <c r="B433" s="130"/>
      <c r="C433" s="130"/>
      <c r="D433" s="130"/>
      <c r="E433" s="130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</row>
    <row r="434" spans="2:17">
      <c r="B434" s="130"/>
      <c r="C434" s="130"/>
      <c r="D434" s="130"/>
      <c r="E434" s="130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</row>
    <row r="435" spans="2:17">
      <c r="B435" s="130"/>
      <c r="C435" s="130"/>
      <c r="D435" s="130"/>
      <c r="E435" s="130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</row>
    <row r="436" spans="2:17">
      <c r="B436" s="130"/>
      <c r="C436" s="130"/>
      <c r="D436" s="130"/>
      <c r="E436" s="130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</row>
    <row r="437" spans="2:17">
      <c r="B437" s="130"/>
      <c r="C437" s="130"/>
      <c r="D437" s="130"/>
      <c r="E437" s="130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</row>
    <row r="438" spans="2:17">
      <c r="B438" s="130"/>
      <c r="C438" s="130"/>
      <c r="D438" s="130"/>
      <c r="E438" s="130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</row>
    <row r="439" spans="2:17">
      <c r="B439" s="130"/>
      <c r="C439" s="130"/>
      <c r="D439" s="130"/>
      <c r="E439" s="130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</row>
    <row r="440" spans="2:17">
      <c r="B440" s="130"/>
      <c r="C440" s="130"/>
      <c r="D440" s="130"/>
      <c r="E440" s="130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</row>
    <row r="441" spans="2:17">
      <c r="B441" s="130"/>
      <c r="C441" s="130"/>
      <c r="D441" s="130"/>
      <c r="E441" s="130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</row>
    <row r="442" spans="2:17">
      <c r="B442" s="130"/>
      <c r="C442" s="130"/>
      <c r="D442" s="130"/>
      <c r="E442" s="130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</row>
    <row r="443" spans="2:17">
      <c r="B443" s="130"/>
      <c r="C443" s="130"/>
      <c r="D443" s="130"/>
      <c r="E443" s="130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</row>
    <row r="444" spans="2:17">
      <c r="B444" s="130"/>
      <c r="C444" s="130"/>
      <c r="D444" s="130"/>
      <c r="E444" s="130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</row>
    <row r="445" spans="2:17">
      <c r="B445" s="130"/>
      <c r="C445" s="130"/>
      <c r="D445" s="130"/>
      <c r="E445" s="130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</row>
    <row r="446" spans="2:17">
      <c r="B446" s="130"/>
      <c r="C446" s="130"/>
      <c r="D446" s="130"/>
      <c r="E446" s="130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</row>
    <row r="447" spans="2:17">
      <c r="B447" s="130"/>
      <c r="C447" s="130"/>
      <c r="D447" s="130"/>
      <c r="E447" s="130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</row>
    <row r="448" spans="2:17">
      <c r="B448" s="130"/>
      <c r="C448" s="130"/>
      <c r="D448" s="130"/>
      <c r="E448" s="130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</row>
    <row r="449" spans="2:17">
      <c r="B449" s="130"/>
      <c r="C449" s="130"/>
      <c r="D449" s="130"/>
      <c r="E449" s="130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</row>
    <row r="450" spans="2:17">
      <c r="B450" s="130"/>
      <c r="C450" s="130"/>
      <c r="D450" s="130"/>
      <c r="E450" s="130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</row>
    <row r="451" spans="2:17">
      <c r="B451" s="130"/>
      <c r="C451" s="130"/>
      <c r="D451" s="130"/>
      <c r="E451" s="130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</row>
    <row r="452" spans="2:17">
      <c r="B452" s="130"/>
      <c r="C452" s="130"/>
      <c r="D452" s="130"/>
      <c r="E452" s="130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</row>
    <row r="453" spans="2:17">
      <c r="B453" s="130"/>
      <c r="C453" s="130"/>
      <c r="D453" s="130"/>
      <c r="E453" s="130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</row>
    <row r="454" spans="2:17">
      <c r="B454" s="130"/>
      <c r="C454" s="130"/>
      <c r="D454" s="130"/>
      <c r="E454" s="130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</row>
    <row r="455" spans="2:17">
      <c r="B455" s="130"/>
      <c r="C455" s="130"/>
      <c r="D455" s="130"/>
      <c r="E455" s="130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</row>
    <row r="456" spans="2:17">
      <c r="B456" s="130"/>
      <c r="C456" s="130"/>
      <c r="D456" s="130"/>
      <c r="E456" s="130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</row>
    <row r="457" spans="2:17">
      <c r="B457" s="130"/>
      <c r="C457" s="130"/>
      <c r="D457" s="130"/>
      <c r="E457" s="130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</row>
    <row r="458" spans="2:17">
      <c r="B458" s="130"/>
      <c r="C458" s="130"/>
      <c r="D458" s="130"/>
      <c r="E458" s="130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</row>
    <row r="459" spans="2:17">
      <c r="B459" s="130"/>
      <c r="C459" s="130"/>
      <c r="D459" s="130"/>
      <c r="E459" s="130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</row>
    <row r="460" spans="2:17">
      <c r="B460" s="130"/>
      <c r="C460" s="130"/>
      <c r="D460" s="130"/>
      <c r="E460" s="130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</row>
    <row r="461" spans="2:17">
      <c r="B461" s="130"/>
      <c r="C461" s="130"/>
      <c r="D461" s="130"/>
      <c r="E461" s="130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</row>
    <row r="462" spans="2:17">
      <c r="B462" s="130"/>
      <c r="C462" s="130"/>
      <c r="D462" s="130"/>
      <c r="E462" s="130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</row>
    <row r="463" spans="2:17">
      <c r="B463" s="130"/>
      <c r="C463" s="130"/>
      <c r="D463" s="130"/>
      <c r="E463" s="130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</row>
    <row r="464" spans="2:17">
      <c r="B464" s="130"/>
      <c r="C464" s="130"/>
      <c r="D464" s="130"/>
      <c r="E464" s="130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</row>
    <row r="465" spans="2:17">
      <c r="B465" s="130"/>
      <c r="C465" s="130"/>
      <c r="D465" s="130"/>
      <c r="E465" s="130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</row>
    <row r="466" spans="2:17">
      <c r="B466" s="130"/>
      <c r="C466" s="130"/>
      <c r="D466" s="130"/>
      <c r="E466" s="130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</row>
    <row r="467" spans="2:17">
      <c r="B467" s="130"/>
      <c r="C467" s="130"/>
      <c r="D467" s="130"/>
      <c r="E467" s="130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</row>
    <row r="468" spans="2:17">
      <c r="B468" s="130"/>
      <c r="C468" s="130"/>
      <c r="D468" s="130"/>
      <c r="E468" s="130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</row>
    <row r="469" spans="2:17">
      <c r="B469" s="130"/>
      <c r="C469" s="130"/>
      <c r="D469" s="130"/>
      <c r="E469" s="130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</row>
    <row r="470" spans="2:17">
      <c r="B470" s="130"/>
      <c r="C470" s="130"/>
      <c r="D470" s="130"/>
      <c r="E470" s="130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</row>
    <row r="471" spans="2:17">
      <c r="B471" s="130"/>
      <c r="C471" s="130"/>
      <c r="D471" s="130"/>
      <c r="E471" s="130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</row>
    <row r="472" spans="2:17">
      <c r="B472" s="130"/>
      <c r="C472" s="130"/>
      <c r="D472" s="130"/>
      <c r="E472" s="130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</row>
    <row r="473" spans="2:17">
      <c r="B473" s="130"/>
      <c r="C473" s="130"/>
      <c r="D473" s="130"/>
      <c r="E473" s="130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</row>
    <row r="474" spans="2:17">
      <c r="B474" s="130"/>
      <c r="C474" s="130"/>
      <c r="D474" s="130"/>
      <c r="E474" s="130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</row>
    <row r="475" spans="2:17">
      <c r="B475" s="130"/>
      <c r="C475" s="130"/>
      <c r="D475" s="130"/>
      <c r="E475" s="130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</row>
    <row r="476" spans="2:17">
      <c r="B476" s="130"/>
      <c r="C476" s="130"/>
      <c r="D476" s="130"/>
      <c r="E476" s="130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</row>
    <row r="477" spans="2:17">
      <c r="B477" s="130"/>
      <c r="C477" s="130"/>
      <c r="D477" s="130"/>
      <c r="E477" s="130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</row>
    <row r="478" spans="2:17">
      <c r="B478" s="130"/>
      <c r="C478" s="130"/>
      <c r="D478" s="130"/>
      <c r="E478" s="130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</row>
    <row r="479" spans="2:17">
      <c r="B479" s="130"/>
      <c r="C479" s="130"/>
      <c r="D479" s="130"/>
      <c r="E479" s="130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</row>
    <row r="480" spans="2:17">
      <c r="B480" s="130"/>
      <c r="C480" s="130"/>
      <c r="D480" s="130"/>
      <c r="E480" s="130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</row>
    <row r="481" spans="2:17">
      <c r="B481" s="130"/>
      <c r="C481" s="130"/>
      <c r="D481" s="130"/>
      <c r="E481" s="130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</row>
    <row r="482" spans="2:17">
      <c r="B482" s="130"/>
      <c r="C482" s="130"/>
      <c r="D482" s="130"/>
      <c r="E482" s="130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</row>
    <row r="483" spans="2:17">
      <c r="B483" s="130"/>
      <c r="C483" s="130"/>
      <c r="D483" s="130"/>
      <c r="E483" s="130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</row>
    <row r="484" spans="2:17">
      <c r="B484" s="130"/>
      <c r="C484" s="130"/>
      <c r="D484" s="130"/>
      <c r="E484" s="130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</row>
    <row r="485" spans="2:17">
      <c r="B485" s="130"/>
      <c r="C485" s="130"/>
      <c r="D485" s="130"/>
      <c r="E485" s="130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</row>
    <row r="486" spans="2:17">
      <c r="B486" s="130"/>
      <c r="C486" s="130"/>
      <c r="D486" s="130"/>
      <c r="E486" s="130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</row>
    <row r="487" spans="2:17">
      <c r="B487" s="130"/>
      <c r="C487" s="130"/>
      <c r="D487" s="130"/>
      <c r="E487" s="130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</row>
    <row r="488" spans="2:17">
      <c r="B488" s="130"/>
      <c r="C488" s="130"/>
      <c r="D488" s="130"/>
      <c r="E488" s="130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</row>
    <row r="489" spans="2:17">
      <c r="B489" s="130"/>
      <c r="C489" s="130"/>
      <c r="D489" s="130"/>
      <c r="E489" s="130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</row>
    <row r="490" spans="2:17">
      <c r="B490" s="130"/>
      <c r="C490" s="130"/>
      <c r="D490" s="130"/>
      <c r="E490" s="130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</row>
    <row r="491" spans="2:17">
      <c r="B491" s="130"/>
      <c r="C491" s="130"/>
      <c r="D491" s="130"/>
      <c r="E491" s="130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</row>
    <row r="492" spans="2:17">
      <c r="B492" s="130"/>
      <c r="C492" s="130"/>
      <c r="D492" s="130"/>
      <c r="E492" s="130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</row>
    <row r="493" spans="2:17">
      <c r="B493" s="130"/>
      <c r="C493" s="130"/>
      <c r="D493" s="130"/>
      <c r="E493" s="130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</row>
    <row r="494" spans="2:17">
      <c r="B494" s="130"/>
      <c r="C494" s="130"/>
      <c r="D494" s="130"/>
      <c r="E494" s="130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</row>
    <row r="495" spans="2:17">
      <c r="B495" s="130"/>
      <c r="C495" s="130"/>
      <c r="D495" s="130"/>
      <c r="E495" s="130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</row>
    <row r="496" spans="2:17">
      <c r="B496" s="130"/>
      <c r="C496" s="130"/>
      <c r="D496" s="130"/>
      <c r="E496" s="130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</row>
    <row r="497" spans="2:17">
      <c r="B497" s="130"/>
      <c r="C497" s="130"/>
      <c r="D497" s="130"/>
      <c r="E497" s="130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</row>
    <row r="498" spans="2:17">
      <c r="B498" s="130"/>
      <c r="C498" s="130"/>
      <c r="D498" s="130"/>
      <c r="E498" s="130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</row>
    <row r="499" spans="2:17">
      <c r="B499" s="130"/>
      <c r="C499" s="130"/>
      <c r="D499" s="130"/>
      <c r="E499" s="130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</row>
    <row r="500" spans="2:17">
      <c r="B500" s="130"/>
      <c r="C500" s="130"/>
      <c r="D500" s="130"/>
      <c r="E500" s="130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</row>
    <row r="501" spans="2:17">
      <c r="B501" s="130"/>
      <c r="C501" s="130"/>
      <c r="D501" s="130"/>
      <c r="E501" s="130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</row>
    <row r="502" spans="2:17">
      <c r="B502" s="130"/>
      <c r="C502" s="130"/>
      <c r="D502" s="130"/>
      <c r="E502" s="130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</row>
    <row r="503" spans="2:17">
      <c r="B503" s="130"/>
      <c r="C503" s="130"/>
      <c r="D503" s="130"/>
      <c r="E503" s="130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</row>
    <row r="504" spans="2:17">
      <c r="B504" s="130"/>
      <c r="C504" s="130"/>
      <c r="D504" s="130"/>
      <c r="E504" s="130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</row>
    <row r="505" spans="2:17">
      <c r="B505" s="130"/>
      <c r="C505" s="130"/>
      <c r="D505" s="130"/>
      <c r="E505" s="130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</row>
    <row r="506" spans="2:17">
      <c r="B506" s="130"/>
      <c r="C506" s="130"/>
      <c r="D506" s="130"/>
      <c r="E506" s="130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</row>
    <row r="507" spans="2:17">
      <c r="B507" s="130"/>
      <c r="C507" s="130"/>
      <c r="D507" s="130"/>
      <c r="E507" s="130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</row>
    <row r="508" spans="2:17">
      <c r="B508" s="130"/>
      <c r="C508" s="130"/>
      <c r="D508" s="130"/>
      <c r="E508" s="130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</row>
    <row r="509" spans="2:17">
      <c r="B509" s="130"/>
      <c r="C509" s="130"/>
      <c r="D509" s="130"/>
      <c r="E509" s="130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</row>
    <row r="510" spans="2:17">
      <c r="B510" s="130"/>
      <c r="C510" s="130"/>
      <c r="D510" s="130"/>
      <c r="E510" s="130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</row>
    <row r="511" spans="2:17">
      <c r="B511" s="130"/>
      <c r="C511" s="130"/>
      <c r="D511" s="130"/>
      <c r="E511" s="130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</row>
    <row r="512" spans="2:17">
      <c r="B512" s="130"/>
      <c r="C512" s="130"/>
      <c r="D512" s="130"/>
      <c r="E512" s="130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</row>
    <row r="513" spans="2:17">
      <c r="B513" s="130"/>
      <c r="C513" s="130"/>
      <c r="D513" s="130"/>
      <c r="E513" s="130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</row>
    <row r="514" spans="2:17">
      <c r="B514" s="130"/>
      <c r="C514" s="130"/>
      <c r="D514" s="130"/>
      <c r="E514" s="130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</row>
    <row r="515" spans="2:17">
      <c r="B515" s="130"/>
      <c r="C515" s="130"/>
      <c r="D515" s="130"/>
      <c r="E515" s="130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</row>
    <row r="516" spans="2:17">
      <c r="B516" s="130"/>
      <c r="C516" s="130"/>
      <c r="D516" s="130"/>
      <c r="E516" s="130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</row>
    <row r="517" spans="2:17">
      <c r="B517" s="130"/>
      <c r="C517" s="130"/>
      <c r="D517" s="130"/>
      <c r="E517" s="130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</row>
    <row r="518" spans="2:17">
      <c r="B518" s="130"/>
      <c r="C518" s="130"/>
      <c r="D518" s="130"/>
      <c r="E518" s="130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</row>
    <row r="519" spans="2:17">
      <c r="B519" s="130"/>
      <c r="C519" s="130"/>
      <c r="D519" s="130"/>
      <c r="E519" s="130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</row>
    <row r="520" spans="2:17">
      <c r="B520" s="130"/>
      <c r="C520" s="130"/>
      <c r="D520" s="130"/>
      <c r="E520" s="130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</row>
    <row r="521" spans="2:17">
      <c r="B521" s="130"/>
      <c r="C521" s="130"/>
      <c r="D521" s="130"/>
      <c r="E521" s="130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</row>
    <row r="522" spans="2:17">
      <c r="B522" s="130"/>
      <c r="C522" s="130"/>
      <c r="D522" s="130"/>
      <c r="E522" s="130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</row>
    <row r="523" spans="2:17">
      <c r="B523" s="130"/>
      <c r="C523" s="130"/>
      <c r="D523" s="130"/>
      <c r="E523" s="130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</row>
    <row r="524" spans="2:17">
      <c r="B524" s="130"/>
      <c r="C524" s="130"/>
      <c r="D524" s="130"/>
      <c r="E524" s="130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</row>
    <row r="525" spans="2:17">
      <c r="B525" s="130"/>
      <c r="C525" s="130"/>
      <c r="D525" s="130"/>
      <c r="E525" s="130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</row>
    <row r="526" spans="2:17">
      <c r="B526" s="130"/>
      <c r="C526" s="130"/>
      <c r="D526" s="130"/>
      <c r="E526" s="130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</row>
    <row r="527" spans="2:17">
      <c r="B527" s="130"/>
      <c r="C527" s="130"/>
      <c r="D527" s="130"/>
      <c r="E527" s="130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</row>
    <row r="528" spans="2:17">
      <c r="B528" s="130"/>
      <c r="C528" s="130"/>
      <c r="D528" s="130"/>
      <c r="E528" s="130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</row>
    <row r="529" spans="2:17">
      <c r="B529" s="130"/>
      <c r="C529" s="130"/>
      <c r="D529" s="130"/>
      <c r="E529" s="130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</row>
    <row r="530" spans="2:17">
      <c r="B530" s="130"/>
      <c r="C530" s="130"/>
      <c r="D530" s="130"/>
      <c r="E530" s="130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</row>
    <row r="531" spans="2:17">
      <c r="B531" s="130"/>
      <c r="C531" s="130"/>
      <c r="D531" s="130"/>
      <c r="E531" s="130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</row>
    <row r="532" spans="2:17">
      <c r="B532" s="130"/>
      <c r="C532" s="130"/>
      <c r="D532" s="130"/>
      <c r="E532" s="130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</row>
    <row r="533" spans="2:17">
      <c r="B533" s="130"/>
      <c r="C533" s="130"/>
      <c r="D533" s="130"/>
      <c r="E533" s="130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</row>
    <row r="534" spans="2:17">
      <c r="B534" s="130"/>
      <c r="C534" s="130"/>
      <c r="D534" s="130"/>
      <c r="E534" s="130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</row>
    <row r="535" spans="2:17">
      <c r="B535" s="130"/>
      <c r="C535" s="130"/>
      <c r="D535" s="130"/>
      <c r="E535" s="130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</row>
    <row r="536" spans="2:17">
      <c r="B536" s="130"/>
      <c r="C536" s="130"/>
      <c r="D536" s="130"/>
      <c r="E536" s="130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</row>
    <row r="537" spans="2:17">
      <c r="B537" s="130"/>
      <c r="C537" s="130"/>
      <c r="D537" s="130"/>
      <c r="E537" s="130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</row>
    <row r="538" spans="2:17">
      <c r="B538" s="130"/>
      <c r="C538" s="130"/>
      <c r="D538" s="130"/>
      <c r="E538" s="130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</row>
    <row r="539" spans="2:17">
      <c r="B539" s="130"/>
      <c r="C539" s="130"/>
      <c r="D539" s="130"/>
      <c r="E539" s="130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</row>
    <row r="540" spans="2:17">
      <c r="B540" s="130"/>
      <c r="C540" s="130"/>
      <c r="D540" s="130"/>
      <c r="E540" s="130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</row>
    <row r="541" spans="2:17">
      <c r="B541" s="130"/>
      <c r="C541" s="130"/>
      <c r="D541" s="130"/>
      <c r="E541" s="130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</row>
    <row r="542" spans="2:17">
      <c r="B542" s="130"/>
      <c r="C542" s="130"/>
      <c r="D542" s="130"/>
      <c r="E542" s="130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</row>
    <row r="543" spans="2:17">
      <c r="B543" s="130"/>
      <c r="C543" s="130"/>
      <c r="D543" s="130"/>
      <c r="E543" s="130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</row>
    <row r="544" spans="2:17">
      <c r="B544" s="130"/>
      <c r="C544" s="130"/>
      <c r="D544" s="130"/>
      <c r="E544" s="130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</row>
    <row r="545" spans="2:17">
      <c r="B545" s="130"/>
      <c r="C545" s="130"/>
      <c r="D545" s="130"/>
      <c r="E545" s="130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</row>
    <row r="546" spans="2:17">
      <c r="B546" s="130"/>
      <c r="C546" s="130"/>
      <c r="D546" s="130"/>
      <c r="E546" s="130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</row>
    <row r="547" spans="2:17">
      <c r="B547" s="130"/>
      <c r="C547" s="130"/>
      <c r="D547" s="130"/>
      <c r="E547" s="130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</row>
    <row r="548" spans="2:17">
      <c r="B548" s="130"/>
      <c r="C548" s="130"/>
      <c r="D548" s="130"/>
      <c r="E548" s="130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</row>
    <row r="549" spans="2:17">
      <c r="B549" s="130"/>
      <c r="C549" s="130"/>
      <c r="D549" s="130"/>
      <c r="E549" s="130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</row>
    <row r="550" spans="2:17">
      <c r="B550" s="130"/>
      <c r="C550" s="130"/>
      <c r="D550" s="130"/>
      <c r="E550" s="130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</row>
    <row r="551" spans="2:17">
      <c r="B551" s="130"/>
      <c r="C551" s="130"/>
      <c r="D551" s="130"/>
      <c r="E551" s="130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</row>
    <row r="552" spans="2:17">
      <c r="B552" s="130"/>
      <c r="C552" s="130"/>
      <c r="D552" s="130"/>
      <c r="E552" s="130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</row>
    <row r="553" spans="2:17">
      <c r="B553" s="130"/>
      <c r="C553" s="130"/>
      <c r="D553" s="130"/>
      <c r="E553" s="130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</row>
    <row r="554" spans="2:17">
      <c r="B554" s="130"/>
      <c r="C554" s="130"/>
      <c r="D554" s="130"/>
      <c r="E554" s="130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</row>
    <row r="555" spans="2:17">
      <c r="B555" s="130"/>
      <c r="C555" s="130"/>
      <c r="D555" s="130"/>
      <c r="E555" s="130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</row>
    <row r="556" spans="2:17">
      <c r="B556" s="130"/>
      <c r="C556" s="130"/>
      <c r="D556" s="130"/>
      <c r="E556" s="130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</row>
    <row r="557" spans="2:17">
      <c r="B557" s="130"/>
      <c r="C557" s="130"/>
      <c r="D557" s="130"/>
      <c r="E557" s="130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</row>
    <row r="558" spans="2:17">
      <c r="B558" s="130"/>
      <c r="C558" s="130"/>
      <c r="D558" s="130"/>
      <c r="E558" s="130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</row>
    <row r="559" spans="2:17">
      <c r="B559" s="130"/>
      <c r="C559" s="130"/>
      <c r="D559" s="130"/>
      <c r="E559" s="130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</row>
    <row r="560" spans="2:17">
      <c r="B560" s="130"/>
      <c r="C560" s="130"/>
      <c r="D560" s="130"/>
      <c r="E560" s="130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</row>
    <row r="561" spans="2:17">
      <c r="B561" s="130"/>
      <c r="C561" s="130"/>
      <c r="D561" s="130"/>
      <c r="E561" s="130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</row>
    <row r="562" spans="2:17">
      <c r="B562" s="130"/>
      <c r="C562" s="130"/>
      <c r="D562" s="130"/>
      <c r="E562" s="130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</row>
    <row r="563" spans="2:17">
      <c r="B563" s="130"/>
      <c r="C563" s="130"/>
      <c r="D563" s="130"/>
      <c r="E563" s="130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</row>
    <row r="564" spans="2:17">
      <c r="B564" s="130"/>
      <c r="C564" s="130"/>
      <c r="D564" s="130"/>
      <c r="E564" s="130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</row>
    <row r="565" spans="2:17">
      <c r="B565" s="130"/>
      <c r="C565" s="130"/>
      <c r="D565" s="130"/>
      <c r="E565" s="130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</row>
    <row r="566" spans="2:17">
      <c r="B566" s="130"/>
      <c r="C566" s="130"/>
      <c r="D566" s="130"/>
      <c r="E566" s="130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</row>
    <row r="567" spans="2:17">
      <c r="B567" s="130"/>
      <c r="C567" s="130"/>
      <c r="D567" s="130"/>
      <c r="E567" s="130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</row>
    <row r="568" spans="2:17">
      <c r="B568" s="130"/>
      <c r="C568" s="130"/>
      <c r="D568" s="130"/>
      <c r="E568" s="130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</row>
    <row r="569" spans="2:17">
      <c r="B569" s="130"/>
      <c r="C569" s="130"/>
      <c r="D569" s="130"/>
      <c r="E569" s="130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</row>
    <row r="570" spans="2:17">
      <c r="B570" s="130"/>
      <c r="C570" s="130"/>
      <c r="D570" s="130"/>
      <c r="E570" s="130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</row>
    <row r="571" spans="2:17">
      <c r="B571" s="130"/>
      <c r="C571" s="130"/>
      <c r="D571" s="130"/>
      <c r="E571" s="130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</row>
    <row r="572" spans="2:17">
      <c r="B572" s="130"/>
      <c r="C572" s="130"/>
      <c r="D572" s="130"/>
      <c r="E572" s="130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</row>
    <row r="573" spans="2:17">
      <c r="B573" s="130"/>
      <c r="C573" s="130"/>
      <c r="D573" s="130"/>
      <c r="E573" s="130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</row>
    <row r="574" spans="2:17">
      <c r="B574" s="130"/>
      <c r="C574" s="130"/>
      <c r="D574" s="130"/>
      <c r="E574" s="130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</row>
    <row r="575" spans="2:17">
      <c r="B575" s="130"/>
      <c r="C575" s="130"/>
      <c r="D575" s="130"/>
      <c r="E575" s="130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</row>
    <row r="576" spans="2:17">
      <c r="B576" s="130"/>
      <c r="C576" s="130"/>
      <c r="D576" s="130"/>
      <c r="E576" s="130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</row>
    <row r="577" spans="2:17">
      <c r="B577" s="130"/>
      <c r="C577" s="130"/>
      <c r="D577" s="130"/>
      <c r="E577" s="130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</row>
    <row r="578" spans="2:17">
      <c r="B578" s="130"/>
      <c r="C578" s="130"/>
      <c r="D578" s="130"/>
      <c r="E578" s="130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</row>
    <row r="579" spans="2:17">
      <c r="B579" s="130"/>
      <c r="C579" s="130"/>
      <c r="D579" s="130"/>
      <c r="E579" s="130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</row>
    <row r="580" spans="2:17">
      <c r="B580" s="130"/>
      <c r="C580" s="130"/>
      <c r="D580" s="130"/>
      <c r="E580" s="130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</row>
    <row r="581" spans="2:17">
      <c r="B581" s="130"/>
      <c r="C581" s="130"/>
      <c r="D581" s="130"/>
      <c r="E581" s="130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</row>
    <row r="582" spans="2:17">
      <c r="B582" s="130"/>
      <c r="C582" s="130"/>
      <c r="D582" s="130"/>
      <c r="E582" s="130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</row>
    <row r="583" spans="2:17">
      <c r="B583" s="130"/>
      <c r="C583" s="130"/>
      <c r="D583" s="130"/>
      <c r="E583" s="130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</row>
    <row r="584" spans="2:17">
      <c r="B584" s="130"/>
      <c r="C584" s="130"/>
      <c r="D584" s="130"/>
      <c r="E584" s="130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</row>
    <row r="585" spans="2:17">
      <c r="B585" s="130"/>
      <c r="C585" s="130"/>
      <c r="D585" s="130"/>
      <c r="E585" s="130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</row>
    <row r="586" spans="2:17">
      <c r="B586" s="130"/>
      <c r="C586" s="130"/>
      <c r="D586" s="130"/>
      <c r="E586" s="130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</row>
    <row r="587" spans="2:17">
      <c r="B587" s="130"/>
      <c r="C587" s="130"/>
      <c r="D587" s="130"/>
      <c r="E587" s="130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</row>
    <row r="588" spans="2:17">
      <c r="B588" s="130"/>
      <c r="C588" s="130"/>
      <c r="D588" s="130"/>
      <c r="E588" s="130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</row>
    <row r="589" spans="2:17">
      <c r="B589" s="130"/>
      <c r="C589" s="130"/>
      <c r="D589" s="130"/>
      <c r="E589" s="130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</row>
    <row r="590" spans="2:17">
      <c r="B590" s="130"/>
      <c r="C590" s="130"/>
      <c r="D590" s="130"/>
      <c r="E590" s="130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</row>
    <row r="591" spans="2:17">
      <c r="B591" s="130"/>
      <c r="C591" s="130"/>
      <c r="D591" s="130"/>
      <c r="E591" s="130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</row>
    <row r="592" spans="2:17">
      <c r="B592" s="130"/>
      <c r="C592" s="130"/>
      <c r="D592" s="130"/>
      <c r="E592" s="130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</row>
    <row r="593" spans="2:17">
      <c r="B593" s="130"/>
      <c r="C593" s="130"/>
      <c r="D593" s="130"/>
      <c r="E593" s="130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</row>
    <row r="594" spans="2:17">
      <c r="B594" s="130"/>
      <c r="C594" s="130"/>
      <c r="D594" s="130"/>
      <c r="E594" s="130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</row>
    <row r="595" spans="2:17">
      <c r="B595" s="130"/>
      <c r="C595" s="130"/>
      <c r="D595" s="130"/>
      <c r="E595" s="130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</row>
    <row r="596" spans="2:17">
      <c r="B596" s="130"/>
      <c r="C596" s="130"/>
      <c r="D596" s="130"/>
      <c r="E596" s="130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</row>
    <row r="597" spans="2:17">
      <c r="B597" s="130"/>
      <c r="C597" s="130"/>
      <c r="D597" s="130"/>
      <c r="E597" s="130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</row>
    <row r="598" spans="2:17">
      <c r="B598" s="130"/>
      <c r="C598" s="130"/>
      <c r="D598" s="130"/>
      <c r="E598" s="130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</row>
    <row r="599" spans="2:17">
      <c r="B599" s="130"/>
      <c r="C599" s="130"/>
      <c r="D599" s="130"/>
      <c r="E599" s="130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</row>
    <row r="600" spans="2:17">
      <c r="B600" s="130"/>
      <c r="C600" s="130"/>
      <c r="D600" s="130"/>
      <c r="E600" s="130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</row>
    <row r="601" spans="2:17">
      <c r="B601" s="130"/>
      <c r="C601" s="130"/>
      <c r="D601" s="130"/>
      <c r="E601" s="130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</row>
    <row r="602" spans="2:17">
      <c r="B602" s="130"/>
      <c r="C602" s="130"/>
      <c r="D602" s="130"/>
      <c r="E602" s="130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</row>
    <row r="603" spans="2:17">
      <c r="B603" s="130"/>
      <c r="C603" s="130"/>
      <c r="D603" s="130"/>
      <c r="E603" s="130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</row>
    <row r="604" spans="2:17">
      <c r="B604" s="130"/>
      <c r="C604" s="130"/>
      <c r="D604" s="130"/>
      <c r="E604" s="130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</row>
    <row r="605" spans="2:17">
      <c r="B605" s="130"/>
      <c r="C605" s="130"/>
      <c r="D605" s="130"/>
      <c r="E605" s="130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</row>
    <row r="606" spans="2:17">
      <c r="B606" s="130"/>
      <c r="C606" s="130"/>
      <c r="D606" s="130"/>
      <c r="E606" s="130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</row>
    <row r="607" spans="2:17">
      <c r="B607" s="130"/>
      <c r="C607" s="130"/>
      <c r="D607" s="130"/>
      <c r="E607" s="130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</row>
    <row r="608" spans="2:17">
      <c r="B608" s="130"/>
      <c r="C608" s="130"/>
      <c r="D608" s="130"/>
      <c r="E608" s="130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</row>
    <row r="609" spans="2:17">
      <c r="B609" s="130"/>
      <c r="C609" s="130"/>
      <c r="D609" s="130"/>
      <c r="E609" s="130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</row>
    <row r="610" spans="2:17">
      <c r="B610" s="130"/>
      <c r="C610" s="130"/>
      <c r="D610" s="130"/>
      <c r="E610" s="130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</row>
    <row r="611" spans="2:17">
      <c r="B611" s="130"/>
      <c r="C611" s="130"/>
      <c r="D611" s="130"/>
      <c r="E611" s="130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</row>
    <row r="612" spans="2:17">
      <c r="B612" s="130"/>
      <c r="C612" s="130"/>
      <c r="D612" s="130"/>
      <c r="E612" s="130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</row>
    <row r="613" spans="2:17">
      <c r="B613" s="130"/>
      <c r="C613" s="130"/>
      <c r="D613" s="130"/>
      <c r="E613" s="130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</row>
    <row r="614" spans="2:17">
      <c r="B614" s="130"/>
      <c r="C614" s="130"/>
      <c r="D614" s="130"/>
      <c r="E614" s="130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</row>
    <row r="615" spans="2:17">
      <c r="B615" s="130"/>
      <c r="C615" s="130"/>
      <c r="D615" s="130"/>
      <c r="E615" s="130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</row>
    <row r="616" spans="2:17">
      <c r="B616" s="130"/>
      <c r="C616" s="130"/>
      <c r="D616" s="130"/>
      <c r="E616" s="130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</row>
    <row r="617" spans="2:17">
      <c r="B617" s="130"/>
      <c r="C617" s="130"/>
      <c r="D617" s="130"/>
      <c r="E617" s="130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</row>
    <row r="618" spans="2:17">
      <c r="B618" s="130"/>
      <c r="C618" s="130"/>
      <c r="D618" s="130"/>
      <c r="E618" s="130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</row>
    <row r="619" spans="2:17">
      <c r="B619" s="130"/>
      <c r="C619" s="130"/>
      <c r="D619" s="130"/>
      <c r="E619" s="130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</row>
    <row r="620" spans="2:17">
      <c r="B620" s="130"/>
      <c r="C620" s="130"/>
      <c r="D620" s="130"/>
      <c r="E620" s="130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</row>
    <row r="621" spans="2:17">
      <c r="B621" s="130"/>
      <c r="C621" s="130"/>
      <c r="D621" s="130"/>
      <c r="E621" s="130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</row>
    <row r="622" spans="2:17">
      <c r="B622" s="130"/>
      <c r="C622" s="130"/>
      <c r="D622" s="130"/>
      <c r="E622" s="130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</row>
    <row r="623" spans="2:17">
      <c r="B623" s="130"/>
      <c r="C623" s="130"/>
      <c r="D623" s="130"/>
      <c r="E623" s="130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</row>
    <row r="624" spans="2:17">
      <c r="B624" s="130"/>
      <c r="C624" s="130"/>
      <c r="D624" s="130"/>
      <c r="E624" s="130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</row>
    <row r="625" spans="2:17">
      <c r="B625" s="130"/>
      <c r="C625" s="130"/>
      <c r="D625" s="130"/>
      <c r="E625" s="130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</row>
    <row r="626" spans="2:17">
      <c r="B626" s="130"/>
      <c r="C626" s="130"/>
      <c r="D626" s="130"/>
      <c r="E626" s="130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</row>
    <row r="627" spans="2:17">
      <c r="B627" s="130"/>
      <c r="C627" s="130"/>
      <c r="D627" s="130"/>
      <c r="E627" s="130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</row>
    <row r="628" spans="2:17">
      <c r="B628" s="130"/>
      <c r="C628" s="130"/>
      <c r="D628" s="130"/>
      <c r="E628" s="130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</row>
    <row r="629" spans="2:17">
      <c r="B629" s="130"/>
      <c r="C629" s="130"/>
      <c r="D629" s="130"/>
      <c r="E629" s="130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</row>
    <row r="630" spans="2:17">
      <c r="B630" s="130"/>
      <c r="C630" s="130"/>
      <c r="D630" s="130"/>
      <c r="E630" s="130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</row>
    <row r="631" spans="2:17">
      <c r="B631" s="130"/>
      <c r="C631" s="130"/>
      <c r="D631" s="130"/>
      <c r="E631" s="130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</row>
    <row r="632" spans="2:17">
      <c r="B632" s="130"/>
      <c r="C632" s="130"/>
      <c r="D632" s="130"/>
      <c r="E632" s="130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</row>
    <row r="633" spans="2:17">
      <c r="B633" s="130"/>
      <c r="C633" s="130"/>
      <c r="D633" s="130"/>
      <c r="E633" s="130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</row>
    <row r="634" spans="2:17">
      <c r="B634" s="130"/>
      <c r="C634" s="130"/>
      <c r="D634" s="130"/>
      <c r="E634" s="130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</row>
    <row r="635" spans="2:17">
      <c r="B635" s="130"/>
      <c r="C635" s="130"/>
      <c r="D635" s="130"/>
      <c r="E635" s="130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</row>
    <row r="636" spans="2:17">
      <c r="B636" s="130"/>
      <c r="C636" s="130"/>
      <c r="D636" s="130"/>
      <c r="E636" s="130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</row>
    <row r="637" spans="2:17">
      <c r="B637" s="130"/>
      <c r="C637" s="130"/>
      <c r="D637" s="130"/>
      <c r="E637" s="130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</row>
    <row r="638" spans="2:17">
      <c r="B638" s="130"/>
      <c r="C638" s="130"/>
      <c r="D638" s="130"/>
      <c r="E638" s="130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</row>
    <row r="639" spans="2:17">
      <c r="B639" s="130"/>
      <c r="C639" s="130"/>
      <c r="D639" s="130"/>
      <c r="E639" s="130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</row>
    <row r="640" spans="2:17">
      <c r="B640" s="130"/>
      <c r="C640" s="130"/>
      <c r="D640" s="130"/>
      <c r="E640" s="130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</row>
    <row r="641" spans="2:17">
      <c r="B641" s="130"/>
      <c r="C641" s="130"/>
      <c r="D641" s="130"/>
      <c r="E641" s="130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</row>
    <row r="642" spans="2:17">
      <c r="B642" s="130"/>
      <c r="C642" s="130"/>
      <c r="D642" s="130"/>
      <c r="E642" s="130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</row>
    <row r="643" spans="2:17">
      <c r="B643" s="130"/>
      <c r="C643" s="130"/>
      <c r="D643" s="130"/>
      <c r="E643" s="130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</row>
    <row r="644" spans="2:17">
      <c r="B644" s="130"/>
      <c r="C644" s="130"/>
      <c r="D644" s="130"/>
      <c r="E644" s="130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</row>
    <row r="645" spans="2:17">
      <c r="B645" s="130"/>
      <c r="C645" s="130"/>
      <c r="D645" s="130"/>
      <c r="E645" s="130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</row>
    <row r="646" spans="2:17">
      <c r="B646" s="130"/>
      <c r="C646" s="130"/>
      <c r="D646" s="130"/>
      <c r="E646" s="130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</row>
    <row r="647" spans="2:17">
      <c r="B647" s="130"/>
      <c r="C647" s="130"/>
      <c r="D647" s="130"/>
      <c r="E647" s="130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</row>
    <row r="648" spans="2:17">
      <c r="B648" s="130"/>
      <c r="C648" s="130"/>
      <c r="D648" s="130"/>
      <c r="E648" s="130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</row>
    <row r="649" spans="2:17">
      <c r="B649" s="130"/>
      <c r="C649" s="130"/>
      <c r="D649" s="130"/>
      <c r="E649" s="130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</row>
    <row r="650" spans="2:17">
      <c r="B650" s="130"/>
      <c r="C650" s="130"/>
      <c r="D650" s="130"/>
      <c r="E650" s="130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</row>
    <row r="651" spans="2:17">
      <c r="B651" s="130"/>
      <c r="C651" s="130"/>
      <c r="D651" s="130"/>
      <c r="E651" s="130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</row>
    <row r="652" spans="2:17">
      <c r="B652" s="130"/>
      <c r="C652" s="130"/>
      <c r="D652" s="130"/>
      <c r="E652" s="130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</row>
    <row r="653" spans="2:17">
      <c r="B653" s="130"/>
      <c r="C653" s="130"/>
      <c r="D653" s="130"/>
      <c r="E653" s="130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</row>
    <row r="654" spans="2:17">
      <c r="B654" s="130"/>
      <c r="C654" s="130"/>
      <c r="D654" s="130"/>
      <c r="E654" s="130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</row>
    <row r="655" spans="2:17">
      <c r="B655" s="130"/>
      <c r="C655" s="130"/>
      <c r="D655" s="130"/>
      <c r="E655" s="130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</row>
    <row r="656" spans="2:17">
      <c r="B656" s="130"/>
      <c r="C656" s="130"/>
      <c r="D656" s="130"/>
      <c r="E656" s="130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</row>
    <row r="657" spans="2:17">
      <c r="B657" s="130"/>
      <c r="C657" s="130"/>
      <c r="D657" s="130"/>
      <c r="E657" s="130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</row>
    <row r="658" spans="2:17">
      <c r="B658" s="130"/>
      <c r="C658" s="130"/>
      <c r="D658" s="130"/>
      <c r="E658" s="130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</row>
    <row r="659" spans="2:17">
      <c r="B659" s="130"/>
      <c r="C659" s="130"/>
      <c r="D659" s="130"/>
      <c r="E659" s="130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</row>
    <row r="660" spans="2:17">
      <c r="B660" s="130"/>
      <c r="C660" s="130"/>
      <c r="D660" s="130"/>
      <c r="E660" s="130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</row>
    <row r="661" spans="2:17">
      <c r="B661" s="130"/>
      <c r="C661" s="130"/>
      <c r="D661" s="130"/>
      <c r="E661" s="130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</row>
    <row r="662" spans="2:17">
      <c r="B662" s="130"/>
      <c r="C662" s="130"/>
      <c r="D662" s="130"/>
      <c r="E662" s="130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</row>
    <row r="663" spans="2:17">
      <c r="B663" s="130"/>
      <c r="C663" s="130"/>
      <c r="D663" s="130"/>
      <c r="E663" s="130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</row>
    <row r="664" spans="2:17">
      <c r="B664" s="130"/>
      <c r="C664" s="130"/>
      <c r="D664" s="130"/>
      <c r="E664" s="130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</row>
    <row r="665" spans="2:17">
      <c r="B665" s="130"/>
      <c r="C665" s="130"/>
      <c r="D665" s="130"/>
      <c r="E665" s="130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</row>
    <row r="666" spans="2:17">
      <c r="B666" s="130"/>
      <c r="C666" s="130"/>
      <c r="D666" s="130"/>
      <c r="E666" s="130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</row>
    <row r="667" spans="2:17">
      <c r="B667" s="130"/>
      <c r="C667" s="130"/>
      <c r="D667" s="130"/>
      <c r="E667" s="130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</row>
    <row r="668" spans="2:17">
      <c r="B668" s="130"/>
      <c r="C668" s="130"/>
      <c r="D668" s="130"/>
      <c r="E668" s="130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</row>
    <row r="669" spans="2:17">
      <c r="B669" s="130"/>
      <c r="C669" s="130"/>
      <c r="D669" s="130"/>
      <c r="E669" s="130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</row>
    <row r="670" spans="2:17">
      <c r="B670" s="130"/>
      <c r="C670" s="130"/>
      <c r="D670" s="130"/>
      <c r="E670" s="130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</row>
    <row r="671" spans="2:17">
      <c r="B671" s="130"/>
      <c r="C671" s="130"/>
      <c r="D671" s="130"/>
      <c r="E671" s="130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</row>
    <row r="672" spans="2:17">
      <c r="B672" s="130"/>
      <c r="C672" s="130"/>
      <c r="D672" s="130"/>
      <c r="E672" s="130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</row>
    <row r="673" spans="2:17">
      <c r="B673" s="130"/>
      <c r="C673" s="130"/>
      <c r="D673" s="130"/>
      <c r="E673" s="130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</row>
    <row r="674" spans="2:17">
      <c r="B674" s="130"/>
      <c r="C674" s="130"/>
      <c r="D674" s="130"/>
      <c r="E674" s="130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</row>
    <row r="675" spans="2:17">
      <c r="B675" s="130"/>
      <c r="C675" s="130"/>
      <c r="D675" s="130"/>
      <c r="E675" s="130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</row>
    <row r="676" spans="2:17">
      <c r="B676" s="130"/>
      <c r="C676" s="130"/>
      <c r="D676" s="130"/>
      <c r="E676" s="130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</row>
    <row r="677" spans="2:17">
      <c r="B677" s="130"/>
      <c r="C677" s="130"/>
      <c r="D677" s="130"/>
      <c r="E677" s="130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</row>
    <row r="678" spans="2:17">
      <c r="B678" s="130"/>
      <c r="C678" s="130"/>
      <c r="D678" s="130"/>
      <c r="E678" s="130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</row>
    <row r="679" spans="2:17">
      <c r="B679" s="130"/>
      <c r="C679" s="130"/>
      <c r="D679" s="130"/>
      <c r="E679" s="130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</row>
    <row r="680" spans="2:17">
      <c r="B680" s="130"/>
      <c r="C680" s="130"/>
      <c r="D680" s="130"/>
      <c r="E680" s="130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</row>
    <row r="681" spans="2:17">
      <c r="B681" s="130"/>
      <c r="C681" s="130"/>
      <c r="D681" s="130"/>
      <c r="E681" s="130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</row>
    <row r="682" spans="2:17">
      <c r="B682" s="130"/>
      <c r="C682" s="130"/>
      <c r="D682" s="130"/>
      <c r="E682" s="130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</row>
    <row r="683" spans="2:17">
      <c r="B683" s="130"/>
      <c r="C683" s="130"/>
      <c r="D683" s="130"/>
      <c r="E683" s="130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</row>
    <row r="684" spans="2:17">
      <c r="B684" s="130"/>
      <c r="C684" s="130"/>
      <c r="D684" s="130"/>
      <c r="E684" s="130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</row>
    <row r="685" spans="2:17">
      <c r="B685" s="130"/>
      <c r="C685" s="130"/>
      <c r="D685" s="130"/>
      <c r="E685" s="130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</row>
    <row r="686" spans="2:17">
      <c r="B686" s="130"/>
      <c r="C686" s="130"/>
      <c r="D686" s="130"/>
      <c r="E686" s="130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</row>
    <row r="687" spans="2:17">
      <c r="B687" s="130"/>
      <c r="C687" s="130"/>
      <c r="D687" s="130"/>
      <c r="E687" s="130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</row>
    <row r="688" spans="2:17">
      <c r="B688" s="130"/>
      <c r="C688" s="130"/>
      <c r="D688" s="130"/>
      <c r="E688" s="130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</row>
    <row r="689" spans="2:17">
      <c r="B689" s="130"/>
      <c r="C689" s="130"/>
      <c r="D689" s="130"/>
      <c r="E689" s="130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</row>
    <row r="690" spans="2:17">
      <c r="B690" s="130"/>
      <c r="C690" s="130"/>
      <c r="D690" s="130"/>
      <c r="E690" s="130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</row>
    <row r="691" spans="2:17">
      <c r="B691" s="130"/>
      <c r="C691" s="130"/>
      <c r="D691" s="130"/>
      <c r="E691" s="130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</row>
    <row r="692" spans="2:17">
      <c r="B692" s="130"/>
      <c r="C692" s="130"/>
      <c r="D692" s="130"/>
      <c r="E692" s="130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</row>
    <row r="693" spans="2:17">
      <c r="B693" s="130"/>
      <c r="C693" s="130"/>
      <c r="D693" s="130"/>
      <c r="E693" s="130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</row>
    <row r="694" spans="2:17">
      <c r="B694" s="130"/>
      <c r="C694" s="130"/>
      <c r="D694" s="130"/>
      <c r="E694" s="130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</row>
    <row r="695" spans="2:17">
      <c r="B695" s="130"/>
      <c r="C695" s="130"/>
      <c r="D695" s="130"/>
      <c r="E695" s="130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</row>
    <row r="696" spans="2:17">
      <c r="B696" s="130"/>
      <c r="C696" s="130"/>
      <c r="D696" s="130"/>
      <c r="E696" s="130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</row>
    <row r="697" spans="2:17">
      <c r="B697" s="130"/>
      <c r="C697" s="130"/>
      <c r="D697" s="130"/>
      <c r="E697" s="130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</row>
    <row r="698" spans="2:17">
      <c r="B698" s="130"/>
      <c r="C698" s="130"/>
      <c r="D698" s="130"/>
      <c r="E698" s="130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</row>
    <row r="699" spans="2:17">
      <c r="B699" s="130"/>
      <c r="C699" s="130"/>
      <c r="D699" s="130"/>
      <c r="E699" s="130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</row>
    <row r="700" spans="2:17">
      <c r="B700" s="130"/>
      <c r="C700" s="130"/>
      <c r="D700" s="130"/>
      <c r="E700" s="130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</row>
  </sheetData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130</v>
      </c>
      <c r="C1" s="77" t="s" vm="1">
        <v>204</v>
      </c>
    </row>
    <row r="2" spans="2:29">
      <c r="B2" s="56" t="s">
        <v>129</v>
      </c>
      <c r="C2" s="77" t="s">
        <v>205</v>
      </c>
    </row>
    <row r="3" spans="2:29">
      <c r="B3" s="56" t="s">
        <v>131</v>
      </c>
      <c r="C3" s="77" t="s">
        <v>206</v>
      </c>
    </row>
    <row r="4" spans="2:29">
      <c r="B4" s="56" t="s">
        <v>132</v>
      </c>
      <c r="C4" s="77">
        <v>76</v>
      </c>
    </row>
    <row r="6" spans="2:29" ht="26.25" customHeight="1">
      <c r="B6" s="122" t="s">
        <v>161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29" s="3" customFormat="1" ht="78.75">
      <c r="B7" s="59" t="s">
        <v>101</v>
      </c>
      <c r="C7" s="60" t="s">
        <v>36</v>
      </c>
      <c r="D7" s="60" t="s">
        <v>102</v>
      </c>
      <c r="E7" s="60" t="s">
        <v>15</v>
      </c>
      <c r="F7" s="60" t="s">
        <v>53</v>
      </c>
      <c r="G7" s="60" t="s">
        <v>18</v>
      </c>
      <c r="H7" s="60" t="s">
        <v>86</v>
      </c>
      <c r="I7" s="60" t="s">
        <v>42</v>
      </c>
      <c r="J7" s="60" t="s">
        <v>19</v>
      </c>
      <c r="K7" s="60" t="s">
        <v>183</v>
      </c>
      <c r="L7" s="60" t="s">
        <v>182</v>
      </c>
      <c r="M7" s="60" t="s">
        <v>95</v>
      </c>
      <c r="N7" s="60" t="s">
        <v>133</v>
      </c>
      <c r="O7" s="62" t="s">
        <v>135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190</v>
      </c>
      <c r="L8" s="32"/>
      <c r="M8" s="32" t="s">
        <v>186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AC10" s="1"/>
    </row>
    <row r="11" spans="2:29" ht="20.25" customHeight="1">
      <c r="B11" s="132" t="s">
        <v>198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2:29">
      <c r="B12" s="132" t="s">
        <v>97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2:29">
      <c r="B13" s="132" t="s">
        <v>181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2:29">
      <c r="B14" s="132" t="s">
        <v>189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29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2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2: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130"/>
      <c r="C110" s="130"/>
      <c r="D110" s="130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</row>
    <row r="111" spans="2:15">
      <c r="B111" s="130"/>
      <c r="C111" s="130"/>
      <c r="D111" s="130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2:15">
      <c r="B112" s="130"/>
      <c r="C112" s="130"/>
      <c r="D112" s="130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2:15">
      <c r="B113" s="130"/>
      <c r="C113" s="130"/>
      <c r="D113" s="130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2:15">
      <c r="B114" s="130"/>
      <c r="C114" s="130"/>
      <c r="D114" s="130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2:15">
      <c r="B115" s="130"/>
      <c r="C115" s="130"/>
      <c r="D115" s="130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2:15">
      <c r="B116" s="130"/>
      <c r="C116" s="130"/>
      <c r="D116" s="130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2:15">
      <c r="B117" s="130"/>
      <c r="C117" s="130"/>
      <c r="D117" s="130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2:15">
      <c r="B118" s="130"/>
      <c r="C118" s="130"/>
      <c r="D118" s="130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2:15">
      <c r="B119" s="130"/>
      <c r="C119" s="130"/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2:15">
      <c r="B120" s="130"/>
      <c r="C120" s="130"/>
      <c r="D120" s="130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</row>
    <row r="121" spans="2:15">
      <c r="B121" s="130"/>
      <c r="C121" s="130"/>
      <c r="D121" s="130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</row>
    <row r="122" spans="2:15">
      <c r="B122" s="130"/>
      <c r="C122" s="130"/>
      <c r="D122" s="130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2:15">
      <c r="B123" s="130"/>
      <c r="C123" s="130"/>
      <c r="D123" s="130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2:15">
      <c r="B124" s="130"/>
      <c r="C124" s="130"/>
      <c r="D124" s="130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2:15">
      <c r="B125" s="130"/>
      <c r="C125" s="130"/>
      <c r="D125" s="130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2:15">
      <c r="B126" s="130"/>
      <c r="C126" s="130"/>
      <c r="D126" s="130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2:15">
      <c r="B127" s="130"/>
      <c r="C127" s="130"/>
      <c r="D127" s="130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2:15">
      <c r="B128" s="130"/>
      <c r="C128" s="130"/>
      <c r="D128" s="130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2:15">
      <c r="B129" s="130"/>
      <c r="C129" s="130"/>
      <c r="D129" s="130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2:15">
      <c r="B130" s="130"/>
      <c r="C130" s="130"/>
      <c r="D130" s="130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2:15">
      <c r="B131" s="130"/>
      <c r="C131" s="130"/>
      <c r="D131" s="130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2:15">
      <c r="B132" s="130"/>
      <c r="C132" s="130"/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2:15">
      <c r="B133" s="130"/>
      <c r="C133" s="130"/>
      <c r="D133" s="130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2:15">
      <c r="B134" s="130"/>
      <c r="C134" s="130"/>
      <c r="D134" s="130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2:15">
      <c r="B135" s="130"/>
      <c r="C135" s="130"/>
      <c r="D135" s="130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2:15">
      <c r="B136" s="130"/>
      <c r="C136" s="130"/>
      <c r="D136" s="130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2:15">
      <c r="B137" s="130"/>
      <c r="C137" s="130"/>
      <c r="D137" s="130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2:15">
      <c r="B138" s="130"/>
      <c r="C138" s="130"/>
      <c r="D138" s="130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5">
      <c r="B139" s="130"/>
      <c r="C139" s="130"/>
      <c r="D139" s="130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5">
      <c r="B140" s="130"/>
      <c r="C140" s="130"/>
      <c r="D140" s="130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2:15">
      <c r="B141" s="130"/>
      <c r="C141" s="130"/>
      <c r="D141" s="130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2:15">
      <c r="B142" s="130"/>
      <c r="C142" s="130"/>
      <c r="D142" s="130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 s="130"/>
      <c r="C143" s="130"/>
      <c r="D143" s="130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2:15">
      <c r="B144" s="130"/>
      <c r="C144" s="130"/>
      <c r="D144" s="130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>
      <c r="B145" s="130"/>
      <c r="C145" s="130"/>
      <c r="D145" s="130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2:15">
      <c r="B146" s="130"/>
      <c r="C146" s="130"/>
      <c r="D146" s="130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2:15">
      <c r="B147" s="130"/>
      <c r="C147" s="130"/>
      <c r="D147" s="130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2:15">
      <c r="B148" s="130"/>
      <c r="C148" s="130"/>
      <c r="D148" s="130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2:15">
      <c r="B149" s="130"/>
      <c r="C149" s="130"/>
      <c r="D149" s="130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2:15">
      <c r="B150" s="130"/>
      <c r="C150" s="130"/>
      <c r="D150" s="130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2:15">
      <c r="B151" s="130"/>
      <c r="C151" s="130"/>
      <c r="D151" s="130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2:15">
      <c r="B152" s="130"/>
      <c r="C152" s="130"/>
      <c r="D152" s="130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2:15">
      <c r="B153" s="130"/>
      <c r="C153" s="130"/>
      <c r="D153" s="130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2:15">
      <c r="B154" s="130"/>
      <c r="C154" s="130"/>
      <c r="D154" s="130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2:15">
      <c r="B155" s="130"/>
      <c r="C155" s="130"/>
      <c r="D155" s="130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2:15">
      <c r="B156" s="130"/>
      <c r="C156" s="130"/>
      <c r="D156" s="130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2:15">
      <c r="B157" s="130"/>
      <c r="C157" s="130"/>
      <c r="D157" s="130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2:15">
      <c r="B158" s="130"/>
      <c r="C158" s="130"/>
      <c r="D158" s="130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2:15">
      <c r="B159" s="130"/>
      <c r="C159" s="130"/>
      <c r="D159" s="130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2:15">
      <c r="B160" s="130"/>
      <c r="C160" s="130"/>
      <c r="D160" s="130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2:15">
      <c r="B161" s="130"/>
      <c r="C161" s="130"/>
      <c r="D161" s="130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2:15">
      <c r="B162" s="130"/>
      <c r="C162" s="130"/>
      <c r="D162" s="130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2:15">
      <c r="B163" s="130"/>
      <c r="C163" s="130"/>
      <c r="D163" s="130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2:15">
      <c r="B164" s="130"/>
      <c r="C164" s="130"/>
      <c r="D164" s="130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2:15">
      <c r="B165" s="130"/>
      <c r="C165" s="130"/>
      <c r="D165" s="130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2:15">
      <c r="B166" s="130"/>
      <c r="C166" s="130"/>
      <c r="D166" s="130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2:15">
      <c r="B167" s="130"/>
      <c r="C167" s="130"/>
      <c r="D167" s="130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2:15">
      <c r="B168" s="130"/>
      <c r="C168" s="130"/>
      <c r="D168" s="130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>
      <c r="B169" s="130"/>
      <c r="C169" s="130"/>
      <c r="D169" s="130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>
      <c r="B170" s="130"/>
      <c r="C170" s="130"/>
      <c r="D170" s="130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>
      <c r="B171" s="130"/>
      <c r="C171" s="130"/>
      <c r="D171" s="130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>
      <c r="B172" s="130"/>
      <c r="C172" s="130"/>
      <c r="D172" s="130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>
      <c r="B173" s="130"/>
      <c r="C173" s="130"/>
      <c r="D173" s="130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>
      <c r="B174" s="130"/>
      <c r="C174" s="130"/>
      <c r="D174" s="130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>
      <c r="B175" s="130"/>
      <c r="C175" s="130"/>
      <c r="D175" s="130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>
      <c r="B176" s="130"/>
      <c r="C176" s="130"/>
      <c r="D176" s="130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>
      <c r="B177" s="130"/>
      <c r="C177" s="130"/>
      <c r="D177" s="130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>
      <c r="B178" s="130"/>
      <c r="C178" s="130"/>
      <c r="D178" s="130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>
      <c r="B179" s="130"/>
      <c r="C179" s="130"/>
      <c r="D179" s="130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>
      <c r="B180" s="130"/>
      <c r="C180" s="130"/>
      <c r="D180" s="130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>
      <c r="B181" s="130"/>
      <c r="C181" s="130"/>
      <c r="D181" s="130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>
      <c r="B182" s="130"/>
      <c r="C182" s="130"/>
      <c r="D182" s="130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>
      <c r="B183" s="130"/>
      <c r="C183" s="130"/>
      <c r="D183" s="130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>
      <c r="B184" s="130"/>
      <c r="C184" s="130"/>
      <c r="D184" s="130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>
      <c r="B185" s="130"/>
      <c r="C185" s="130"/>
      <c r="D185" s="130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>
      <c r="B186" s="130"/>
      <c r="C186" s="130"/>
      <c r="D186" s="130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>
      <c r="B187" s="130"/>
      <c r="C187" s="130"/>
      <c r="D187" s="130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>
      <c r="B188" s="130"/>
      <c r="C188" s="130"/>
      <c r="D188" s="130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>
      <c r="B189" s="130"/>
      <c r="C189" s="130"/>
      <c r="D189" s="130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>
      <c r="B190" s="130"/>
      <c r="C190" s="130"/>
      <c r="D190" s="130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>
      <c r="B191" s="130"/>
      <c r="C191" s="130"/>
      <c r="D191" s="130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>
      <c r="B192" s="130"/>
      <c r="C192" s="130"/>
      <c r="D192" s="130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>
      <c r="B193" s="130"/>
      <c r="C193" s="130"/>
      <c r="D193" s="130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>
      <c r="B194" s="130"/>
      <c r="C194" s="130"/>
      <c r="D194" s="130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>
      <c r="B195" s="130"/>
      <c r="C195" s="130"/>
      <c r="D195" s="130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>
      <c r="B196" s="130"/>
      <c r="C196" s="130"/>
      <c r="D196" s="130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>
      <c r="B197" s="130"/>
      <c r="C197" s="130"/>
      <c r="D197" s="130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>
      <c r="B198" s="130"/>
      <c r="C198" s="130"/>
      <c r="D198" s="130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>
      <c r="B199" s="130"/>
      <c r="C199" s="130"/>
      <c r="D199" s="130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>
      <c r="B200" s="130"/>
      <c r="C200" s="130"/>
      <c r="D200" s="130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>
      <c r="B201" s="130"/>
      <c r="C201" s="130"/>
      <c r="D201" s="130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</row>
    <row r="202" spans="2:15">
      <c r="B202" s="130"/>
      <c r="C202" s="130"/>
      <c r="D202" s="130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</row>
    <row r="203" spans="2:15">
      <c r="B203" s="130"/>
      <c r="C203" s="130"/>
      <c r="D203" s="130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</row>
    <row r="204" spans="2:15">
      <c r="B204" s="130"/>
      <c r="C204" s="130"/>
      <c r="D204" s="130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</row>
    <row r="205" spans="2:15">
      <c r="B205" s="130"/>
      <c r="C205" s="130"/>
      <c r="D205" s="130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</row>
    <row r="206" spans="2:15">
      <c r="B206" s="130"/>
      <c r="C206" s="130"/>
      <c r="D206" s="130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</row>
    <row r="207" spans="2:15">
      <c r="B207" s="130"/>
      <c r="C207" s="130"/>
      <c r="D207" s="130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</row>
    <row r="208" spans="2:15">
      <c r="B208" s="130"/>
      <c r="C208" s="130"/>
      <c r="D208" s="130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</row>
    <row r="209" spans="2:15">
      <c r="B209" s="130"/>
      <c r="C209" s="130"/>
      <c r="D209" s="130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2:15">
      <c r="B210" s="130"/>
      <c r="C210" s="130"/>
      <c r="D210" s="130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</row>
    <row r="211" spans="2:15">
      <c r="B211" s="130"/>
      <c r="C211" s="130"/>
      <c r="D211" s="130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</row>
    <row r="212" spans="2:15">
      <c r="B212" s="130"/>
      <c r="C212" s="130"/>
      <c r="D212" s="130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</row>
    <row r="213" spans="2:15">
      <c r="B213" s="130"/>
      <c r="C213" s="130"/>
      <c r="D213" s="130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</row>
    <row r="214" spans="2:15">
      <c r="B214" s="130"/>
      <c r="C214" s="130"/>
      <c r="D214" s="130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2:15">
      <c r="B215" s="130"/>
      <c r="C215" s="130"/>
      <c r="D215" s="130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2:15">
      <c r="B216" s="130"/>
      <c r="C216" s="130"/>
      <c r="D216" s="130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2:15">
      <c r="B217" s="130"/>
      <c r="C217" s="130"/>
      <c r="D217" s="130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2:15">
      <c r="B218" s="130"/>
      <c r="C218" s="130"/>
      <c r="D218" s="130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2:15">
      <c r="B219" s="130"/>
      <c r="C219" s="130"/>
      <c r="D219" s="130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2:15">
      <c r="B220" s="130"/>
      <c r="C220" s="130"/>
      <c r="D220" s="130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2:15">
      <c r="B221" s="130"/>
      <c r="C221" s="130"/>
      <c r="D221" s="130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2:15">
      <c r="B222" s="130"/>
      <c r="C222" s="130"/>
      <c r="D222" s="130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2:15">
      <c r="B223" s="130"/>
      <c r="C223" s="130"/>
      <c r="D223" s="130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2:15">
      <c r="B224" s="130"/>
      <c r="C224" s="130"/>
      <c r="D224" s="130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2:15">
      <c r="B225" s="130"/>
      <c r="C225" s="130"/>
      <c r="D225" s="130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2:15">
      <c r="B226" s="130"/>
      <c r="C226" s="130"/>
      <c r="D226" s="130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2:15">
      <c r="B227" s="130"/>
      <c r="C227" s="130"/>
      <c r="D227" s="130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2:15">
      <c r="B228" s="130"/>
      <c r="C228" s="130"/>
      <c r="D228" s="130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2:15">
      <c r="B229" s="130"/>
      <c r="C229" s="130"/>
      <c r="D229" s="130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2:15">
      <c r="B230" s="130"/>
      <c r="C230" s="130"/>
      <c r="D230" s="130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2:15">
      <c r="B231" s="130"/>
      <c r="C231" s="130"/>
      <c r="D231" s="130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2:15">
      <c r="B232" s="130"/>
      <c r="C232" s="130"/>
      <c r="D232" s="130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2:15">
      <c r="B233" s="130"/>
      <c r="C233" s="130"/>
      <c r="D233" s="130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2:15">
      <c r="B234" s="130"/>
      <c r="C234" s="130"/>
      <c r="D234" s="130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2:15">
      <c r="B235" s="130"/>
      <c r="C235" s="130"/>
      <c r="D235" s="130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2:15">
      <c r="B236" s="130"/>
      <c r="C236" s="130"/>
      <c r="D236" s="130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2:15">
      <c r="B237" s="130"/>
      <c r="C237" s="130"/>
      <c r="D237" s="130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2:15">
      <c r="B238" s="130"/>
      <c r="C238" s="130"/>
      <c r="D238" s="130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2:15">
      <c r="B239" s="130"/>
      <c r="C239" s="130"/>
      <c r="D239" s="130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2:15">
      <c r="B240" s="130"/>
      <c r="C240" s="130"/>
      <c r="D240" s="130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2:15">
      <c r="B241" s="130"/>
      <c r="C241" s="130"/>
      <c r="D241" s="130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2:15">
      <c r="B242" s="130"/>
      <c r="C242" s="130"/>
      <c r="D242" s="130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2:15">
      <c r="B243" s="130"/>
      <c r="C243" s="130"/>
      <c r="D243" s="130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2:15">
      <c r="B244" s="130"/>
      <c r="C244" s="130"/>
      <c r="D244" s="130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2:15">
      <c r="B245" s="130"/>
      <c r="C245" s="130"/>
      <c r="D245" s="130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2:15">
      <c r="B246" s="130"/>
      <c r="C246" s="130"/>
      <c r="D246" s="130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2:15">
      <c r="B247" s="130"/>
      <c r="C247" s="130"/>
      <c r="D247" s="130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2:15">
      <c r="B248" s="130"/>
      <c r="C248" s="130"/>
      <c r="D248" s="130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2:15">
      <c r="B249" s="130"/>
      <c r="C249" s="130"/>
      <c r="D249" s="130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2:15">
      <c r="B250" s="130"/>
      <c r="C250" s="130"/>
      <c r="D250" s="130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2:15">
      <c r="B251" s="130"/>
      <c r="C251" s="130"/>
      <c r="D251" s="130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2:15">
      <c r="B252" s="130"/>
      <c r="C252" s="130"/>
      <c r="D252" s="130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2:15">
      <c r="B253" s="130"/>
      <c r="C253" s="130"/>
      <c r="D253" s="130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2:15">
      <c r="B254" s="130"/>
      <c r="C254" s="130"/>
      <c r="D254" s="130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2:15">
      <c r="B255" s="130"/>
      <c r="C255" s="130"/>
      <c r="D255" s="130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2:15">
      <c r="B256" s="130"/>
      <c r="C256" s="130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2:15">
      <c r="B257" s="130"/>
      <c r="C257" s="130"/>
      <c r="D257" s="130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2:15">
      <c r="B258" s="130"/>
      <c r="C258" s="130"/>
      <c r="D258" s="130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2:15">
      <c r="B259" s="130"/>
      <c r="C259" s="130"/>
      <c r="D259" s="130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2:15">
      <c r="B260" s="130"/>
      <c r="C260" s="130"/>
      <c r="D260" s="130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2:15">
      <c r="B261" s="130"/>
      <c r="C261" s="130"/>
      <c r="D261" s="130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2:15">
      <c r="B262" s="130"/>
      <c r="C262" s="130"/>
      <c r="D262" s="130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2:15">
      <c r="B263" s="130"/>
      <c r="C263" s="130"/>
      <c r="D263" s="130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2:15">
      <c r="B264" s="130"/>
      <c r="C264" s="130"/>
      <c r="D264" s="130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2:15">
      <c r="B265" s="130"/>
      <c r="C265" s="130"/>
      <c r="D265" s="130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2:15">
      <c r="B266" s="130"/>
      <c r="C266" s="130"/>
      <c r="D266" s="130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2:15">
      <c r="B267" s="130"/>
      <c r="C267" s="130"/>
      <c r="D267" s="130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2:15">
      <c r="B268" s="130"/>
      <c r="C268" s="130"/>
      <c r="D268" s="130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2:15">
      <c r="B269" s="130"/>
      <c r="C269" s="130"/>
      <c r="D269" s="130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2:15">
      <c r="B270" s="130"/>
      <c r="C270" s="130"/>
      <c r="D270" s="130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2:15">
      <c r="B271" s="130"/>
      <c r="C271" s="130"/>
      <c r="D271" s="130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2:15">
      <c r="B272" s="130"/>
      <c r="C272" s="130"/>
      <c r="D272" s="130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2:15">
      <c r="B273" s="130"/>
      <c r="C273" s="130"/>
      <c r="D273" s="130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2:15">
      <c r="B274" s="130"/>
      <c r="C274" s="130"/>
      <c r="D274" s="130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2:15">
      <c r="B275" s="130"/>
      <c r="C275" s="130"/>
      <c r="D275" s="130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2:15">
      <c r="B276" s="130"/>
      <c r="C276" s="130"/>
      <c r="D276" s="130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2:15">
      <c r="B277" s="130"/>
      <c r="C277" s="130"/>
      <c r="D277" s="130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2:15">
      <c r="B278" s="130"/>
      <c r="C278" s="130"/>
      <c r="D278" s="130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2:15">
      <c r="B279" s="130"/>
      <c r="C279" s="130"/>
      <c r="D279" s="130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2:15">
      <c r="B280" s="130"/>
      <c r="C280" s="130"/>
      <c r="D280" s="130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2:15">
      <c r="B281" s="130"/>
      <c r="C281" s="130"/>
      <c r="D281" s="130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5">
      <c r="B282" s="130"/>
      <c r="C282" s="130"/>
      <c r="D282" s="130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2:15">
      <c r="B283" s="130"/>
      <c r="C283" s="130"/>
      <c r="D283" s="130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5">
      <c r="B284" s="130"/>
      <c r="C284" s="130"/>
      <c r="D284" s="130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2:15">
      <c r="B285" s="130"/>
      <c r="C285" s="130"/>
      <c r="D285" s="130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2:15">
      <c r="B286" s="130"/>
      <c r="C286" s="130"/>
      <c r="D286" s="130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2:15">
      <c r="B287" s="130"/>
      <c r="C287" s="130"/>
      <c r="D287" s="130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2:15">
      <c r="B288" s="130"/>
      <c r="C288" s="130"/>
      <c r="D288" s="130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2:15">
      <c r="B289" s="130"/>
      <c r="C289" s="130"/>
      <c r="D289" s="130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</row>
    <row r="290" spans="2:15">
      <c r="B290" s="130"/>
      <c r="C290" s="130"/>
      <c r="D290" s="130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</row>
    <row r="291" spans="2:15">
      <c r="B291" s="130"/>
      <c r="C291" s="130"/>
      <c r="D291" s="130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</row>
    <row r="292" spans="2:15">
      <c r="B292" s="130"/>
      <c r="C292" s="130"/>
      <c r="D292" s="130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</row>
    <row r="293" spans="2:15">
      <c r="B293" s="130"/>
      <c r="C293" s="130"/>
      <c r="D293" s="130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2:15">
      <c r="B294" s="130"/>
      <c r="C294" s="130"/>
      <c r="D294" s="130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</row>
    <row r="295" spans="2:15">
      <c r="B295" s="130"/>
      <c r="C295" s="130"/>
      <c r="D295" s="130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</row>
    <row r="296" spans="2:15">
      <c r="B296" s="130"/>
      <c r="C296" s="130"/>
      <c r="D296" s="130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</row>
    <row r="297" spans="2:15">
      <c r="B297" s="130"/>
      <c r="C297" s="130"/>
      <c r="D297" s="130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</row>
    <row r="298" spans="2:15">
      <c r="B298" s="130"/>
      <c r="C298" s="130"/>
      <c r="D298" s="130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</row>
    <row r="299" spans="2:15">
      <c r="B299" s="130"/>
      <c r="C299" s="130"/>
      <c r="D299" s="130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2:15">
      <c r="B300" s="130"/>
      <c r="C300" s="130"/>
      <c r="D300" s="130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  <row r="301" spans="2:15">
      <c r="B301" s="130"/>
      <c r="C301" s="130"/>
      <c r="D301" s="130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</row>
    <row r="302" spans="2:15">
      <c r="B302" s="130"/>
      <c r="C302" s="130"/>
      <c r="D302" s="130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</row>
    <row r="303" spans="2:15">
      <c r="B303" s="130"/>
      <c r="C303" s="130"/>
      <c r="D303" s="130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</row>
    <row r="304" spans="2:15">
      <c r="B304" s="130"/>
      <c r="C304" s="130"/>
      <c r="D304" s="130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</row>
    <row r="305" spans="2:15">
      <c r="B305" s="130"/>
      <c r="C305" s="130"/>
      <c r="D305" s="130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2:15">
      <c r="B306" s="130"/>
      <c r="C306" s="130"/>
      <c r="D306" s="130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2:15">
      <c r="B307" s="130"/>
      <c r="C307" s="130"/>
      <c r="D307" s="130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</row>
    <row r="308" spans="2:15">
      <c r="B308" s="130"/>
      <c r="C308" s="130"/>
      <c r="D308" s="130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2:15">
      <c r="B309" s="130"/>
      <c r="C309" s="130"/>
      <c r="D309" s="130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</row>
    <row r="310" spans="2:15">
      <c r="B310" s="130"/>
      <c r="C310" s="130"/>
      <c r="D310" s="130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</row>
    <row r="311" spans="2:15">
      <c r="B311" s="130"/>
      <c r="C311" s="130"/>
      <c r="D311" s="130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</row>
    <row r="312" spans="2:15">
      <c r="B312" s="130"/>
      <c r="C312" s="130"/>
      <c r="D312" s="130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</row>
    <row r="313" spans="2:15">
      <c r="B313" s="130"/>
      <c r="C313" s="130"/>
      <c r="D313" s="130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2:15">
      <c r="B314" s="130"/>
      <c r="C314" s="130"/>
      <c r="D314" s="130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</row>
    <row r="315" spans="2:15">
      <c r="B315" s="130"/>
      <c r="C315" s="130"/>
      <c r="D315" s="130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</row>
    <row r="316" spans="2:15">
      <c r="B316" s="130"/>
      <c r="C316" s="130"/>
      <c r="D316" s="130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</row>
    <row r="317" spans="2:15">
      <c r="B317" s="130"/>
      <c r="C317" s="130"/>
      <c r="D317" s="130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</row>
    <row r="318" spans="2:15">
      <c r="B318" s="130"/>
      <c r="C318" s="130"/>
      <c r="D318" s="130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2:15">
      <c r="B319" s="130"/>
      <c r="C319" s="130"/>
      <c r="D319" s="130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</row>
    <row r="320" spans="2:15">
      <c r="B320" s="130"/>
      <c r="C320" s="130"/>
      <c r="D320" s="130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</row>
    <row r="321" spans="2:15">
      <c r="B321" s="130"/>
      <c r="C321" s="130"/>
      <c r="D321" s="130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</row>
    <row r="322" spans="2:15">
      <c r="B322" s="130"/>
      <c r="C322" s="130"/>
      <c r="D322" s="130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</row>
    <row r="323" spans="2:15">
      <c r="B323" s="130"/>
      <c r="C323" s="130"/>
      <c r="D323" s="130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</row>
    <row r="324" spans="2:15">
      <c r="B324" s="130"/>
      <c r="C324" s="130"/>
      <c r="D324" s="130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2:15">
      <c r="B325" s="130"/>
      <c r="C325" s="130"/>
      <c r="D325" s="130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</row>
    <row r="326" spans="2:15">
      <c r="B326" s="130"/>
      <c r="C326" s="130"/>
      <c r="D326" s="130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2:15">
      <c r="B327" s="130"/>
      <c r="C327" s="130"/>
      <c r="D327" s="130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</row>
    <row r="328" spans="2:15">
      <c r="B328" s="130"/>
      <c r="C328" s="130"/>
      <c r="D328" s="130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</row>
    <row r="329" spans="2:15">
      <c r="B329" s="130"/>
      <c r="C329" s="130"/>
      <c r="D329" s="130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2:15">
      <c r="B330" s="130"/>
      <c r="C330" s="130"/>
      <c r="D330" s="130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</row>
    <row r="331" spans="2:15">
      <c r="B331" s="130"/>
      <c r="C331" s="130"/>
      <c r="D331" s="130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</row>
    <row r="332" spans="2:15">
      <c r="B332" s="130"/>
      <c r="C332" s="130"/>
      <c r="D332" s="130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2:15">
      <c r="B333" s="130"/>
      <c r="C333" s="130"/>
      <c r="D333" s="130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</row>
    <row r="334" spans="2:15">
      <c r="B334" s="130"/>
      <c r="C334" s="130"/>
      <c r="D334" s="130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</row>
    <row r="335" spans="2:15">
      <c r="B335" s="130"/>
      <c r="C335" s="130"/>
      <c r="D335" s="130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</row>
    <row r="336" spans="2:15">
      <c r="B336" s="130"/>
      <c r="C336" s="130"/>
      <c r="D336" s="130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</row>
    <row r="337" spans="2:15">
      <c r="B337" s="130"/>
      <c r="C337" s="130"/>
      <c r="D337" s="130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</row>
    <row r="338" spans="2:15">
      <c r="B338" s="130"/>
      <c r="C338" s="130"/>
      <c r="D338" s="130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</row>
    <row r="339" spans="2:15">
      <c r="B339" s="130"/>
      <c r="C339" s="130"/>
      <c r="D339" s="130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</row>
    <row r="340" spans="2:15">
      <c r="B340" s="130"/>
      <c r="C340" s="130"/>
      <c r="D340" s="130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</row>
    <row r="341" spans="2:15">
      <c r="B341" s="130"/>
      <c r="C341" s="130"/>
      <c r="D341" s="130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</row>
    <row r="342" spans="2:15">
      <c r="B342" s="130"/>
      <c r="C342" s="130"/>
      <c r="D342" s="130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</row>
    <row r="343" spans="2:15">
      <c r="B343" s="130"/>
      <c r="C343" s="130"/>
      <c r="D343" s="130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</row>
    <row r="344" spans="2:15">
      <c r="B344" s="130"/>
      <c r="C344" s="130"/>
      <c r="D344" s="130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</row>
    <row r="345" spans="2:15">
      <c r="B345" s="130"/>
      <c r="C345" s="130"/>
      <c r="D345" s="130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</row>
    <row r="346" spans="2:15">
      <c r="B346" s="130"/>
      <c r="C346" s="130"/>
      <c r="D346" s="130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</row>
    <row r="347" spans="2:15">
      <c r="B347" s="130"/>
      <c r="C347" s="130"/>
      <c r="D347" s="130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</row>
    <row r="348" spans="2:15">
      <c r="B348" s="130"/>
      <c r="C348" s="130"/>
      <c r="D348" s="130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</row>
    <row r="349" spans="2:15">
      <c r="B349" s="130"/>
      <c r="C349" s="130"/>
      <c r="D349" s="130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</row>
    <row r="350" spans="2:15">
      <c r="B350" s="130"/>
      <c r="C350" s="130"/>
      <c r="D350" s="130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2:15">
      <c r="B351" s="130"/>
      <c r="C351" s="130"/>
      <c r="D351" s="130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</row>
    <row r="352" spans="2:15">
      <c r="B352" s="130"/>
      <c r="C352" s="130"/>
      <c r="D352" s="130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</row>
    <row r="353" spans="2:15">
      <c r="B353" s="130"/>
      <c r="C353" s="130"/>
      <c r="D353" s="130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</row>
    <row r="354" spans="2:15">
      <c r="B354" s="130"/>
      <c r="C354" s="130"/>
      <c r="D354" s="130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</row>
    <row r="355" spans="2:15">
      <c r="B355" s="130"/>
      <c r="C355" s="130"/>
      <c r="D355" s="130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</row>
    <row r="356" spans="2:15">
      <c r="B356" s="130"/>
      <c r="C356" s="130"/>
      <c r="D356" s="130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</row>
    <row r="357" spans="2:15">
      <c r="B357" s="130"/>
      <c r="C357" s="130"/>
      <c r="D357" s="130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</row>
    <row r="358" spans="2:15">
      <c r="B358" s="130"/>
      <c r="C358" s="130"/>
      <c r="D358" s="130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</row>
    <row r="359" spans="2:15">
      <c r="B359" s="130"/>
      <c r="C359" s="130"/>
      <c r="D359" s="130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</row>
    <row r="360" spans="2:15">
      <c r="B360" s="130"/>
      <c r="C360" s="130"/>
      <c r="D360" s="130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</row>
    <row r="361" spans="2:15">
      <c r="B361" s="130"/>
      <c r="C361" s="130"/>
      <c r="D361" s="130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</row>
    <row r="362" spans="2:15">
      <c r="B362" s="130"/>
      <c r="C362" s="130"/>
      <c r="D362" s="130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</row>
    <row r="363" spans="2:15">
      <c r="B363" s="130"/>
      <c r="C363" s="130"/>
      <c r="D363" s="130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</row>
    <row r="364" spans="2:15">
      <c r="B364" s="130"/>
      <c r="C364" s="130"/>
      <c r="D364" s="130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</row>
    <row r="365" spans="2:15">
      <c r="B365" s="130"/>
      <c r="C365" s="130"/>
      <c r="D365" s="130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</row>
    <row r="366" spans="2:15">
      <c r="B366" s="130"/>
      <c r="C366" s="130"/>
      <c r="D366" s="130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</row>
    <row r="367" spans="2:15">
      <c r="B367" s="130"/>
      <c r="C367" s="130"/>
      <c r="D367" s="130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</row>
    <row r="368" spans="2:15">
      <c r="B368" s="130"/>
      <c r="C368" s="130"/>
      <c r="D368" s="130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</row>
    <row r="369" spans="2:15">
      <c r="B369" s="130"/>
      <c r="C369" s="130"/>
      <c r="D369" s="130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</row>
    <row r="370" spans="2:15">
      <c r="B370" s="130"/>
      <c r="C370" s="130"/>
      <c r="D370" s="130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</row>
    <row r="371" spans="2:15">
      <c r="B371" s="130"/>
      <c r="C371" s="130"/>
      <c r="D371" s="130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</row>
    <row r="372" spans="2:15">
      <c r="B372" s="130"/>
      <c r="C372" s="130"/>
      <c r="D372" s="130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</row>
    <row r="373" spans="2:15">
      <c r="B373" s="130"/>
      <c r="C373" s="130"/>
      <c r="D373" s="130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</row>
    <row r="374" spans="2:15">
      <c r="B374" s="130"/>
      <c r="C374" s="130"/>
      <c r="D374" s="130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</row>
    <row r="375" spans="2:15">
      <c r="B375" s="130"/>
      <c r="C375" s="130"/>
      <c r="D375" s="130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</row>
    <row r="376" spans="2:15">
      <c r="B376" s="130"/>
      <c r="C376" s="130"/>
      <c r="D376" s="130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</row>
    <row r="377" spans="2:15">
      <c r="B377" s="130"/>
      <c r="C377" s="130"/>
      <c r="D377" s="130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</row>
    <row r="378" spans="2:15">
      <c r="B378" s="130"/>
      <c r="C378" s="130"/>
      <c r="D378" s="130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</row>
    <row r="379" spans="2:15">
      <c r="B379" s="130"/>
      <c r="C379" s="130"/>
      <c r="D379" s="130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</row>
    <row r="380" spans="2:15">
      <c r="B380" s="130"/>
      <c r="C380" s="130"/>
      <c r="D380" s="130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</row>
    <row r="381" spans="2:15">
      <c r="B381" s="130"/>
      <c r="C381" s="130"/>
      <c r="D381" s="130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</row>
    <row r="382" spans="2:15">
      <c r="B382" s="130"/>
      <c r="C382" s="130"/>
      <c r="D382" s="130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</row>
    <row r="383" spans="2:15">
      <c r="B383" s="130"/>
      <c r="C383" s="130"/>
      <c r="D383" s="130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</row>
    <row r="384" spans="2:15">
      <c r="B384" s="130"/>
      <c r="C384" s="130"/>
      <c r="D384" s="130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</row>
    <row r="385" spans="2:15">
      <c r="B385" s="130"/>
      <c r="C385" s="130"/>
      <c r="D385" s="130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</row>
    <row r="386" spans="2:15">
      <c r="B386" s="130"/>
      <c r="C386" s="130"/>
      <c r="D386" s="130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</row>
    <row r="387" spans="2:15">
      <c r="B387" s="130"/>
      <c r="C387" s="130"/>
      <c r="D387" s="130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</row>
    <row r="388" spans="2:15">
      <c r="B388" s="130"/>
      <c r="C388" s="130"/>
      <c r="D388" s="130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</row>
    <row r="389" spans="2:15">
      <c r="B389" s="130"/>
      <c r="C389" s="130"/>
      <c r="D389" s="130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</row>
    <row r="390" spans="2:15">
      <c r="B390" s="130"/>
      <c r="C390" s="130"/>
      <c r="D390" s="130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</row>
    <row r="391" spans="2:15">
      <c r="B391" s="130"/>
      <c r="C391" s="130"/>
      <c r="D391" s="130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</row>
    <row r="392" spans="2:15">
      <c r="B392" s="130"/>
      <c r="C392" s="130"/>
      <c r="D392" s="130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</row>
    <row r="393" spans="2:15">
      <c r="B393" s="130"/>
      <c r="C393" s="130"/>
      <c r="D393" s="130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</row>
    <row r="394" spans="2:15">
      <c r="B394" s="130"/>
      <c r="C394" s="130"/>
      <c r="D394" s="130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</row>
    <row r="395" spans="2:15">
      <c r="B395" s="130"/>
      <c r="C395" s="130"/>
      <c r="D395" s="130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</row>
    <row r="396" spans="2:15">
      <c r="B396" s="130"/>
      <c r="C396" s="130"/>
      <c r="D396" s="130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</row>
    <row r="397" spans="2:15">
      <c r="B397" s="130"/>
      <c r="C397" s="130"/>
      <c r="D397" s="130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</row>
    <row r="398" spans="2:15">
      <c r="B398" s="130"/>
      <c r="C398" s="130"/>
      <c r="D398" s="130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</row>
    <row r="399" spans="2:15">
      <c r="B399" s="130"/>
      <c r="C399" s="130"/>
      <c r="D399" s="130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</row>
    <row r="400" spans="2:15">
      <c r="B400" s="130"/>
      <c r="C400" s="130"/>
      <c r="D400" s="130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</row>
    <row r="401" spans="2:15">
      <c r="B401" s="130"/>
      <c r="C401" s="130"/>
      <c r="D401" s="130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</row>
    <row r="402" spans="2:15">
      <c r="B402" s="130"/>
      <c r="C402" s="130"/>
      <c r="D402" s="130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</row>
    <row r="403" spans="2:15">
      <c r="B403" s="130"/>
      <c r="C403" s="130"/>
      <c r="D403" s="130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</row>
    <row r="404" spans="2:15">
      <c r="B404" s="130"/>
      <c r="C404" s="130"/>
      <c r="D404" s="130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</row>
    <row r="405" spans="2:15">
      <c r="B405" s="130"/>
      <c r="C405" s="130"/>
      <c r="D405" s="130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56" t="s">
        <v>130</v>
      </c>
      <c r="C1" s="77" t="s" vm="1">
        <v>204</v>
      </c>
    </row>
    <row r="2" spans="2:16">
      <c r="B2" s="56" t="s">
        <v>129</v>
      </c>
      <c r="C2" s="77" t="s">
        <v>205</v>
      </c>
    </row>
    <row r="3" spans="2:16">
      <c r="B3" s="56" t="s">
        <v>131</v>
      </c>
      <c r="C3" s="77" t="s">
        <v>206</v>
      </c>
    </row>
    <row r="4" spans="2:16">
      <c r="B4" s="56" t="s">
        <v>132</v>
      </c>
      <c r="C4" s="77">
        <v>76</v>
      </c>
    </row>
    <row r="6" spans="2:16" ht="26.25" customHeight="1">
      <c r="B6" s="122" t="s">
        <v>162</v>
      </c>
      <c r="C6" s="123"/>
      <c r="D6" s="123"/>
      <c r="E6" s="123"/>
      <c r="F6" s="123"/>
      <c r="G6" s="123"/>
      <c r="H6" s="123"/>
      <c r="I6" s="123"/>
      <c r="J6" s="124"/>
    </row>
    <row r="7" spans="2:16" s="3" customFormat="1" ht="78.75">
      <c r="B7" s="59" t="s">
        <v>101</v>
      </c>
      <c r="C7" s="61" t="s">
        <v>44</v>
      </c>
      <c r="D7" s="61" t="s">
        <v>71</v>
      </c>
      <c r="E7" s="61" t="s">
        <v>45</v>
      </c>
      <c r="F7" s="61" t="s">
        <v>86</v>
      </c>
      <c r="G7" s="61" t="s">
        <v>173</v>
      </c>
      <c r="H7" s="61" t="s">
        <v>133</v>
      </c>
      <c r="I7" s="63" t="s">
        <v>134</v>
      </c>
      <c r="J7" s="76" t="s">
        <v>193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187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3"/>
      <c r="L10" s="3"/>
      <c r="M10" s="3"/>
      <c r="N10" s="3"/>
      <c r="O10" s="3"/>
      <c r="P10" s="3"/>
    </row>
    <row r="11" spans="2:16" ht="22.5" customHeight="1">
      <c r="B11" s="133"/>
      <c r="C11" s="78"/>
      <c r="D11" s="78"/>
      <c r="E11" s="78"/>
      <c r="F11" s="78"/>
      <c r="G11" s="78"/>
      <c r="H11" s="78"/>
      <c r="I11" s="78"/>
      <c r="J11" s="78"/>
    </row>
    <row r="12" spans="2:16">
      <c r="B12" s="133"/>
      <c r="C12" s="78"/>
      <c r="D12" s="78"/>
      <c r="E12" s="78"/>
      <c r="F12" s="78"/>
      <c r="G12" s="78"/>
      <c r="H12" s="78"/>
      <c r="I12" s="78"/>
      <c r="J12" s="78"/>
    </row>
    <row r="13" spans="2:16">
      <c r="B13" s="78"/>
      <c r="C13" s="78"/>
      <c r="D13" s="78"/>
      <c r="E13" s="78"/>
      <c r="F13" s="78"/>
      <c r="G13" s="78"/>
      <c r="H13" s="78"/>
      <c r="I13" s="78"/>
      <c r="J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</row>
    <row r="17" spans="2:10">
      <c r="B17" s="78"/>
      <c r="C17" s="78"/>
      <c r="D17" s="78"/>
      <c r="E17" s="78"/>
      <c r="F17" s="78"/>
      <c r="G17" s="78"/>
      <c r="H17" s="78"/>
      <c r="I17" s="78"/>
      <c r="J17" s="78"/>
    </row>
    <row r="18" spans="2:10">
      <c r="B18" s="78"/>
      <c r="C18" s="78"/>
      <c r="D18" s="78"/>
      <c r="E18" s="78"/>
      <c r="F18" s="78"/>
      <c r="G18" s="78"/>
      <c r="H18" s="78"/>
      <c r="I18" s="78"/>
      <c r="J18" s="78"/>
    </row>
    <row r="19" spans="2:10">
      <c r="B19" s="78"/>
      <c r="C19" s="78"/>
      <c r="D19" s="78"/>
      <c r="E19" s="78"/>
      <c r="F19" s="78"/>
      <c r="G19" s="78"/>
      <c r="H19" s="78"/>
      <c r="I19" s="78"/>
      <c r="J19" s="78"/>
    </row>
    <row r="20" spans="2:10">
      <c r="B20" s="78"/>
      <c r="C20" s="78"/>
      <c r="D20" s="78"/>
      <c r="E20" s="78"/>
      <c r="F20" s="78"/>
      <c r="G20" s="78"/>
      <c r="H20" s="78"/>
      <c r="I20" s="78"/>
      <c r="J20" s="78"/>
    </row>
    <row r="21" spans="2:10">
      <c r="B21" s="78"/>
      <c r="C21" s="78"/>
      <c r="D21" s="78"/>
      <c r="E21" s="78"/>
      <c r="F21" s="78"/>
      <c r="G21" s="78"/>
      <c r="H21" s="78"/>
      <c r="I21" s="78"/>
      <c r="J21" s="78"/>
    </row>
    <row r="22" spans="2:10">
      <c r="B22" s="78"/>
      <c r="C22" s="78"/>
      <c r="D22" s="78"/>
      <c r="E22" s="78"/>
      <c r="F22" s="78"/>
      <c r="G22" s="78"/>
      <c r="H22" s="78"/>
      <c r="I22" s="78"/>
      <c r="J22" s="78"/>
    </row>
    <row r="23" spans="2:10">
      <c r="B23" s="78"/>
      <c r="C23" s="78"/>
      <c r="D23" s="78"/>
      <c r="E23" s="78"/>
      <c r="F23" s="78"/>
      <c r="G23" s="78"/>
      <c r="H23" s="78"/>
      <c r="I23" s="78"/>
      <c r="J23" s="78"/>
    </row>
    <row r="24" spans="2:10">
      <c r="B24" s="78"/>
      <c r="C24" s="78"/>
      <c r="D24" s="78"/>
      <c r="E24" s="78"/>
      <c r="F24" s="78"/>
      <c r="G24" s="78"/>
      <c r="H24" s="78"/>
      <c r="I24" s="78"/>
      <c r="J24" s="78"/>
    </row>
    <row r="25" spans="2:10">
      <c r="B25" s="78"/>
      <c r="C25" s="78"/>
      <c r="D25" s="78"/>
      <c r="E25" s="78"/>
      <c r="F25" s="78"/>
      <c r="G25" s="78"/>
      <c r="H25" s="78"/>
      <c r="I25" s="78"/>
      <c r="J25" s="78"/>
    </row>
    <row r="26" spans="2:10">
      <c r="B26" s="78"/>
      <c r="C26" s="78"/>
      <c r="D26" s="78"/>
      <c r="E26" s="78"/>
      <c r="F26" s="78"/>
      <c r="G26" s="78"/>
      <c r="H26" s="78"/>
      <c r="I26" s="78"/>
      <c r="J26" s="78"/>
    </row>
    <row r="27" spans="2:10">
      <c r="B27" s="78"/>
      <c r="C27" s="78"/>
      <c r="D27" s="78"/>
      <c r="E27" s="78"/>
      <c r="F27" s="78"/>
      <c r="G27" s="78"/>
      <c r="H27" s="78"/>
      <c r="I27" s="78"/>
      <c r="J27" s="78"/>
    </row>
    <row r="28" spans="2:10">
      <c r="B28" s="78"/>
      <c r="C28" s="78"/>
      <c r="D28" s="78"/>
      <c r="E28" s="78"/>
      <c r="F28" s="78"/>
      <c r="G28" s="78"/>
      <c r="H28" s="78"/>
      <c r="I28" s="78"/>
      <c r="J28" s="78"/>
    </row>
    <row r="29" spans="2:10">
      <c r="B29" s="78"/>
      <c r="C29" s="78"/>
      <c r="D29" s="78"/>
      <c r="E29" s="78"/>
      <c r="F29" s="78"/>
      <c r="G29" s="78"/>
      <c r="H29" s="78"/>
      <c r="I29" s="78"/>
      <c r="J29" s="78"/>
    </row>
    <row r="30" spans="2:10">
      <c r="B30" s="78"/>
      <c r="C30" s="78"/>
      <c r="D30" s="78"/>
      <c r="E30" s="78"/>
      <c r="F30" s="78"/>
      <c r="G30" s="78"/>
      <c r="H30" s="78"/>
      <c r="I30" s="78"/>
      <c r="J30" s="78"/>
    </row>
    <row r="31" spans="2:10">
      <c r="B31" s="78"/>
      <c r="C31" s="78"/>
      <c r="D31" s="78"/>
      <c r="E31" s="78"/>
      <c r="F31" s="78"/>
      <c r="G31" s="78"/>
      <c r="H31" s="78"/>
      <c r="I31" s="78"/>
      <c r="J31" s="78"/>
    </row>
    <row r="32" spans="2:10">
      <c r="B32" s="78"/>
      <c r="C32" s="78"/>
      <c r="D32" s="78"/>
      <c r="E32" s="78"/>
      <c r="F32" s="78"/>
      <c r="G32" s="78"/>
      <c r="H32" s="78"/>
      <c r="I32" s="78"/>
      <c r="J32" s="78"/>
    </row>
    <row r="33" spans="2:10">
      <c r="B33" s="78"/>
      <c r="C33" s="78"/>
      <c r="D33" s="78"/>
      <c r="E33" s="78"/>
      <c r="F33" s="78"/>
      <c r="G33" s="78"/>
      <c r="H33" s="78"/>
      <c r="I33" s="78"/>
      <c r="J33" s="78"/>
    </row>
    <row r="34" spans="2:10">
      <c r="B34" s="78"/>
      <c r="C34" s="78"/>
      <c r="D34" s="78"/>
      <c r="E34" s="78"/>
      <c r="F34" s="78"/>
      <c r="G34" s="78"/>
      <c r="H34" s="78"/>
      <c r="I34" s="78"/>
      <c r="J34" s="78"/>
    </row>
    <row r="35" spans="2:10">
      <c r="B35" s="78"/>
      <c r="C35" s="78"/>
      <c r="D35" s="78"/>
      <c r="E35" s="78"/>
      <c r="F35" s="78"/>
      <c r="G35" s="78"/>
      <c r="H35" s="78"/>
      <c r="I35" s="78"/>
      <c r="J35" s="78"/>
    </row>
    <row r="36" spans="2:10">
      <c r="B36" s="78"/>
      <c r="C36" s="78"/>
      <c r="D36" s="78"/>
      <c r="E36" s="78"/>
      <c r="F36" s="78"/>
      <c r="G36" s="78"/>
      <c r="H36" s="78"/>
      <c r="I36" s="78"/>
      <c r="J36" s="78"/>
    </row>
    <row r="37" spans="2:10">
      <c r="B37" s="78"/>
      <c r="C37" s="78"/>
      <c r="D37" s="78"/>
      <c r="E37" s="78"/>
      <c r="F37" s="78"/>
      <c r="G37" s="78"/>
      <c r="H37" s="78"/>
      <c r="I37" s="78"/>
      <c r="J37" s="78"/>
    </row>
    <row r="38" spans="2:10">
      <c r="B38" s="78"/>
      <c r="C38" s="78"/>
      <c r="D38" s="78"/>
      <c r="E38" s="78"/>
      <c r="F38" s="78"/>
      <c r="G38" s="78"/>
      <c r="H38" s="78"/>
      <c r="I38" s="78"/>
      <c r="J38" s="78"/>
    </row>
    <row r="39" spans="2:10">
      <c r="B39" s="78"/>
      <c r="C39" s="78"/>
      <c r="D39" s="78"/>
      <c r="E39" s="78"/>
      <c r="F39" s="78"/>
      <c r="G39" s="78"/>
      <c r="H39" s="78"/>
      <c r="I39" s="78"/>
      <c r="J39" s="78"/>
    </row>
    <row r="40" spans="2:10">
      <c r="B40" s="78"/>
      <c r="C40" s="78"/>
      <c r="D40" s="78"/>
      <c r="E40" s="78"/>
      <c r="F40" s="78"/>
      <c r="G40" s="78"/>
      <c r="H40" s="78"/>
      <c r="I40" s="78"/>
      <c r="J40" s="78"/>
    </row>
    <row r="41" spans="2:10">
      <c r="B41" s="78"/>
      <c r="C41" s="78"/>
      <c r="D41" s="78"/>
      <c r="E41" s="78"/>
      <c r="F41" s="78"/>
      <c r="G41" s="78"/>
      <c r="H41" s="78"/>
      <c r="I41" s="78"/>
      <c r="J41" s="78"/>
    </row>
    <row r="42" spans="2:10">
      <c r="B42" s="78"/>
      <c r="C42" s="78"/>
      <c r="D42" s="78"/>
      <c r="E42" s="78"/>
      <c r="F42" s="78"/>
      <c r="G42" s="78"/>
      <c r="H42" s="78"/>
      <c r="I42" s="78"/>
      <c r="J42" s="78"/>
    </row>
    <row r="43" spans="2:10">
      <c r="B43" s="78"/>
      <c r="C43" s="78"/>
      <c r="D43" s="78"/>
      <c r="E43" s="78"/>
      <c r="F43" s="78"/>
      <c r="G43" s="78"/>
      <c r="H43" s="78"/>
      <c r="I43" s="78"/>
      <c r="J43" s="78"/>
    </row>
    <row r="44" spans="2:10">
      <c r="B44" s="78"/>
      <c r="C44" s="78"/>
      <c r="D44" s="78"/>
      <c r="E44" s="78"/>
      <c r="F44" s="78"/>
      <c r="G44" s="78"/>
      <c r="H44" s="78"/>
      <c r="I44" s="78"/>
      <c r="J44" s="78"/>
    </row>
    <row r="45" spans="2:10">
      <c r="B45" s="78"/>
      <c r="C45" s="78"/>
      <c r="D45" s="78"/>
      <c r="E45" s="78"/>
      <c r="F45" s="78"/>
      <c r="G45" s="78"/>
      <c r="H45" s="78"/>
      <c r="I45" s="78"/>
      <c r="J45" s="78"/>
    </row>
    <row r="46" spans="2:10">
      <c r="B46" s="78"/>
      <c r="C46" s="78"/>
      <c r="D46" s="78"/>
      <c r="E46" s="78"/>
      <c r="F46" s="78"/>
      <c r="G46" s="78"/>
      <c r="H46" s="78"/>
      <c r="I46" s="78"/>
      <c r="J46" s="78"/>
    </row>
    <row r="47" spans="2:10">
      <c r="B47" s="78"/>
      <c r="C47" s="78"/>
      <c r="D47" s="78"/>
      <c r="E47" s="78"/>
      <c r="F47" s="78"/>
      <c r="G47" s="78"/>
      <c r="H47" s="78"/>
      <c r="I47" s="78"/>
      <c r="J47" s="78"/>
    </row>
    <row r="48" spans="2:10">
      <c r="B48" s="78"/>
      <c r="C48" s="78"/>
      <c r="D48" s="78"/>
      <c r="E48" s="78"/>
      <c r="F48" s="78"/>
      <c r="G48" s="78"/>
      <c r="H48" s="78"/>
      <c r="I48" s="78"/>
      <c r="J48" s="78"/>
    </row>
    <row r="49" spans="2:10">
      <c r="B49" s="78"/>
      <c r="C49" s="78"/>
      <c r="D49" s="78"/>
      <c r="E49" s="78"/>
      <c r="F49" s="78"/>
      <c r="G49" s="78"/>
      <c r="H49" s="78"/>
      <c r="I49" s="78"/>
      <c r="J49" s="78"/>
    </row>
    <row r="50" spans="2:10">
      <c r="B50" s="78"/>
      <c r="C50" s="78"/>
      <c r="D50" s="78"/>
      <c r="E50" s="78"/>
      <c r="F50" s="78"/>
      <c r="G50" s="78"/>
      <c r="H50" s="78"/>
      <c r="I50" s="78"/>
      <c r="J50" s="78"/>
    </row>
    <row r="51" spans="2:10">
      <c r="B51" s="78"/>
      <c r="C51" s="78"/>
      <c r="D51" s="78"/>
      <c r="E51" s="78"/>
      <c r="F51" s="78"/>
      <c r="G51" s="78"/>
      <c r="H51" s="78"/>
      <c r="I51" s="78"/>
      <c r="J51" s="78"/>
    </row>
    <row r="52" spans="2:10">
      <c r="B52" s="78"/>
      <c r="C52" s="78"/>
      <c r="D52" s="78"/>
      <c r="E52" s="78"/>
      <c r="F52" s="78"/>
      <c r="G52" s="78"/>
      <c r="H52" s="78"/>
      <c r="I52" s="78"/>
      <c r="J52" s="78"/>
    </row>
    <row r="53" spans="2:10">
      <c r="B53" s="78"/>
      <c r="C53" s="78"/>
      <c r="D53" s="78"/>
      <c r="E53" s="78"/>
      <c r="F53" s="78"/>
      <c r="G53" s="78"/>
      <c r="H53" s="78"/>
      <c r="I53" s="78"/>
      <c r="J53" s="78"/>
    </row>
    <row r="54" spans="2:10">
      <c r="B54" s="78"/>
      <c r="C54" s="78"/>
      <c r="D54" s="78"/>
      <c r="E54" s="78"/>
      <c r="F54" s="78"/>
      <c r="G54" s="78"/>
      <c r="H54" s="78"/>
      <c r="I54" s="78"/>
      <c r="J54" s="78"/>
    </row>
    <row r="55" spans="2:10">
      <c r="B55" s="78"/>
      <c r="C55" s="78"/>
      <c r="D55" s="78"/>
      <c r="E55" s="78"/>
      <c r="F55" s="78"/>
      <c r="G55" s="78"/>
      <c r="H55" s="78"/>
      <c r="I55" s="78"/>
      <c r="J55" s="78"/>
    </row>
    <row r="56" spans="2:10">
      <c r="B56" s="78"/>
      <c r="C56" s="78"/>
      <c r="D56" s="78"/>
      <c r="E56" s="78"/>
      <c r="F56" s="78"/>
      <c r="G56" s="78"/>
      <c r="H56" s="78"/>
      <c r="I56" s="78"/>
      <c r="J56" s="78"/>
    </row>
    <row r="57" spans="2:10">
      <c r="B57" s="78"/>
      <c r="C57" s="78"/>
      <c r="D57" s="78"/>
      <c r="E57" s="78"/>
      <c r="F57" s="78"/>
      <c r="G57" s="78"/>
      <c r="H57" s="78"/>
      <c r="I57" s="78"/>
      <c r="J57" s="78"/>
    </row>
    <row r="58" spans="2:10">
      <c r="B58" s="78"/>
      <c r="C58" s="78"/>
      <c r="D58" s="78"/>
      <c r="E58" s="78"/>
      <c r="F58" s="78"/>
      <c r="G58" s="78"/>
      <c r="H58" s="78"/>
      <c r="I58" s="78"/>
      <c r="J58" s="78"/>
    </row>
    <row r="59" spans="2:10">
      <c r="B59" s="78"/>
      <c r="C59" s="78"/>
      <c r="D59" s="78"/>
      <c r="E59" s="78"/>
      <c r="F59" s="78"/>
      <c r="G59" s="78"/>
      <c r="H59" s="78"/>
      <c r="I59" s="78"/>
      <c r="J59" s="78"/>
    </row>
    <row r="60" spans="2:10">
      <c r="B60" s="78"/>
      <c r="C60" s="78"/>
      <c r="D60" s="78"/>
      <c r="E60" s="78"/>
      <c r="F60" s="78"/>
      <c r="G60" s="78"/>
      <c r="H60" s="78"/>
      <c r="I60" s="78"/>
      <c r="J60" s="78"/>
    </row>
    <row r="61" spans="2:10">
      <c r="B61" s="78"/>
      <c r="C61" s="78"/>
      <c r="D61" s="78"/>
      <c r="E61" s="78"/>
      <c r="F61" s="78"/>
      <c r="G61" s="78"/>
      <c r="H61" s="78"/>
      <c r="I61" s="78"/>
      <c r="J61" s="78"/>
    </row>
    <row r="62" spans="2:10">
      <c r="B62" s="78"/>
      <c r="C62" s="78"/>
      <c r="D62" s="78"/>
      <c r="E62" s="78"/>
      <c r="F62" s="78"/>
      <c r="G62" s="78"/>
      <c r="H62" s="78"/>
      <c r="I62" s="78"/>
      <c r="J62" s="78"/>
    </row>
    <row r="63" spans="2:10">
      <c r="B63" s="78"/>
      <c r="C63" s="78"/>
      <c r="D63" s="78"/>
      <c r="E63" s="78"/>
      <c r="F63" s="78"/>
      <c r="G63" s="78"/>
      <c r="H63" s="78"/>
      <c r="I63" s="78"/>
      <c r="J63" s="78"/>
    </row>
    <row r="64" spans="2:10">
      <c r="B64" s="78"/>
      <c r="C64" s="78"/>
      <c r="D64" s="78"/>
      <c r="E64" s="78"/>
      <c r="F64" s="78"/>
      <c r="G64" s="78"/>
      <c r="H64" s="78"/>
      <c r="I64" s="78"/>
      <c r="J64" s="78"/>
    </row>
    <row r="65" spans="2:10">
      <c r="B65" s="78"/>
      <c r="C65" s="78"/>
      <c r="D65" s="78"/>
      <c r="E65" s="78"/>
      <c r="F65" s="78"/>
      <c r="G65" s="78"/>
      <c r="H65" s="78"/>
      <c r="I65" s="78"/>
      <c r="J65" s="78"/>
    </row>
    <row r="66" spans="2:10">
      <c r="B66" s="78"/>
      <c r="C66" s="78"/>
      <c r="D66" s="78"/>
      <c r="E66" s="78"/>
      <c r="F66" s="78"/>
      <c r="G66" s="78"/>
      <c r="H66" s="78"/>
      <c r="I66" s="78"/>
      <c r="J66" s="78"/>
    </row>
    <row r="67" spans="2:10">
      <c r="B67" s="78"/>
      <c r="C67" s="78"/>
      <c r="D67" s="78"/>
      <c r="E67" s="78"/>
      <c r="F67" s="78"/>
      <c r="G67" s="78"/>
      <c r="H67" s="78"/>
      <c r="I67" s="78"/>
      <c r="J67" s="78"/>
    </row>
    <row r="68" spans="2:10">
      <c r="B68" s="78"/>
      <c r="C68" s="78"/>
      <c r="D68" s="78"/>
      <c r="E68" s="78"/>
      <c r="F68" s="78"/>
      <c r="G68" s="78"/>
      <c r="H68" s="78"/>
      <c r="I68" s="78"/>
      <c r="J68" s="78"/>
    </row>
    <row r="69" spans="2:10">
      <c r="B69" s="78"/>
      <c r="C69" s="78"/>
      <c r="D69" s="78"/>
      <c r="E69" s="78"/>
      <c r="F69" s="78"/>
      <c r="G69" s="78"/>
      <c r="H69" s="78"/>
      <c r="I69" s="78"/>
      <c r="J69" s="78"/>
    </row>
    <row r="70" spans="2:10">
      <c r="B70" s="78"/>
      <c r="C70" s="78"/>
      <c r="D70" s="78"/>
      <c r="E70" s="78"/>
      <c r="F70" s="78"/>
      <c r="G70" s="78"/>
      <c r="H70" s="78"/>
      <c r="I70" s="78"/>
      <c r="J70" s="78"/>
    </row>
    <row r="71" spans="2:10">
      <c r="B71" s="78"/>
      <c r="C71" s="78"/>
      <c r="D71" s="78"/>
      <c r="E71" s="78"/>
      <c r="F71" s="78"/>
      <c r="G71" s="78"/>
      <c r="H71" s="78"/>
      <c r="I71" s="78"/>
      <c r="J71" s="78"/>
    </row>
    <row r="72" spans="2:10">
      <c r="B72" s="78"/>
      <c r="C72" s="78"/>
      <c r="D72" s="78"/>
      <c r="E72" s="78"/>
      <c r="F72" s="78"/>
      <c r="G72" s="78"/>
      <c r="H72" s="78"/>
      <c r="I72" s="78"/>
      <c r="J72" s="78"/>
    </row>
    <row r="73" spans="2:10">
      <c r="B73" s="78"/>
      <c r="C73" s="78"/>
      <c r="D73" s="78"/>
      <c r="E73" s="78"/>
      <c r="F73" s="78"/>
      <c r="G73" s="78"/>
      <c r="H73" s="78"/>
      <c r="I73" s="78"/>
      <c r="J73" s="78"/>
    </row>
    <row r="74" spans="2:10">
      <c r="B74" s="78"/>
      <c r="C74" s="78"/>
      <c r="D74" s="78"/>
      <c r="E74" s="78"/>
      <c r="F74" s="78"/>
      <c r="G74" s="78"/>
      <c r="H74" s="78"/>
      <c r="I74" s="78"/>
      <c r="J74" s="78"/>
    </row>
    <row r="75" spans="2:10">
      <c r="B75" s="78"/>
      <c r="C75" s="78"/>
      <c r="D75" s="78"/>
      <c r="E75" s="78"/>
      <c r="F75" s="78"/>
      <c r="G75" s="78"/>
      <c r="H75" s="78"/>
      <c r="I75" s="78"/>
      <c r="J75" s="78"/>
    </row>
    <row r="76" spans="2:10">
      <c r="B76" s="78"/>
      <c r="C76" s="78"/>
      <c r="D76" s="78"/>
      <c r="E76" s="78"/>
      <c r="F76" s="78"/>
      <c r="G76" s="78"/>
      <c r="H76" s="78"/>
      <c r="I76" s="78"/>
      <c r="J76" s="78"/>
    </row>
    <row r="77" spans="2:10">
      <c r="B77" s="78"/>
      <c r="C77" s="78"/>
      <c r="D77" s="78"/>
      <c r="E77" s="78"/>
      <c r="F77" s="78"/>
      <c r="G77" s="78"/>
      <c r="H77" s="78"/>
      <c r="I77" s="78"/>
      <c r="J77" s="78"/>
    </row>
    <row r="78" spans="2:10">
      <c r="B78" s="78"/>
      <c r="C78" s="78"/>
      <c r="D78" s="78"/>
      <c r="E78" s="78"/>
      <c r="F78" s="78"/>
      <c r="G78" s="78"/>
      <c r="H78" s="78"/>
      <c r="I78" s="78"/>
      <c r="J78" s="78"/>
    </row>
    <row r="79" spans="2:10">
      <c r="B79" s="78"/>
      <c r="C79" s="78"/>
      <c r="D79" s="78"/>
      <c r="E79" s="78"/>
      <c r="F79" s="78"/>
      <c r="G79" s="78"/>
      <c r="H79" s="78"/>
      <c r="I79" s="78"/>
      <c r="J79" s="78"/>
    </row>
    <row r="80" spans="2:10">
      <c r="B80" s="78"/>
      <c r="C80" s="78"/>
      <c r="D80" s="78"/>
      <c r="E80" s="78"/>
      <c r="F80" s="78"/>
      <c r="G80" s="78"/>
      <c r="H80" s="78"/>
      <c r="I80" s="78"/>
      <c r="J80" s="78"/>
    </row>
    <row r="81" spans="2:10">
      <c r="B81" s="78"/>
      <c r="C81" s="78"/>
      <c r="D81" s="78"/>
      <c r="E81" s="78"/>
      <c r="F81" s="78"/>
      <c r="G81" s="78"/>
      <c r="H81" s="78"/>
      <c r="I81" s="78"/>
      <c r="J81" s="78"/>
    </row>
    <row r="82" spans="2:10">
      <c r="B82" s="78"/>
      <c r="C82" s="78"/>
      <c r="D82" s="78"/>
      <c r="E82" s="78"/>
      <c r="F82" s="78"/>
      <c r="G82" s="78"/>
      <c r="H82" s="78"/>
      <c r="I82" s="78"/>
      <c r="J82" s="78"/>
    </row>
    <row r="83" spans="2:10">
      <c r="B83" s="78"/>
      <c r="C83" s="78"/>
      <c r="D83" s="78"/>
      <c r="E83" s="78"/>
      <c r="F83" s="78"/>
      <c r="G83" s="78"/>
      <c r="H83" s="78"/>
      <c r="I83" s="78"/>
      <c r="J83" s="78"/>
    </row>
    <row r="84" spans="2:10">
      <c r="B84" s="78"/>
      <c r="C84" s="78"/>
      <c r="D84" s="78"/>
      <c r="E84" s="78"/>
      <c r="F84" s="78"/>
      <c r="G84" s="78"/>
      <c r="H84" s="78"/>
      <c r="I84" s="78"/>
      <c r="J84" s="78"/>
    </row>
    <row r="85" spans="2:10">
      <c r="B85" s="78"/>
      <c r="C85" s="78"/>
      <c r="D85" s="78"/>
      <c r="E85" s="78"/>
      <c r="F85" s="78"/>
      <c r="G85" s="78"/>
      <c r="H85" s="78"/>
      <c r="I85" s="78"/>
      <c r="J85" s="78"/>
    </row>
    <row r="86" spans="2:10">
      <c r="B86" s="78"/>
      <c r="C86" s="78"/>
      <c r="D86" s="78"/>
      <c r="E86" s="78"/>
      <c r="F86" s="78"/>
      <c r="G86" s="78"/>
      <c r="H86" s="78"/>
      <c r="I86" s="78"/>
      <c r="J86" s="78"/>
    </row>
    <row r="87" spans="2:10">
      <c r="B87" s="78"/>
      <c r="C87" s="78"/>
      <c r="D87" s="78"/>
      <c r="E87" s="78"/>
      <c r="F87" s="78"/>
      <c r="G87" s="78"/>
      <c r="H87" s="78"/>
      <c r="I87" s="78"/>
      <c r="J87" s="78"/>
    </row>
    <row r="88" spans="2:10">
      <c r="B88" s="78"/>
      <c r="C88" s="78"/>
      <c r="D88" s="78"/>
      <c r="E88" s="78"/>
      <c r="F88" s="78"/>
      <c r="G88" s="78"/>
      <c r="H88" s="78"/>
      <c r="I88" s="78"/>
      <c r="J88" s="78"/>
    </row>
    <row r="89" spans="2:10">
      <c r="B89" s="78"/>
      <c r="C89" s="78"/>
      <c r="D89" s="78"/>
      <c r="E89" s="78"/>
      <c r="F89" s="78"/>
      <c r="G89" s="78"/>
      <c r="H89" s="78"/>
      <c r="I89" s="78"/>
      <c r="J89" s="78"/>
    </row>
    <row r="90" spans="2:10">
      <c r="B90" s="78"/>
      <c r="C90" s="78"/>
      <c r="D90" s="78"/>
      <c r="E90" s="78"/>
      <c r="F90" s="78"/>
      <c r="G90" s="78"/>
      <c r="H90" s="78"/>
      <c r="I90" s="78"/>
      <c r="J90" s="78"/>
    </row>
    <row r="91" spans="2:10">
      <c r="B91" s="78"/>
      <c r="C91" s="78"/>
      <c r="D91" s="78"/>
      <c r="E91" s="78"/>
      <c r="F91" s="78"/>
      <c r="G91" s="78"/>
      <c r="H91" s="78"/>
      <c r="I91" s="78"/>
      <c r="J91" s="78"/>
    </row>
    <row r="92" spans="2:10">
      <c r="B92" s="78"/>
      <c r="C92" s="78"/>
      <c r="D92" s="78"/>
      <c r="E92" s="78"/>
      <c r="F92" s="78"/>
      <c r="G92" s="78"/>
      <c r="H92" s="78"/>
      <c r="I92" s="78"/>
      <c r="J92" s="78"/>
    </row>
    <row r="93" spans="2:10">
      <c r="B93" s="78"/>
      <c r="C93" s="78"/>
      <c r="D93" s="78"/>
      <c r="E93" s="78"/>
      <c r="F93" s="78"/>
      <c r="G93" s="78"/>
      <c r="H93" s="78"/>
      <c r="I93" s="78"/>
      <c r="J93" s="78"/>
    </row>
    <row r="94" spans="2:10">
      <c r="B94" s="78"/>
      <c r="C94" s="78"/>
      <c r="D94" s="78"/>
      <c r="E94" s="78"/>
      <c r="F94" s="78"/>
      <c r="G94" s="78"/>
      <c r="H94" s="78"/>
      <c r="I94" s="78"/>
      <c r="J94" s="78"/>
    </row>
    <row r="95" spans="2:10">
      <c r="B95" s="78"/>
      <c r="C95" s="78"/>
      <c r="D95" s="78"/>
      <c r="E95" s="78"/>
      <c r="F95" s="78"/>
      <c r="G95" s="78"/>
      <c r="H95" s="78"/>
      <c r="I95" s="78"/>
      <c r="J95" s="78"/>
    </row>
    <row r="96" spans="2:10">
      <c r="B96" s="78"/>
      <c r="C96" s="78"/>
      <c r="D96" s="78"/>
      <c r="E96" s="78"/>
      <c r="F96" s="78"/>
      <c r="G96" s="78"/>
      <c r="H96" s="78"/>
      <c r="I96" s="78"/>
      <c r="J96" s="78"/>
    </row>
    <row r="97" spans="2:10">
      <c r="B97" s="78"/>
      <c r="C97" s="78"/>
      <c r="D97" s="78"/>
      <c r="E97" s="78"/>
      <c r="F97" s="78"/>
      <c r="G97" s="78"/>
      <c r="H97" s="78"/>
      <c r="I97" s="78"/>
      <c r="J97" s="78"/>
    </row>
    <row r="98" spans="2:10">
      <c r="B98" s="78"/>
      <c r="C98" s="78"/>
      <c r="D98" s="78"/>
      <c r="E98" s="78"/>
      <c r="F98" s="78"/>
      <c r="G98" s="78"/>
      <c r="H98" s="78"/>
      <c r="I98" s="78"/>
      <c r="J98" s="78"/>
    </row>
    <row r="99" spans="2:10">
      <c r="B99" s="78"/>
      <c r="C99" s="78"/>
      <c r="D99" s="78"/>
      <c r="E99" s="78"/>
      <c r="F99" s="78"/>
      <c r="G99" s="78"/>
      <c r="H99" s="78"/>
      <c r="I99" s="78"/>
      <c r="J99" s="78"/>
    </row>
    <row r="100" spans="2:10"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2:10"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2:10"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2:10"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2:10"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2:10"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2:10"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2:10"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10"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2:10"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2:10">
      <c r="B110" s="130"/>
      <c r="C110" s="130"/>
      <c r="D110" s="131"/>
      <c r="E110" s="131"/>
      <c r="F110" s="137"/>
      <c r="G110" s="137"/>
      <c r="H110" s="137"/>
      <c r="I110" s="137"/>
      <c r="J110" s="131"/>
    </row>
    <row r="111" spans="2:10">
      <c r="B111" s="130"/>
      <c r="C111" s="130"/>
      <c r="D111" s="131"/>
      <c r="E111" s="131"/>
      <c r="F111" s="137"/>
      <c r="G111" s="137"/>
      <c r="H111" s="137"/>
      <c r="I111" s="137"/>
      <c r="J111" s="131"/>
    </row>
    <row r="112" spans="2:10">
      <c r="B112" s="130"/>
      <c r="C112" s="130"/>
      <c r="D112" s="131"/>
      <c r="E112" s="131"/>
      <c r="F112" s="137"/>
      <c r="G112" s="137"/>
      <c r="H112" s="137"/>
      <c r="I112" s="137"/>
      <c r="J112" s="131"/>
    </row>
    <row r="113" spans="2:10">
      <c r="B113" s="130"/>
      <c r="C113" s="130"/>
      <c r="D113" s="131"/>
      <c r="E113" s="131"/>
      <c r="F113" s="137"/>
      <c r="G113" s="137"/>
      <c r="H113" s="137"/>
      <c r="I113" s="137"/>
      <c r="J113" s="131"/>
    </row>
    <row r="114" spans="2:10">
      <c r="B114" s="130"/>
      <c r="C114" s="130"/>
      <c r="D114" s="131"/>
      <c r="E114" s="131"/>
      <c r="F114" s="137"/>
      <c r="G114" s="137"/>
      <c r="H114" s="137"/>
      <c r="I114" s="137"/>
      <c r="J114" s="131"/>
    </row>
    <row r="115" spans="2:10">
      <c r="B115" s="130"/>
      <c r="C115" s="130"/>
      <c r="D115" s="131"/>
      <c r="E115" s="131"/>
      <c r="F115" s="137"/>
      <c r="G115" s="137"/>
      <c r="H115" s="137"/>
      <c r="I115" s="137"/>
      <c r="J115" s="131"/>
    </row>
    <row r="116" spans="2:10">
      <c r="B116" s="130"/>
      <c r="C116" s="130"/>
      <c r="D116" s="131"/>
      <c r="E116" s="131"/>
      <c r="F116" s="137"/>
      <c r="G116" s="137"/>
      <c r="H116" s="137"/>
      <c r="I116" s="137"/>
      <c r="J116" s="131"/>
    </row>
    <row r="117" spans="2:10">
      <c r="B117" s="130"/>
      <c r="C117" s="130"/>
      <c r="D117" s="131"/>
      <c r="E117" s="131"/>
      <c r="F117" s="137"/>
      <c r="G117" s="137"/>
      <c r="H117" s="137"/>
      <c r="I117" s="137"/>
      <c r="J117" s="131"/>
    </row>
    <row r="118" spans="2:10">
      <c r="B118" s="130"/>
      <c r="C118" s="130"/>
      <c r="D118" s="131"/>
      <c r="E118" s="131"/>
      <c r="F118" s="137"/>
      <c r="G118" s="137"/>
      <c r="H118" s="137"/>
      <c r="I118" s="137"/>
      <c r="J118" s="131"/>
    </row>
    <row r="119" spans="2:10">
      <c r="B119" s="130"/>
      <c r="C119" s="130"/>
      <c r="D119" s="131"/>
      <c r="E119" s="131"/>
      <c r="F119" s="137"/>
      <c r="G119" s="137"/>
      <c r="H119" s="137"/>
      <c r="I119" s="137"/>
      <c r="J119" s="131"/>
    </row>
    <row r="120" spans="2:10">
      <c r="B120" s="130"/>
      <c r="C120" s="130"/>
      <c r="D120" s="131"/>
      <c r="E120" s="131"/>
      <c r="F120" s="137"/>
      <c r="G120" s="137"/>
      <c r="H120" s="137"/>
      <c r="I120" s="137"/>
      <c r="J120" s="131"/>
    </row>
    <row r="121" spans="2:10">
      <c r="B121" s="130"/>
      <c r="C121" s="130"/>
      <c r="D121" s="131"/>
      <c r="E121" s="131"/>
      <c r="F121" s="137"/>
      <c r="G121" s="137"/>
      <c r="H121" s="137"/>
      <c r="I121" s="137"/>
      <c r="J121" s="131"/>
    </row>
    <row r="122" spans="2:10">
      <c r="B122" s="130"/>
      <c r="C122" s="130"/>
      <c r="D122" s="131"/>
      <c r="E122" s="131"/>
      <c r="F122" s="137"/>
      <c r="G122" s="137"/>
      <c r="H122" s="137"/>
      <c r="I122" s="137"/>
      <c r="J122" s="131"/>
    </row>
    <row r="123" spans="2:10">
      <c r="B123" s="130"/>
      <c r="C123" s="130"/>
      <c r="D123" s="131"/>
      <c r="E123" s="131"/>
      <c r="F123" s="137"/>
      <c r="G123" s="137"/>
      <c r="H123" s="137"/>
      <c r="I123" s="137"/>
      <c r="J123" s="131"/>
    </row>
    <row r="124" spans="2:10">
      <c r="B124" s="130"/>
      <c r="C124" s="130"/>
      <c r="D124" s="131"/>
      <c r="E124" s="131"/>
      <c r="F124" s="137"/>
      <c r="G124" s="137"/>
      <c r="H124" s="137"/>
      <c r="I124" s="137"/>
      <c r="J124" s="131"/>
    </row>
    <row r="125" spans="2:10">
      <c r="B125" s="130"/>
      <c r="C125" s="130"/>
      <c r="D125" s="131"/>
      <c r="E125" s="131"/>
      <c r="F125" s="137"/>
      <c r="G125" s="137"/>
      <c r="H125" s="137"/>
      <c r="I125" s="137"/>
      <c r="J125" s="131"/>
    </row>
    <row r="126" spans="2:10">
      <c r="B126" s="130"/>
      <c r="C126" s="130"/>
      <c r="D126" s="131"/>
      <c r="E126" s="131"/>
      <c r="F126" s="137"/>
      <c r="G126" s="137"/>
      <c r="H126" s="137"/>
      <c r="I126" s="137"/>
      <c r="J126" s="131"/>
    </row>
    <row r="127" spans="2:10">
      <c r="B127" s="130"/>
      <c r="C127" s="130"/>
      <c r="D127" s="131"/>
      <c r="E127" s="131"/>
      <c r="F127" s="137"/>
      <c r="G127" s="137"/>
      <c r="H127" s="137"/>
      <c r="I127" s="137"/>
      <c r="J127" s="131"/>
    </row>
    <row r="128" spans="2:10">
      <c r="B128" s="130"/>
      <c r="C128" s="130"/>
      <c r="D128" s="131"/>
      <c r="E128" s="131"/>
      <c r="F128" s="137"/>
      <c r="G128" s="137"/>
      <c r="H128" s="137"/>
      <c r="I128" s="137"/>
      <c r="J128" s="131"/>
    </row>
    <row r="129" spans="2:10">
      <c r="B129" s="130"/>
      <c r="C129" s="130"/>
      <c r="D129" s="131"/>
      <c r="E129" s="131"/>
      <c r="F129" s="137"/>
      <c r="G129" s="137"/>
      <c r="H129" s="137"/>
      <c r="I129" s="137"/>
      <c r="J129" s="131"/>
    </row>
    <row r="130" spans="2:10">
      <c r="B130" s="130"/>
      <c r="C130" s="130"/>
      <c r="D130" s="131"/>
      <c r="E130" s="131"/>
      <c r="F130" s="137"/>
      <c r="G130" s="137"/>
      <c r="H130" s="137"/>
      <c r="I130" s="137"/>
      <c r="J130" s="131"/>
    </row>
    <row r="131" spans="2:10">
      <c r="B131" s="130"/>
      <c r="C131" s="130"/>
      <c r="D131" s="131"/>
      <c r="E131" s="131"/>
      <c r="F131" s="137"/>
      <c r="G131" s="137"/>
      <c r="H131" s="137"/>
      <c r="I131" s="137"/>
      <c r="J131" s="131"/>
    </row>
    <row r="132" spans="2:10">
      <c r="B132" s="130"/>
      <c r="C132" s="130"/>
      <c r="D132" s="131"/>
      <c r="E132" s="131"/>
      <c r="F132" s="137"/>
      <c r="G132" s="137"/>
      <c r="H132" s="137"/>
      <c r="I132" s="137"/>
      <c r="J132" s="131"/>
    </row>
    <row r="133" spans="2:10">
      <c r="B133" s="130"/>
      <c r="C133" s="130"/>
      <c r="D133" s="131"/>
      <c r="E133" s="131"/>
      <c r="F133" s="137"/>
      <c r="G133" s="137"/>
      <c r="H133" s="137"/>
      <c r="I133" s="137"/>
      <c r="J133" s="131"/>
    </row>
    <row r="134" spans="2:10">
      <c r="B134" s="130"/>
      <c r="C134" s="130"/>
      <c r="D134" s="131"/>
      <c r="E134" s="131"/>
      <c r="F134" s="137"/>
      <c r="G134" s="137"/>
      <c r="H134" s="137"/>
      <c r="I134" s="137"/>
      <c r="J134" s="131"/>
    </row>
    <row r="135" spans="2:10">
      <c r="B135" s="130"/>
      <c r="C135" s="130"/>
      <c r="D135" s="131"/>
      <c r="E135" s="131"/>
      <c r="F135" s="137"/>
      <c r="G135" s="137"/>
      <c r="H135" s="137"/>
      <c r="I135" s="137"/>
      <c r="J135" s="131"/>
    </row>
    <row r="136" spans="2:10">
      <c r="B136" s="130"/>
      <c r="C136" s="130"/>
      <c r="D136" s="131"/>
      <c r="E136" s="131"/>
      <c r="F136" s="137"/>
      <c r="G136" s="137"/>
      <c r="H136" s="137"/>
      <c r="I136" s="137"/>
      <c r="J136" s="131"/>
    </row>
    <row r="137" spans="2:10">
      <c r="B137" s="130"/>
      <c r="C137" s="130"/>
      <c r="D137" s="131"/>
      <c r="E137" s="131"/>
      <c r="F137" s="137"/>
      <c r="G137" s="137"/>
      <c r="H137" s="137"/>
      <c r="I137" s="137"/>
      <c r="J137" s="131"/>
    </row>
    <row r="138" spans="2:10">
      <c r="B138" s="130"/>
      <c r="C138" s="130"/>
      <c r="D138" s="131"/>
      <c r="E138" s="131"/>
      <c r="F138" s="137"/>
      <c r="G138" s="137"/>
      <c r="H138" s="137"/>
      <c r="I138" s="137"/>
      <c r="J138" s="131"/>
    </row>
    <row r="139" spans="2:10">
      <c r="B139" s="130"/>
      <c r="C139" s="130"/>
      <c r="D139" s="131"/>
      <c r="E139" s="131"/>
      <c r="F139" s="137"/>
      <c r="G139" s="137"/>
      <c r="H139" s="137"/>
      <c r="I139" s="137"/>
      <c r="J139" s="131"/>
    </row>
    <row r="140" spans="2:10">
      <c r="B140" s="130"/>
      <c r="C140" s="130"/>
      <c r="D140" s="131"/>
      <c r="E140" s="131"/>
      <c r="F140" s="137"/>
      <c r="G140" s="137"/>
      <c r="H140" s="137"/>
      <c r="I140" s="137"/>
      <c r="J140" s="131"/>
    </row>
    <row r="141" spans="2:10">
      <c r="B141" s="130"/>
      <c r="C141" s="130"/>
      <c r="D141" s="131"/>
      <c r="E141" s="131"/>
      <c r="F141" s="137"/>
      <c r="G141" s="137"/>
      <c r="H141" s="137"/>
      <c r="I141" s="137"/>
      <c r="J141" s="131"/>
    </row>
    <row r="142" spans="2:10">
      <c r="B142" s="130"/>
      <c r="C142" s="130"/>
      <c r="D142" s="131"/>
      <c r="E142" s="131"/>
      <c r="F142" s="137"/>
      <c r="G142" s="137"/>
      <c r="H142" s="137"/>
      <c r="I142" s="137"/>
      <c r="J142" s="131"/>
    </row>
    <row r="143" spans="2:10">
      <c r="B143" s="130"/>
      <c r="C143" s="130"/>
      <c r="D143" s="131"/>
      <c r="E143" s="131"/>
      <c r="F143" s="137"/>
      <c r="G143" s="137"/>
      <c r="H143" s="137"/>
      <c r="I143" s="137"/>
      <c r="J143" s="131"/>
    </row>
    <row r="144" spans="2:10">
      <c r="B144" s="130"/>
      <c r="C144" s="130"/>
      <c r="D144" s="131"/>
      <c r="E144" s="131"/>
      <c r="F144" s="137"/>
      <c r="G144" s="137"/>
      <c r="H144" s="137"/>
      <c r="I144" s="137"/>
      <c r="J144" s="131"/>
    </row>
    <row r="145" spans="2:10">
      <c r="B145" s="130"/>
      <c r="C145" s="130"/>
      <c r="D145" s="131"/>
      <c r="E145" s="131"/>
      <c r="F145" s="137"/>
      <c r="G145" s="137"/>
      <c r="H145" s="137"/>
      <c r="I145" s="137"/>
      <c r="J145" s="131"/>
    </row>
    <row r="146" spans="2:10">
      <c r="B146" s="130"/>
      <c r="C146" s="130"/>
      <c r="D146" s="131"/>
      <c r="E146" s="131"/>
      <c r="F146" s="137"/>
      <c r="G146" s="137"/>
      <c r="H146" s="137"/>
      <c r="I146" s="137"/>
      <c r="J146" s="131"/>
    </row>
    <row r="147" spans="2:10">
      <c r="B147" s="130"/>
      <c r="C147" s="130"/>
      <c r="D147" s="131"/>
      <c r="E147" s="131"/>
      <c r="F147" s="137"/>
      <c r="G147" s="137"/>
      <c r="H147" s="137"/>
      <c r="I147" s="137"/>
      <c r="J147" s="131"/>
    </row>
    <row r="148" spans="2:10">
      <c r="B148" s="130"/>
      <c r="C148" s="130"/>
      <c r="D148" s="131"/>
      <c r="E148" s="131"/>
      <c r="F148" s="137"/>
      <c r="G148" s="137"/>
      <c r="H148" s="137"/>
      <c r="I148" s="137"/>
      <c r="J148" s="131"/>
    </row>
    <row r="149" spans="2:10">
      <c r="B149" s="130"/>
      <c r="C149" s="130"/>
      <c r="D149" s="131"/>
      <c r="E149" s="131"/>
      <c r="F149" s="137"/>
      <c r="G149" s="137"/>
      <c r="H149" s="137"/>
      <c r="I149" s="137"/>
      <c r="J149" s="131"/>
    </row>
    <row r="150" spans="2:10">
      <c r="B150" s="130"/>
      <c r="C150" s="130"/>
      <c r="D150" s="131"/>
      <c r="E150" s="131"/>
      <c r="F150" s="137"/>
      <c r="G150" s="137"/>
      <c r="H150" s="137"/>
      <c r="I150" s="137"/>
      <c r="J150" s="131"/>
    </row>
    <row r="151" spans="2:10">
      <c r="B151" s="130"/>
      <c r="C151" s="130"/>
      <c r="D151" s="131"/>
      <c r="E151" s="131"/>
      <c r="F151" s="137"/>
      <c r="G151" s="137"/>
      <c r="H151" s="137"/>
      <c r="I151" s="137"/>
      <c r="J151" s="131"/>
    </row>
    <row r="152" spans="2:10">
      <c r="B152" s="130"/>
      <c r="C152" s="130"/>
      <c r="D152" s="131"/>
      <c r="E152" s="131"/>
      <c r="F152" s="137"/>
      <c r="G152" s="137"/>
      <c r="H152" s="137"/>
      <c r="I152" s="137"/>
      <c r="J152" s="131"/>
    </row>
    <row r="153" spans="2:10">
      <c r="B153" s="130"/>
      <c r="C153" s="130"/>
      <c r="D153" s="131"/>
      <c r="E153" s="131"/>
      <c r="F153" s="137"/>
      <c r="G153" s="137"/>
      <c r="H153" s="137"/>
      <c r="I153" s="137"/>
      <c r="J153" s="131"/>
    </row>
    <row r="154" spans="2:10">
      <c r="B154" s="130"/>
      <c r="C154" s="130"/>
      <c r="D154" s="131"/>
      <c r="E154" s="131"/>
      <c r="F154" s="137"/>
      <c r="G154" s="137"/>
      <c r="H154" s="137"/>
      <c r="I154" s="137"/>
      <c r="J154" s="131"/>
    </row>
    <row r="155" spans="2:10">
      <c r="B155" s="130"/>
      <c r="C155" s="130"/>
      <c r="D155" s="131"/>
      <c r="E155" s="131"/>
      <c r="F155" s="137"/>
      <c r="G155" s="137"/>
      <c r="H155" s="137"/>
      <c r="I155" s="137"/>
      <c r="J155" s="131"/>
    </row>
    <row r="156" spans="2:10">
      <c r="B156" s="130"/>
      <c r="C156" s="130"/>
      <c r="D156" s="131"/>
      <c r="E156" s="131"/>
      <c r="F156" s="137"/>
      <c r="G156" s="137"/>
      <c r="H156" s="137"/>
      <c r="I156" s="137"/>
      <c r="J156" s="131"/>
    </row>
    <row r="157" spans="2:10">
      <c r="B157" s="130"/>
      <c r="C157" s="130"/>
      <c r="D157" s="131"/>
      <c r="E157" s="131"/>
      <c r="F157" s="137"/>
      <c r="G157" s="137"/>
      <c r="H157" s="137"/>
      <c r="I157" s="137"/>
      <c r="J157" s="131"/>
    </row>
    <row r="158" spans="2:10">
      <c r="B158" s="130"/>
      <c r="C158" s="130"/>
      <c r="D158" s="131"/>
      <c r="E158" s="131"/>
      <c r="F158" s="137"/>
      <c r="G158" s="137"/>
      <c r="H158" s="137"/>
      <c r="I158" s="137"/>
      <c r="J158" s="131"/>
    </row>
    <row r="159" spans="2:10">
      <c r="B159" s="130"/>
      <c r="C159" s="130"/>
      <c r="D159" s="131"/>
      <c r="E159" s="131"/>
      <c r="F159" s="137"/>
      <c r="G159" s="137"/>
      <c r="H159" s="137"/>
      <c r="I159" s="137"/>
      <c r="J159" s="131"/>
    </row>
    <row r="160" spans="2:10">
      <c r="B160" s="130"/>
      <c r="C160" s="130"/>
      <c r="D160" s="131"/>
      <c r="E160" s="131"/>
      <c r="F160" s="137"/>
      <c r="G160" s="137"/>
      <c r="H160" s="137"/>
      <c r="I160" s="137"/>
      <c r="J160" s="131"/>
    </row>
    <row r="161" spans="2:10">
      <c r="B161" s="130"/>
      <c r="C161" s="130"/>
      <c r="D161" s="131"/>
      <c r="E161" s="131"/>
      <c r="F161" s="137"/>
      <c r="G161" s="137"/>
      <c r="H161" s="137"/>
      <c r="I161" s="137"/>
      <c r="J161" s="131"/>
    </row>
    <row r="162" spans="2:10">
      <c r="B162" s="130"/>
      <c r="C162" s="130"/>
      <c r="D162" s="131"/>
      <c r="E162" s="131"/>
      <c r="F162" s="137"/>
      <c r="G162" s="137"/>
      <c r="H162" s="137"/>
      <c r="I162" s="137"/>
      <c r="J162" s="131"/>
    </row>
    <row r="163" spans="2:10">
      <c r="B163" s="130"/>
      <c r="C163" s="130"/>
      <c r="D163" s="131"/>
      <c r="E163" s="131"/>
      <c r="F163" s="137"/>
      <c r="G163" s="137"/>
      <c r="H163" s="137"/>
      <c r="I163" s="137"/>
      <c r="J163" s="131"/>
    </row>
    <row r="164" spans="2:10">
      <c r="B164" s="130"/>
      <c r="C164" s="130"/>
      <c r="D164" s="131"/>
      <c r="E164" s="131"/>
      <c r="F164" s="137"/>
      <c r="G164" s="137"/>
      <c r="H164" s="137"/>
      <c r="I164" s="137"/>
      <c r="J164" s="131"/>
    </row>
    <row r="165" spans="2:10">
      <c r="B165" s="130"/>
      <c r="C165" s="130"/>
      <c r="D165" s="131"/>
      <c r="E165" s="131"/>
      <c r="F165" s="137"/>
      <c r="G165" s="137"/>
      <c r="H165" s="137"/>
      <c r="I165" s="137"/>
      <c r="J165" s="131"/>
    </row>
    <row r="166" spans="2:10">
      <c r="B166" s="130"/>
      <c r="C166" s="130"/>
      <c r="D166" s="131"/>
      <c r="E166" s="131"/>
      <c r="F166" s="137"/>
      <c r="G166" s="137"/>
      <c r="H166" s="137"/>
      <c r="I166" s="137"/>
      <c r="J166" s="131"/>
    </row>
    <row r="167" spans="2:10">
      <c r="B167" s="130"/>
      <c r="C167" s="130"/>
      <c r="D167" s="131"/>
      <c r="E167" s="131"/>
      <c r="F167" s="137"/>
      <c r="G167" s="137"/>
      <c r="H167" s="137"/>
      <c r="I167" s="137"/>
      <c r="J167" s="131"/>
    </row>
    <row r="168" spans="2:10">
      <c r="B168" s="130"/>
      <c r="C168" s="130"/>
      <c r="D168" s="131"/>
      <c r="E168" s="131"/>
      <c r="F168" s="137"/>
      <c r="G168" s="137"/>
      <c r="H168" s="137"/>
      <c r="I168" s="137"/>
      <c r="J168" s="131"/>
    </row>
    <row r="169" spans="2:10">
      <c r="B169" s="130"/>
      <c r="C169" s="130"/>
      <c r="D169" s="131"/>
      <c r="E169" s="131"/>
      <c r="F169" s="137"/>
      <c r="G169" s="137"/>
      <c r="H169" s="137"/>
      <c r="I169" s="137"/>
      <c r="J169" s="131"/>
    </row>
    <row r="170" spans="2:10">
      <c r="B170" s="130"/>
      <c r="C170" s="130"/>
      <c r="D170" s="131"/>
      <c r="E170" s="131"/>
      <c r="F170" s="137"/>
      <c r="G170" s="137"/>
      <c r="H170" s="137"/>
      <c r="I170" s="137"/>
      <c r="J170" s="131"/>
    </row>
    <row r="171" spans="2:10">
      <c r="B171" s="130"/>
      <c r="C171" s="130"/>
      <c r="D171" s="131"/>
      <c r="E171" s="131"/>
      <c r="F171" s="137"/>
      <c r="G171" s="137"/>
      <c r="H171" s="137"/>
      <c r="I171" s="137"/>
      <c r="J171" s="131"/>
    </row>
    <row r="172" spans="2:10">
      <c r="B172" s="130"/>
      <c r="C172" s="130"/>
      <c r="D172" s="131"/>
      <c r="E172" s="131"/>
      <c r="F172" s="137"/>
      <c r="G172" s="137"/>
      <c r="H172" s="137"/>
      <c r="I172" s="137"/>
      <c r="J172" s="131"/>
    </row>
    <row r="173" spans="2:10">
      <c r="B173" s="130"/>
      <c r="C173" s="130"/>
      <c r="D173" s="131"/>
      <c r="E173" s="131"/>
      <c r="F173" s="137"/>
      <c r="G173" s="137"/>
      <c r="H173" s="137"/>
      <c r="I173" s="137"/>
      <c r="J173" s="131"/>
    </row>
    <row r="174" spans="2:10">
      <c r="B174" s="130"/>
      <c r="C174" s="130"/>
      <c r="D174" s="131"/>
      <c r="E174" s="131"/>
      <c r="F174" s="137"/>
      <c r="G174" s="137"/>
      <c r="H174" s="137"/>
      <c r="I174" s="137"/>
      <c r="J174" s="131"/>
    </row>
    <row r="175" spans="2:10">
      <c r="B175" s="130"/>
      <c r="C175" s="130"/>
      <c r="D175" s="131"/>
      <c r="E175" s="131"/>
      <c r="F175" s="137"/>
      <c r="G175" s="137"/>
      <c r="H175" s="137"/>
      <c r="I175" s="137"/>
      <c r="J175" s="131"/>
    </row>
    <row r="176" spans="2:10">
      <c r="B176" s="130"/>
      <c r="C176" s="130"/>
      <c r="D176" s="131"/>
      <c r="E176" s="131"/>
      <c r="F176" s="137"/>
      <c r="G176" s="137"/>
      <c r="H176" s="137"/>
      <c r="I176" s="137"/>
      <c r="J176" s="131"/>
    </row>
    <row r="177" spans="2:10">
      <c r="B177" s="130"/>
      <c r="C177" s="130"/>
      <c r="D177" s="131"/>
      <c r="E177" s="131"/>
      <c r="F177" s="137"/>
      <c r="G177" s="137"/>
      <c r="H177" s="137"/>
      <c r="I177" s="137"/>
      <c r="J177" s="131"/>
    </row>
    <row r="178" spans="2:10">
      <c r="B178" s="130"/>
      <c r="C178" s="130"/>
      <c r="D178" s="131"/>
      <c r="E178" s="131"/>
      <c r="F178" s="137"/>
      <c r="G178" s="137"/>
      <c r="H178" s="137"/>
      <c r="I178" s="137"/>
      <c r="J178" s="131"/>
    </row>
    <row r="179" spans="2:10">
      <c r="B179" s="130"/>
      <c r="C179" s="130"/>
      <c r="D179" s="131"/>
      <c r="E179" s="131"/>
      <c r="F179" s="137"/>
      <c r="G179" s="137"/>
      <c r="H179" s="137"/>
      <c r="I179" s="137"/>
      <c r="J179" s="131"/>
    </row>
    <row r="180" spans="2:10">
      <c r="B180" s="130"/>
      <c r="C180" s="130"/>
      <c r="D180" s="131"/>
      <c r="E180" s="131"/>
      <c r="F180" s="137"/>
      <c r="G180" s="137"/>
      <c r="H180" s="137"/>
      <c r="I180" s="137"/>
      <c r="J180" s="131"/>
    </row>
    <row r="181" spans="2:10">
      <c r="B181" s="130"/>
      <c r="C181" s="130"/>
      <c r="D181" s="131"/>
      <c r="E181" s="131"/>
      <c r="F181" s="137"/>
      <c r="G181" s="137"/>
      <c r="H181" s="137"/>
      <c r="I181" s="137"/>
      <c r="J181" s="131"/>
    </row>
    <row r="182" spans="2:10">
      <c r="B182" s="130"/>
      <c r="C182" s="130"/>
      <c r="D182" s="131"/>
      <c r="E182" s="131"/>
      <c r="F182" s="137"/>
      <c r="G182" s="137"/>
      <c r="H182" s="137"/>
      <c r="I182" s="137"/>
      <c r="J182" s="131"/>
    </row>
    <row r="183" spans="2:10">
      <c r="B183" s="130"/>
      <c r="C183" s="130"/>
      <c r="D183" s="131"/>
      <c r="E183" s="131"/>
      <c r="F183" s="137"/>
      <c r="G183" s="137"/>
      <c r="H183" s="137"/>
      <c r="I183" s="137"/>
      <c r="J183" s="131"/>
    </row>
    <row r="184" spans="2:10">
      <c r="B184" s="130"/>
      <c r="C184" s="130"/>
      <c r="D184" s="131"/>
      <c r="E184" s="131"/>
      <c r="F184" s="137"/>
      <c r="G184" s="137"/>
      <c r="H184" s="137"/>
      <c r="I184" s="137"/>
      <c r="J184" s="131"/>
    </row>
    <row r="185" spans="2:10">
      <c r="B185" s="130"/>
      <c r="C185" s="130"/>
      <c r="D185" s="131"/>
      <c r="E185" s="131"/>
      <c r="F185" s="137"/>
      <c r="G185" s="137"/>
      <c r="H185" s="137"/>
      <c r="I185" s="137"/>
      <c r="J185" s="131"/>
    </row>
    <row r="186" spans="2:10">
      <c r="B186" s="130"/>
      <c r="C186" s="130"/>
      <c r="D186" s="131"/>
      <c r="E186" s="131"/>
      <c r="F186" s="137"/>
      <c r="G186" s="137"/>
      <c r="H186" s="137"/>
      <c r="I186" s="137"/>
      <c r="J186" s="131"/>
    </row>
    <row r="187" spans="2:10">
      <c r="B187" s="130"/>
      <c r="C187" s="130"/>
      <c r="D187" s="131"/>
      <c r="E187" s="131"/>
      <c r="F187" s="137"/>
      <c r="G187" s="137"/>
      <c r="H187" s="137"/>
      <c r="I187" s="137"/>
      <c r="J187" s="131"/>
    </row>
    <row r="188" spans="2:10">
      <c r="B188" s="130"/>
      <c r="C188" s="130"/>
      <c r="D188" s="131"/>
      <c r="E188" s="131"/>
      <c r="F188" s="137"/>
      <c r="G188" s="137"/>
      <c r="H188" s="137"/>
      <c r="I188" s="137"/>
      <c r="J188" s="131"/>
    </row>
    <row r="189" spans="2:10">
      <c r="B189" s="130"/>
      <c r="C189" s="130"/>
      <c r="D189" s="131"/>
      <c r="E189" s="131"/>
      <c r="F189" s="137"/>
      <c r="G189" s="137"/>
      <c r="H189" s="137"/>
      <c r="I189" s="137"/>
      <c r="J189" s="131"/>
    </row>
    <row r="190" spans="2:10">
      <c r="B190" s="130"/>
      <c r="C190" s="130"/>
      <c r="D190" s="131"/>
      <c r="E190" s="131"/>
      <c r="F190" s="137"/>
      <c r="G190" s="137"/>
      <c r="H190" s="137"/>
      <c r="I190" s="137"/>
      <c r="J190" s="131"/>
    </row>
    <row r="191" spans="2:10">
      <c r="B191" s="130"/>
      <c r="C191" s="130"/>
      <c r="D191" s="131"/>
      <c r="E191" s="131"/>
      <c r="F191" s="137"/>
      <c r="G191" s="137"/>
      <c r="H191" s="137"/>
      <c r="I191" s="137"/>
      <c r="J191" s="131"/>
    </row>
    <row r="192" spans="2:10">
      <c r="B192" s="130"/>
      <c r="C192" s="130"/>
      <c r="D192" s="131"/>
      <c r="E192" s="131"/>
      <c r="F192" s="137"/>
      <c r="G192" s="137"/>
      <c r="H192" s="137"/>
      <c r="I192" s="137"/>
      <c r="J192" s="131"/>
    </row>
    <row r="193" spans="2:10">
      <c r="B193" s="130"/>
      <c r="C193" s="130"/>
      <c r="D193" s="131"/>
      <c r="E193" s="131"/>
      <c r="F193" s="137"/>
      <c r="G193" s="137"/>
      <c r="H193" s="137"/>
      <c r="I193" s="137"/>
      <c r="J193" s="131"/>
    </row>
    <row r="194" spans="2:10">
      <c r="B194" s="130"/>
      <c r="C194" s="130"/>
      <c r="D194" s="131"/>
      <c r="E194" s="131"/>
      <c r="F194" s="137"/>
      <c r="G194" s="137"/>
      <c r="H194" s="137"/>
      <c r="I194" s="137"/>
      <c r="J194" s="131"/>
    </row>
    <row r="195" spans="2:10">
      <c r="B195" s="130"/>
      <c r="C195" s="130"/>
      <c r="D195" s="131"/>
      <c r="E195" s="131"/>
      <c r="F195" s="137"/>
      <c r="G195" s="137"/>
      <c r="H195" s="137"/>
      <c r="I195" s="137"/>
      <c r="J195" s="131"/>
    </row>
    <row r="196" spans="2:10">
      <c r="B196" s="130"/>
      <c r="C196" s="130"/>
      <c r="D196" s="131"/>
      <c r="E196" s="131"/>
      <c r="F196" s="137"/>
      <c r="G196" s="137"/>
      <c r="H196" s="137"/>
      <c r="I196" s="137"/>
      <c r="J196" s="131"/>
    </row>
    <row r="197" spans="2:10">
      <c r="B197" s="130"/>
      <c r="C197" s="130"/>
      <c r="D197" s="131"/>
      <c r="E197" s="131"/>
      <c r="F197" s="137"/>
      <c r="G197" s="137"/>
      <c r="H197" s="137"/>
      <c r="I197" s="137"/>
      <c r="J197" s="131"/>
    </row>
    <row r="198" spans="2:10">
      <c r="B198" s="130"/>
      <c r="C198" s="130"/>
      <c r="D198" s="131"/>
      <c r="E198" s="131"/>
      <c r="F198" s="137"/>
      <c r="G198" s="137"/>
      <c r="H198" s="137"/>
      <c r="I198" s="137"/>
      <c r="J198" s="131"/>
    </row>
    <row r="199" spans="2:10">
      <c r="B199" s="130"/>
      <c r="C199" s="130"/>
      <c r="D199" s="131"/>
      <c r="E199" s="131"/>
      <c r="F199" s="137"/>
      <c r="G199" s="137"/>
      <c r="H199" s="137"/>
      <c r="I199" s="137"/>
      <c r="J199" s="131"/>
    </row>
    <row r="200" spans="2:10">
      <c r="B200" s="130"/>
      <c r="C200" s="130"/>
      <c r="D200" s="131"/>
      <c r="E200" s="131"/>
      <c r="F200" s="137"/>
      <c r="G200" s="137"/>
      <c r="H200" s="137"/>
      <c r="I200" s="137"/>
      <c r="J200" s="131"/>
    </row>
    <row r="201" spans="2:10">
      <c r="B201" s="130"/>
      <c r="C201" s="130"/>
      <c r="D201" s="131"/>
      <c r="E201" s="131"/>
      <c r="F201" s="137"/>
      <c r="G201" s="137"/>
      <c r="H201" s="137"/>
      <c r="I201" s="137"/>
      <c r="J201" s="131"/>
    </row>
    <row r="202" spans="2:10">
      <c r="B202" s="130"/>
      <c r="C202" s="130"/>
      <c r="D202" s="131"/>
      <c r="E202" s="131"/>
      <c r="F202" s="137"/>
      <c r="G202" s="137"/>
      <c r="H202" s="137"/>
      <c r="I202" s="137"/>
      <c r="J202" s="131"/>
    </row>
    <row r="203" spans="2:10">
      <c r="B203" s="130"/>
      <c r="C203" s="130"/>
      <c r="D203" s="131"/>
      <c r="E203" s="131"/>
      <c r="F203" s="137"/>
      <c r="G203" s="137"/>
      <c r="H203" s="137"/>
      <c r="I203" s="137"/>
      <c r="J203" s="131"/>
    </row>
    <row r="204" spans="2:10">
      <c r="B204" s="130"/>
      <c r="C204" s="130"/>
      <c r="D204" s="131"/>
      <c r="E204" s="131"/>
      <c r="F204" s="137"/>
      <c r="G204" s="137"/>
      <c r="H204" s="137"/>
      <c r="I204" s="137"/>
      <c r="J204" s="131"/>
    </row>
    <row r="205" spans="2:10">
      <c r="B205" s="130"/>
      <c r="C205" s="130"/>
      <c r="D205" s="131"/>
      <c r="E205" s="131"/>
      <c r="F205" s="137"/>
      <c r="G205" s="137"/>
      <c r="H205" s="137"/>
      <c r="I205" s="137"/>
      <c r="J205" s="131"/>
    </row>
    <row r="206" spans="2:10">
      <c r="B206" s="130"/>
      <c r="C206" s="130"/>
      <c r="D206" s="131"/>
      <c r="E206" s="131"/>
      <c r="F206" s="137"/>
      <c r="G206" s="137"/>
      <c r="H206" s="137"/>
      <c r="I206" s="137"/>
      <c r="J206" s="131"/>
    </row>
    <row r="207" spans="2:10">
      <c r="B207" s="130"/>
      <c r="C207" s="130"/>
      <c r="D207" s="131"/>
      <c r="E207" s="131"/>
      <c r="F207" s="137"/>
      <c r="G207" s="137"/>
      <c r="H207" s="137"/>
      <c r="I207" s="137"/>
      <c r="J207" s="131"/>
    </row>
    <row r="208" spans="2:10">
      <c r="B208" s="130"/>
      <c r="C208" s="130"/>
      <c r="D208" s="131"/>
      <c r="E208" s="131"/>
      <c r="F208" s="137"/>
      <c r="G208" s="137"/>
      <c r="H208" s="137"/>
      <c r="I208" s="137"/>
      <c r="J208" s="131"/>
    </row>
    <row r="209" spans="2:10">
      <c r="B209" s="130"/>
      <c r="C209" s="130"/>
      <c r="D209" s="131"/>
      <c r="E209" s="131"/>
      <c r="F209" s="137"/>
      <c r="G209" s="137"/>
      <c r="H209" s="137"/>
      <c r="I209" s="137"/>
      <c r="J209" s="131"/>
    </row>
    <row r="210" spans="2:10">
      <c r="B210" s="130"/>
      <c r="C210" s="130"/>
      <c r="D210" s="131"/>
      <c r="E210" s="131"/>
      <c r="F210" s="137"/>
      <c r="G210" s="137"/>
      <c r="H210" s="137"/>
      <c r="I210" s="137"/>
      <c r="J210" s="131"/>
    </row>
    <row r="211" spans="2:10">
      <c r="B211" s="130"/>
      <c r="C211" s="130"/>
      <c r="D211" s="131"/>
      <c r="E211" s="131"/>
      <c r="F211" s="137"/>
      <c r="G211" s="137"/>
      <c r="H211" s="137"/>
      <c r="I211" s="137"/>
      <c r="J211" s="131"/>
    </row>
    <row r="212" spans="2:10">
      <c r="B212" s="130"/>
      <c r="C212" s="130"/>
      <c r="D212" s="131"/>
      <c r="E212" s="131"/>
      <c r="F212" s="137"/>
      <c r="G212" s="137"/>
      <c r="H212" s="137"/>
      <c r="I212" s="137"/>
      <c r="J212" s="131"/>
    </row>
    <row r="213" spans="2:10">
      <c r="B213" s="130"/>
      <c r="C213" s="130"/>
      <c r="D213" s="131"/>
      <c r="E213" s="131"/>
      <c r="F213" s="137"/>
      <c r="G213" s="137"/>
      <c r="H213" s="137"/>
      <c r="I213" s="137"/>
      <c r="J213" s="131"/>
    </row>
    <row r="214" spans="2:10">
      <c r="B214" s="130"/>
      <c r="C214" s="130"/>
      <c r="D214" s="131"/>
      <c r="E214" s="131"/>
      <c r="F214" s="137"/>
      <c r="G214" s="137"/>
      <c r="H214" s="137"/>
      <c r="I214" s="137"/>
      <c r="J214" s="131"/>
    </row>
    <row r="215" spans="2:10">
      <c r="B215" s="130"/>
      <c r="C215" s="130"/>
      <c r="D215" s="131"/>
      <c r="E215" s="131"/>
      <c r="F215" s="137"/>
      <c r="G215" s="137"/>
      <c r="H215" s="137"/>
      <c r="I215" s="137"/>
      <c r="J215" s="131"/>
    </row>
    <row r="216" spans="2:10">
      <c r="B216" s="130"/>
      <c r="C216" s="130"/>
      <c r="D216" s="131"/>
      <c r="E216" s="131"/>
      <c r="F216" s="137"/>
      <c r="G216" s="137"/>
      <c r="H216" s="137"/>
      <c r="I216" s="137"/>
      <c r="J216" s="131"/>
    </row>
    <row r="217" spans="2:10">
      <c r="B217" s="130"/>
      <c r="C217" s="130"/>
      <c r="D217" s="131"/>
      <c r="E217" s="131"/>
      <c r="F217" s="137"/>
      <c r="G217" s="137"/>
      <c r="H217" s="137"/>
      <c r="I217" s="137"/>
      <c r="J217" s="131"/>
    </row>
    <row r="218" spans="2:10">
      <c r="B218" s="130"/>
      <c r="C218" s="130"/>
      <c r="D218" s="131"/>
      <c r="E218" s="131"/>
      <c r="F218" s="137"/>
      <c r="G218" s="137"/>
      <c r="H218" s="137"/>
      <c r="I218" s="137"/>
      <c r="J218" s="131"/>
    </row>
    <row r="219" spans="2:10">
      <c r="B219" s="130"/>
      <c r="C219" s="130"/>
      <c r="D219" s="131"/>
      <c r="E219" s="131"/>
      <c r="F219" s="137"/>
      <c r="G219" s="137"/>
      <c r="H219" s="137"/>
      <c r="I219" s="137"/>
      <c r="J219" s="131"/>
    </row>
    <row r="220" spans="2:10">
      <c r="B220" s="130"/>
      <c r="C220" s="130"/>
      <c r="D220" s="131"/>
      <c r="E220" s="131"/>
      <c r="F220" s="137"/>
      <c r="G220" s="137"/>
      <c r="H220" s="137"/>
      <c r="I220" s="137"/>
      <c r="J220" s="131"/>
    </row>
    <row r="221" spans="2:10">
      <c r="B221" s="130"/>
      <c r="C221" s="130"/>
      <c r="D221" s="131"/>
      <c r="E221" s="131"/>
      <c r="F221" s="137"/>
      <c r="G221" s="137"/>
      <c r="H221" s="137"/>
      <c r="I221" s="137"/>
      <c r="J221" s="131"/>
    </row>
    <row r="222" spans="2:10">
      <c r="B222" s="130"/>
      <c r="C222" s="130"/>
      <c r="D222" s="131"/>
      <c r="E222" s="131"/>
      <c r="F222" s="137"/>
      <c r="G222" s="137"/>
      <c r="H222" s="137"/>
      <c r="I222" s="137"/>
      <c r="J222" s="131"/>
    </row>
    <row r="223" spans="2:10">
      <c r="B223" s="130"/>
      <c r="C223" s="130"/>
      <c r="D223" s="131"/>
      <c r="E223" s="131"/>
      <c r="F223" s="137"/>
      <c r="G223" s="137"/>
      <c r="H223" s="137"/>
      <c r="I223" s="137"/>
      <c r="J223" s="131"/>
    </row>
    <row r="224" spans="2:10">
      <c r="B224" s="130"/>
      <c r="C224" s="130"/>
      <c r="D224" s="131"/>
      <c r="E224" s="131"/>
      <c r="F224" s="137"/>
      <c r="G224" s="137"/>
      <c r="H224" s="137"/>
      <c r="I224" s="137"/>
      <c r="J224" s="131"/>
    </row>
    <row r="225" spans="2:10">
      <c r="B225" s="130"/>
      <c r="C225" s="130"/>
      <c r="D225" s="131"/>
      <c r="E225" s="131"/>
      <c r="F225" s="137"/>
      <c r="G225" s="137"/>
      <c r="H225" s="137"/>
      <c r="I225" s="137"/>
      <c r="J225" s="131"/>
    </row>
    <row r="226" spans="2:10">
      <c r="B226" s="130"/>
      <c r="C226" s="130"/>
      <c r="D226" s="131"/>
      <c r="E226" s="131"/>
      <c r="F226" s="137"/>
      <c r="G226" s="137"/>
      <c r="H226" s="137"/>
      <c r="I226" s="137"/>
      <c r="J226" s="131"/>
    </row>
    <row r="227" spans="2:10">
      <c r="B227" s="130"/>
      <c r="C227" s="130"/>
      <c r="D227" s="131"/>
      <c r="E227" s="131"/>
      <c r="F227" s="137"/>
      <c r="G227" s="137"/>
      <c r="H227" s="137"/>
      <c r="I227" s="137"/>
      <c r="J227" s="131"/>
    </row>
    <row r="228" spans="2:10">
      <c r="B228" s="130"/>
      <c r="C228" s="130"/>
      <c r="D228" s="131"/>
      <c r="E228" s="131"/>
      <c r="F228" s="137"/>
      <c r="G228" s="137"/>
      <c r="H228" s="137"/>
      <c r="I228" s="137"/>
      <c r="J228" s="131"/>
    </row>
    <row r="229" spans="2:10">
      <c r="B229" s="130"/>
      <c r="C229" s="130"/>
      <c r="D229" s="131"/>
      <c r="E229" s="131"/>
      <c r="F229" s="137"/>
      <c r="G229" s="137"/>
      <c r="H229" s="137"/>
      <c r="I229" s="137"/>
      <c r="J229" s="131"/>
    </row>
    <row r="230" spans="2:10">
      <c r="B230" s="130"/>
      <c r="C230" s="130"/>
      <c r="D230" s="131"/>
      <c r="E230" s="131"/>
      <c r="F230" s="137"/>
      <c r="G230" s="137"/>
      <c r="H230" s="137"/>
      <c r="I230" s="137"/>
      <c r="J230" s="131"/>
    </row>
    <row r="231" spans="2:10">
      <c r="B231" s="130"/>
      <c r="C231" s="130"/>
      <c r="D231" s="131"/>
      <c r="E231" s="131"/>
      <c r="F231" s="137"/>
      <c r="G231" s="137"/>
      <c r="H231" s="137"/>
      <c r="I231" s="137"/>
      <c r="J231" s="131"/>
    </row>
    <row r="232" spans="2:10">
      <c r="B232" s="130"/>
      <c r="C232" s="130"/>
      <c r="D232" s="131"/>
      <c r="E232" s="131"/>
      <c r="F232" s="137"/>
      <c r="G232" s="137"/>
      <c r="H232" s="137"/>
      <c r="I232" s="137"/>
      <c r="J232" s="131"/>
    </row>
    <row r="233" spans="2:10">
      <c r="B233" s="130"/>
      <c r="C233" s="130"/>
      <c r="D233" s="131"/>
      <c r="E233" s="131"/>
      <c r="F233" s="137"/>
      <c r="G233" s="137"/>
      <c r="H233" s="137"/>
      <c r="I233" s="137"/>
      <c r="J233" s="131"/>
    </row>
    <row r="234" spans="2:10">
      <c r="B234" s="130"/>
      <c r="C234" s="130"/>
      <c r="D234" s="131"/>
      <c r="E234" s="131"/>
      <c r="F234" s="137"/>
      <c r="G234" s="137"/>
      <c r="H234" s="137"/>
      <c r="I234" s="137"/>
      <c r="J234" s="131"/>
    </row>
    <row r="235" spans="2:10">
      <c r="B235" s="130"/>
      <c r="C235" s="130"/>
      <c r="D235" s="131"/>
      <c r="E235" s="131"/>
      <c r="F235" s="137"/>
      <c r="G235" s="137"/>
      <c r="H235" s="137"/>
      <c r="I235" s="137"/>
      <c r="J235" s="131"/>
    </row>
    <row r="236" spans="2:10">
      <c r="B236" s="130"/>
      <c r="C236" s="130"/>
      <c r="D236" s="131"/>
      <c r="E236" s="131"/>
      <c r="F236" s="137"/>
      <c r="G236" s="137"/>
      <c r="H236" s="137"/>
      <c r="I236" s="137"/>
      <c r="J236" s="131"/>
    </row>
    <row r="237" spans="2:10">
      <c r="B237" s="130"/>
      <c r="C237" s="130"/>
      <c r="D237" s="131"/>
      <c r="E237" s="131"/>
      <c r="F237" s="137"/>
      <c r="G237" s="137"/>
      <c r="H237" s="137"/>
      <c r="I237" s="137"/>
      <c r="J237" s="131"/>
    </row>
    <row r="238" spans="2:10">
      <c r="B238" s="130"/>
      <c r="C238" s="130"/>
      <c r="D238" s="131"/>
      <c r="E238" s="131"/>
      <c r="F238" s="137"/>
      <c r="G238" s="137"/>
      <c r="H238" s="137"/>
      <c r="I238" s="137"/>
      <c r="J238" s="131"/>
    </row>
    <row r="239" spans="2:10">
      <c r="B239" s="130"/>
      <c r="C239" s="130"/>
      <c r="D239" s="131"/>
      <c r="E239" s="131"/>
      <c r="F239" s="137"/>
      <c r="G239" s="137"/>
      <c r="H239" s="137"/>
      <c r="I239" s="137"/>
      <c r="J239" s="131"/>
    </row>
    <row r="240" spans="2:10">
      <c r="B240" s="130"/>
      <c r="C240" s="130"/>
      <c r="D240" s="131"/>
      <c r="E240" s="131"/>
      <c r="F240" s="137"/>
      <c r="G240" s="137"/>
      <c r="H240" s="137"/>
      <c r="I240" s="137"/>
      <c r="J240" s="131"/>
    </row>
    <row r="241" spans="2:10">
      <c r="B241" s="130"/>
      <c r="C241" s="130"/>
      <c r="D241" s="131"/>
      <c r="E241" s="131"/>
      <c r="F241" s="137"/>
      <c r="G241" s="137"/>
      <c r="H241" s="137"/>
      <c r="I241" s="137"/>
      <c r="J241" s="131"/>
    </row>
    <row r="242" spans="2:10">
      <c r="B242" s="130"/>
      <c r="C242" s="130"/>
      <c r="D242" s="131"/>
      <c r="E242" s="131"/>
      <c r="F242" s="137"/>
      <c r="G242" s="137"/>
      <c r="H242" s="137"/>
      <c r="I242" s="137"/>
      <c r="J242" s="131"/>
    </row>
    <row r="243" spans="2:10">
      <c r="B243" s="130"/>
      <c r="C243" s="130"/>
      <c r="D243" s="131"/>
      <c r="E243" s="131"/>
      <c r="F243" s="137"/>
      <c r="G243" s="137"/>
      <c r="H243" s="137"/>
      <c r="I243" s="137"/>
      <c r="J243" s="131"/>
    </row>
    <row r="244" spans="2:10">
      <c r="B244" s="130"/>
      <c r="C244" s="130"/>
      <c r="D244" s="131"/>
      <c r="E244" s="131"/>
      <c r="F244" s="137"/>
      <c r="G244" s="137"/>
      <c r="H244" s="137"/>
      <c r="I244" s="137"/>
      <c r="J244" s="131"/>
    </row>
    <row r="245" spans="2:10">
      <c r="B245" s="130"/>
      <c r="C245" s="130"/>
      <c r="D245" s="131"/>
      <c r="E245" s="131"/>
      <c r="F245" s="137"/>
      <c r="G245" s="137"/>
      <c r="H245" s="137"/>
      <c r="I245" s="137"/>
      <c r="J245" s="131"/>
    </row>
    <row r="246" spans="2:10">
      <c r="B246" s="130"/>
      <c r="C246" s="130"/>
      <c r="D246" s="131"/>
      <c r="E246" s="131"/>
      <c r="F246" s="137"/>
      <c r="G246" s="137"/>
      <c r="H246" s="137"/>
      <c r="I246" s="137"/>
      <c r="J246" s="131"/>
    </row>
    <row r="247" spans="2:10">
      <c r="B247" s="130"/>
      <c r="C247" s="130"/>
      <c r="D247" s="131"/>
      <c r="E247" s="131"/>
      <c r="F247" s="137"/>
      <c r="G247" s="137"/>
      <c r="H247" s="137"/>
      <c r="I247" s="137"/>
      <c r="J247" s="131"/>
    </row>
    <row r="248" spans="2:10">
      <c r="B248" s="130"/>
      <c r="C248" s="130"/>
      <c r="D248" s="131"/>
      <c r="E248" s="131"/>
      <c r="F248" s="137"/>
      <c r="G248" s="137"/>
      <c r="H248" s="137"/>
      <c r="I248" s="137"/>
      <c r="J248" s="131"/>
    </row>
    <row r="249" spans="2:10">
      <c r="B249" s="130"/>
      <c r="C249" s="130"/>
      <c r="D249" s="131"/>
      <c r="E249" s="131"/>
      <c r="F249" s="137"/>
      <c r="G249" s="137"/>
      <c r="H249" s="137"/>
      <c r="I249" s="137"/>
      <c r="J249" s="131"/>
    </row>
    <row r="250" spans="2:10">
      <c r="B250" s="130"/>
      <c r="C250" s="130"/>
      <c r="D250" s="131"/>
      <c r="E250" s="131"/>
      <c r="F250" s="137"/>
      <c r="G250" s="137"/>
      <c r="H250" s="137"/>
      <c r="I250" s="137"/>
      <c r="J250" s="131"/>
    </row>
    <row r="251" spans="2:10">
      <c r="B251" s="130"/>
      <c r="C251" s="130"/>
      <c r="D251" s="131"/>
      <c r="E251" s="131"/>
      <c r="F251" s="137"/>
      <c r="G251" s="137"/>
      <c r="H251" s="137"/>
      <c r="I251" s="137"/>
      <c r="J251" s="131"/>
    </row>
    <row r="252" spans="2:10">
      <c r="B252" s="130"/>
      <c r="C252" s="130"/>
      <c r="D252" s="131"/>
      <c r="E252" s="131"/>
      <c r="F252" s="137"/>
      <c r="G252" s="137"/>
      <c r="H252" s="137"/>
      <c r="I252" s="137"/>
      <c r="J252" s="131"/>
    </row>
    <row r="253" spans="2:10">
      <c r="B253" s="130"/>
      <c r="C253" s="130"/>
      <c r="D253" s="131"/>
      <c r="E253" s="131"/>
      <c r="F253" s="137"/>
      <c r="G253" s="137"/>
      <c r="H253" s="137"/>
      <c r="I253" s="137"/>
      <c r="J253" s="131"/>
    </row>
    <row r="254" spans="2:10">
      <c r="B254" s="130"/>
      <c r="C254" s="130"/>
      <c r="D254" s="131"/>
      <c r="E254" s="131"/>
      <c r="F254" s="137"/>
      <c r="G254" s="137"/>
      <c r="H254" s="137"/>
      <c r="I254" s="137"/>
      <c r="J254" s="131"/>
    </row>
    <row r="255" spans="2:10">
      <c r="B255" s="130"/>
      <c r="C255" s="130"/>
      <c r="D255" s="131"/>
      <c r="E255" s="131"/>
      <c r="F255" s="137"/>
      <c r="G255" s="137"/>
      <c r="H255" s="137"/>
      <c r="I255" s="137"/>
      <c r="J255" s="131"/>
    </row>
    <row r="256" spans="2:10">
      <c r="B256" s="130"/>
      <c r="C256" s="130"/>
      <c r="D256" s="131"/>
      <c r="E256" s="131"/>
      <c r="F256" s="137"/>
      <c r="G256" s="137"/>
      <c r="H256" s="137"/>
      <c r="I256" s="137"/>
      <c r="J256" s="131"/>
    </row>
    <row r="257" spans="2:10">
      <c r="B257" s="130"/>
      <c r="C257" s="130"/>
      <c r="D257" s="131"/>
      <c r="E257" s="131"/>
      <c r="F257" s="137"/>
      <c r="G257" s="137"/>
      <c r="H257" s="137"/>
      <c r="I257" s="137"/>
      <c r="J257" s="131"/>
    </row>
    <row r="258" spans="2:10">
      <c r="B258" s="130"/>
      <c r="C258" s="130"/>
      <c r="D258" s="131"/>
      <c r="E258" s="131"/>
      <c r="F258" s="137"/>
      <c r="G258" s="137"/>
      <c r="H258" s="137"/>
      <c r="I258" s="137"/>
      <c r="J258" s="131"/>
    </row>
    <row r="259" spans="2:10">
      <c r="B259" s="130"/>
      <c r="C259" s="130"/>
      <c r="D259" s="131"/>
      <c r="E259" s="131"/>
      <c r="F259" s="137"/>
      <c r="G259" s="137"/>
      <c r="H259" s="137"/>
      <c r="I259" s="137"/>
      <c r="J259" s="131"/>
    </row>
    <row r="260" spans="2:10">
      <c r="B260" s="130"/>
      <c r="C260" s="130"/>
      <c r="D260" s="131"/>
      <c r="E260" s="131"/>
      <c r="F260" s="137"/>
      <c r="G260" s="137"/>
      <c r="H260" s="137"/>
      <c r="I260" s="137"/>
      <c r="J260" s="131"/>
    </row>
    <row r="261" spans="2:10">
      <c r="B261" s="130"/>
      <c r="C261" s="130"/>
      <c r="D261" s="131"/>
      <c r="E261" s="131"/>
      <c r="F261" s="137"/>
      <c r="G261" s="137"/>
      <c r="H261" s="137"/>
      <c r="I261" s="137"/>
      <c r="J261" s="131"/>
    </row>
    <row r="262" spans="2:10">
      <c r="B262" s="130"/>
      <c r="C262" s="130"/>
      <c r="D262" s="131"/>
      <c r="E262" s="131"/>
      <c r="F262" s="137"/>
      <c r="G262" s="137"/>
      <c r="H262" s="137"/>
      <c r="I262" s="137"/>
      <c r="J262" s="131"/>
    </row>
    <row r="263" spans="2:10">
      <c r="B263" s="130"/>
      <c r="C263" s="130"/>
      <c r="D263" s="131"/>
      <c r="E263" s="131"/>
      <c r="F263" s="137"/>
      <c r="G263" s="137"/>
      <c r="H263" s="137"/>
      <c r="I263" s="137"/>
      <c r="J263" s="131"/>
    </row>
    <row r="264" spans="2:10">
      <c r="B264" s="130"/>
      <c r="C264" s="130"/>
      <c r="D264" s="131"/>
      <c r="E264" s="131"/>
      <c r="F264" s="137"/>
      <c r="G264" s="137"/>
      <c r="H264" s="137"/>
      <c r="I264" s="137"/>
      <c r="J264" s="131"/>
    </row>
    <row r="265" spans="2:10">
      <c r="B265" s="130"/>
      <c r="C265" s="130"/>
      <c r="D265" s="131"/>
      <c r="E265" s="131"/>
      <c r="F265" s="137"/>
      <c r="G265" s="137"/>
      <c r="H265" s="137"/>
      <c r="I265" s="137"/>
      <c r="J265" s="131"/>
    </row>
    <row r="266" spans="2:10">
      <c r="B266" s="130"/>
      <c r="C266" s="130"/>
      <c r="D266" s="131"/>
      <c r="E266" s="131"/>
      <c r="F266" s="137"/>
      <c r="G266" s="137"/>
      <c r="H266" s="137"/>
      <c r="I266" s="137"/>
      <c r="J266" s="131"/>
    </row>
    <row r="267" spans="2:10">
      <c r="B267" s="130"/>
      <c r="C267" s="130"/>
      <c r="D267" s="131"/>
      <c r="E267" s="131"/>
      <c r="F267" s="137"/>
      <c r="G267" s="137"/>
      <c r="H267" s="137"/>
      <c r="I267" s="137"/>
      <c r="J267" s="131"/>
    </row>
    <row r="268" spans="2:10">
      <c r="B268" s="130"/>
      <c r="C268" s="130"/>
      <c r="D268" s="131"/>
      <c r="E268" s="131"/>
      <c r="F268" s="137"/>
      <c r="G268" s="137"/>
      <c r="H268" s="137"/>
      <c r="I268" s="137"/>
      <c r="J268" s="131"/>
    </row>
    <row r="269" spans="2:10">
      <c r="B269" s="130"/>
      <c r="C269" s="130"/>
      <c r="D269" s="131"/>
      <c r="E269" s="131"/>
      <c r="F269" s="137"/>
      <c r="G269" s="137"/>
      <c r="H269" s="137"/>
      <c r="I269" s="137"/>
      <c r="J269" s="131"/>
    </row>
    <row r="270" spans="2:10">
      <c r="B270" s="130"/>
      <c r="C270" s="130"/>
      <c r="D270" s="131"/>
      <c r="E270" s="131"/>
      <c r="F270" s="137"/>
      <c r="G270" s="137"/>
      <c r="H270" s="137"/>
      <c r="I270" s="137"/>
      <c r="J270" s="131"/>
    </row>
    <row r="271" spans="2:10">
      <c r="B271" s="130"/>
      <c r="C271" s="130"/>
      <c r="D271" s="131"/>
      <c r="E271" s="131"/>
      <c r="F271" s="137"/>
      <c r="G271" s="137"/>
      <c r="H271" s="137"/>
      <c r="I271" s="137"/>
      <c r="J271" s="131"/>
    </row>
    <row r="272" spans="2:10">
      <c r="B272" s="130"/>
      <c r="C272" s="130"/>
      <c r="D272" s="131"/>
      <c r="E272" s="131"/>
      <c r="F272" s="137"/>
      <c r="G272" s="137"/>
      <c r="H272" s="137"/>
      <c r="I272" s="137"/>
      <c r="J272" s="131"/>
    </row>
    <row r="273" spans="2:10">
      <c r="B273" s="130"/>
      <c r="C273" s="130"/>
      <c r="D273" s="131"/>
      <c r="E273" s="131"/>
      <c r="F273" s="137"/>
      <c r="G273" s="137"/>
      <c r="H273" s="137"/>
      <c r="I273" s="137"/>
      <c r="J273" s="131"/>
    </row>
    <row r="274" spans="2:10">
      <c r="B274" s="130"/>
      <c r="C274" s="130"/>
      <c r="D274" s="131"/>
      <c r="E274" s="131"/>
      <c r="F274" s="137"/>
      <c r="G274" s="137"/>
      <c r="H274" s="137"/>
      <c r="I274" s="137"/>
      <c r="J274" s="131"/>
    </row>
    <row r="275" spans="2:10">
      <c r="B275" s="130"/>
      <c r="C275" s="130"/>
      <c r="D275" s="131"/>
      <c r="E275" s="131"/>
      <c r="F275" s="137"/>
      <c r="G275" s="137"/>
      <c r="H275" s="137"/>
      <c r="I275" s="137"/>
      <c r="J275" s="131"/>
    </row>
    <row r="276" spans="2:10">
      <c r="B276" s="130"/>
      <c r="C276" s="130"/>
      <c r="D276" s="131"/>
      <c r="E276" s="131"/>
      <c r="F276" s="137"/>
      <c r="G276" s="137"/>
      <c r="H276" s="137"/>
      <c r="I276" s="137"/>
      <c r="J276" s="131"/>
    </row>
    <row r="277" spans="2:10">
      <c r="B277" s="130"/>
      <c r="C277" s="130"/>
      <c r="D277" s="131"/>
      <c r="E277" s="131"/>
      <c r="F277" s="137"/>
      <c r="G277" s="137"/>
      <c r="H277" s="137"/>
      <c r="I277" s="137"/>
      <c r="J277" s="131"/>
    </row>
    <row r="278" spans="2:10">
      <c r="B278" s="130"/>
      <c r="C278" s="130"/>
      <c r="D278" s="131"/>
      <c r="E278" s="131"/>
      <c r="F278" s="137"/>
      <c r="G278" s="137"/>
      <c r="H278" s="137"/>
      <c r="I278" s="137"/>
      <c r="J278" s="131"/>
    </row>
    <row r="279" spans="2:10">
      <c r="B279" s="130"/>
      <c r="C279" s="130"/>
      <c r="D279" s="131"/>
      <c r="E279" s="131"/>
      <c r="F279" s="137"/>
      <c r="G279" s="137"/>
      <c r="H279" s="137"/>
      <c r="I279" s="137"/>
      <c r="J279" s="131"/>
    </row>
    <row r="280" spans="2:10">
      <c r="B280" s="130"/>
      <c r="C280" s="130"/>
      <c r="D280" s="131"/>
      <c r="E280" s="131"/>
      <c r="F280" s="137"/>
      <c r="G280" s="137"/>
      <c r="H280" s="137"/>
      <c r="I280" s="137"/>
      <c r="J280" s="131"/>
    </row>
    <row r="281" spans="2:10">
      <c r="B281" s="130"/>
      <c r="C281" s="130"/>
      <c r="D281" s="131"/>
      <c r="E281" s="131"/>
      <c r="F281" s="137"/>
      <c r="G281" s="137"/>
      <c r="H281" s="137"/>
      <c r="I281" s="137"/>
      <c r="J281" s="131"/>
    </row>
    <row r="282" spans="2:10">
      <c r="B282" s="130"/>
      <c r="C282" s="130"/>
      <c r="D282" s="131"/>
      <c r="E282" s="131"/>
      <c r="F282" s="137"/>
      <c r="G282" s="137"/>
      <c r="H282" s="137"/>
      <c r="I282" s="137"/>
      <c r="J282" s="131"/>
    </row>
    <row r="283" spans="2:10">
      <c r="B283" s="130"/>
      <c r="C283" s="130"/>
      <c r="D283" s="131"/>
      <c r="E283" s="131"/>
      <c r="F283" s="137"/>
      <c r="G283" s="137"/>
      <c r="H283" s="137"/>
      <c r="I283" s="137"/>
      <c r="J283" s="131"/>
    </row>
    <row r="284" spans="2:10">
      <c r="B284" s="130"/>
      <c r="C284" s="130"/>
      <c r="D284" s="131"/>
      <c r="E284" s="131"/>
      <c r="F284" s="137"/>
      <c r="G284" s="137"/>
      <c r="H284" s="137"/>
      <c r="I284" s="137"/>
      <c r="J284" s="131"/>
    </row>
    <row r="285" spans="2:10">
      <c r="B285" s="130"/>
      <c r="C285" s="130"/>
      <c r="D285" s="131"/>
      <c r="E285" s="131"/>
      <c r="F285" s="137"/>
      <c r="G285" s="137"/>
      <c r="H285" s="137"/>
      <c r="I285" s="137"/>
      <c r="J285" s="131"/>
    </row>
    <row r="286" spans="2:10">
      <c r="B286" s="130"/>
      <c r="C286" s="130"/>
      <c r="D286" s="131"/>
      <c r="E286" s="131"/>
      <c r="F286" s="137"/>
      <c r="G286" s="137"/>
      <c r="H286" s="137"/>
      <c r="I286" s="137"/>
      <c r="J286" s="131"/>
    </row>
    <row r="287" spans="2:10">
      <c r="B287" s="130"/>
      <c r="C287" s="130"/>
      <c r="D287" s="131"/>
      <c r="E287" s="131"/>
      <c r="F287" s="137"/>
      <c r="G287" s="137"/>
      <c r="H287" s="137"/>
      <c r="I287" s="137"/>
      <c r="J287" s="131"/>
    </row>
    <row r="288" spans="2:10">
      <c r="B288" s="130"/>
      <c r="C288" s="130"/>
      <c r="D288" s="131"/>
      <c r="E288" s="131"/>
      <c r="F288" s="137"/>
      <c r="G288" s="137"/>
      <c r="H288" s="137"/>
      <c r="I288" s="137"/>
      <c r="J288" s="131"/>
    </row>
    <row r="289" spans="2:10">
      <c r="B289" s="130"/>
      <c r="C289" s="130"/>
      <c r="D289" s="131"/>
      <c r="E289" s="131"/>
      <c r="F289" s="137"/>
      <c r="G289" s="137"/>
      <c r="H289" s="137"/>
      <c r="I289" s="137"/>
      <c r="J289" s="131"/>
    </row>
    <row r="290" spans="2:10">
      <c r="B290" s="130"/>
      <c r="C290" s="130"/>
      <c r="D290" s="131"/>
      <c r="E290" s="131"/>
      <c r="F290" s="137"/>
      <c r="G290" s="137"/>
      <c r="H290" s="137"/>
      <c r="I290" s="137"/>
      <c r="J290" s="131"/>
    </row>
    <row r="291" spans="2:10">
      <c r="B291" s="130"/>
      <c r="C291" s="130"/>
      <c r="D291" s="131"/>
      <c r="E291" s="131"/>
      <c r="F291" s="137"/>
      <c r="G291" s="137"/>
      <c r="H291" s="137"/>
      <c r="I291" s="137"/>
      <c r="J291" s="131"/>
    </row>
    <row r="292" spans="2:10">
      <c r="B292" s="130"/>
      <c r="C292" s="130"/>
      <c r="D292" s="131"/>
      <c r="E292" s="131"/>
      <c r="F292" s="137"/>
      <c r="G292" s="137"/>
      <c r="H292" s="137"/>
      <c r="I292" s="137"/>
      <c r="J292" s="131"/>
    </row>
    <row r="293" spans="2:10">
      <c r="B293" s="130"/>
      <c r="C293" s="130"/>
      <c r="D293" s="131"/>
      <c r="E293" s="131"/>
      <c r="F293" s="137"/>
      <c r="G293" s="137"/>
      <c r="H293" s="137"/>
      <c r="I293" s="137"/>
      <c r="J293" s="131"/>
    </row>
    <row r="294" spans="2:10">
      <c r="B294" s="130"/>
      <c r="C294" s="130"/>
      <c r="D294" s="131"/>
      <c r="E294" s="131"/>
      <c r="F294" s="137"/>
      <c r="G294" s="137"/>
      <c r="H294" s="137"/>
      <c r="I294" s="137"/>
      <c r="J294" s="131"/>
    </row>
    <row r="295" spans="2:10">
      <c r="B295" s="130"/>
      <c r="C295" s="130"/>
      <c r="D295" s="131"/>
      <c r="E295" s="131"/>
      <c r="F295" s="137"/>
      <c r="G295" s="137"/>
      <c r="H295" s="137"/>
      <c r="I295" s="137"/>
      <c r="J295" s="131"/>
    </row>
    <row r="296" spans="2:10">
      <c r="B296" s="130"/>
      <c r="C296" s="130"/>
      <c r="D296" s="131"/>
      <c r="E296" s="131"/>
      <c r="F296" s="137"/>
      <c r="G296" s="137"/>
      <c r="H296" s="137"/>
      <c r="I296" s="137"/>
      <c r="J296" s="131"/>
    </row>
    <row r="297" spans="2:10">
      <c r="B297" s="130"/>
      <c r="C297" s="130"/>
      <c r="D297" s="131"/>
      <c r="E297" s="131"/>
      <c r="F297" s="137"/>
      <c r="G297" s="137"/>
      <c r="H297" s="137"/>
      <c r="I297" s="137"/>
      <c r="J297" s="131"/>
    </row>
    <row r="298" spans="2:10">
      <c r="B298" s="130"/>
      <c r="C298" s="130"/>
      <c r="D298" s="131"/>
      <c r="E298" s="131"/>
      <c r="F298" s="137"/>
      <c r="G298" s="137"/>
      <c r="H298" s="137"/>
      <c r="I298" s="137"/>
      <c r="J298" s="131"/>
    </row>
    <row r="299" spans="2:10">
      <c r="B299" s="130"/>
      <c r="C299" s="130"/>
      <c r="D299" s="131"/>
      <c r="E299" s="131"/>
      <c r="F299" s="137"/>
      <c r="G299" s="137"/>
      <c r="H299" s="137"/>
      <c r="I299" s="137"/>
      <c r="J299" s="131"/>
    </row>
    <row r="300" spans="2:10">
      <c r="B300" s="130"/>
      <c r="C300" s="130"/>
      <c r="D300" s="131"/>
      <c r="E300" s="131"/>
      <c r="F300" s="137"/>
      <c r="G300" s="137"/>
      <c r="H300" s="137"/>
      <c r="I300" s="137"/>
      <c r="J300" s="131"/>
    </row>
    <row r="301" spans="2:10">
      <c r="B301" s="130"/>
      <c r="C301" s="130"/>
      <c r="D301" s="131"/>
      <c r="E301" s="131"/>
      <c r="F301" s="137"/>
      <c r="G301" s="137"/>
      <c r="H301" s="137"/>
      <c r="I301" s="137"/>
      <c r="J301" s="131"/>
    </row>
    <row r="302" spans="2:10">
      <c r="B302" s="130"/>
      <c r="C302" s="130"/>
      <c r="D302" s="131"/>
      <c r="E302" s="131"/>
      <c r="F302" s="137"/>
      <c r="G302" s="137"/>
      <c r="H302" s="137"/>
      <c r="I302" s="137"/>
      <c r="J302" s="131"/>
    </row>
    <row r="303" spans="2:10">
      <c r="B303" s="130"/>
      <c r="C303" s="130"/>
      <c r="D303" s="131"/>
      <c r="E303" s="131"/>
      <c r="F303" s="137"/>
      <c r="G303" s="137"/>
      <c r="H303" s="137"/>
      <c r="I303" s="137"/>
      <c r="J303" s="131"/>
    </row>
    <row r="304" spans="2:10">
      <c r="B304" s="130"/>
      <c r="C304" s="130"/>
      <c r="D304" s="131"/>
      <c r="E304" s="131"/>
      <c r="F304" s="137"/>
      <c r="G304" s="137"/>
      <c r="H304" s="137"/>
      <c r="I304" s="137"/>
      <c r="J304" s="131"/>
    </row>
    <row r="305" spans="2:10">
      <c r="B305" s="130"/>
      <c r="C305" s="130"/>
      <c r="D305" s="131"/>
      <c r="E305" s="131"/>
      <c r="F305" s="137"/>
      <c r="G305" s="137"/>
      <c r="H305" s="137"/>
      <c r="I305" s="137"/>
      <c r="J305" s="131"/>
    </row>
    <row r="306" spans="2:10">
      <c r="B306" s="130"/>
      <c r="C306" s="130"/>
      <c r="D306" s="131"/>
      <c r="E306" s="131"/>
      <c r="F306" s="137"/>
      <c r="G306" s="137"/>
      <c r="H306" s="137"/>
      <c r="I306" s="137"/>
      <c r="J306" s="131"/>
    </row>
    <row r="307" spans="2:10">
      <c r="B307" s="130"/>
      <c r="C307" s="130"/>
      <c r="D307" s="131"/>
      <c r="E307" s="131"/>
      <c r="F307" s="137"/>
      <c r="G307" s="137"/>
      <c r="H307" s="137"/>
      <c r="I307" s="137"/>
      <c r="J307" s="131"/>
    </row>
    <row r="308" spans="2:10">
      <c r="B308" s="130"/>
      <c r="C308" s="130"/>
      <c r="D308" s="131"/>
      <c r="E308" s="131"/>
      <c r="F308" s="137"/>
      <c r="G308" s="137"/>
      <c r="H308" s="137"/>
      <c r="I308" s="137"/>
      <c r="J308" s="131"/>
    </row>
    <row r="309" spans="2:10">
      <c r="B309" s="130"/>
      <c r="C309" s="130"/>
      <c r="D309" s="131"/>
      <c r="E309" s="131"/>
      <c r="F309" s="137"/>
      <c r="G309" s="137"/>
      <c r="H309" s="137"/>
      <c r="I309" s="137"/>
      <c r="J309" s="131"/>
    </row>
    <row r="310" spans="2:10">
      <c r="B310" s="130"/>
      <c r="C310" s="130"/>
      <c r="D310" s="131"/>
      <c r="E310" s="131"/>
      <c r="F310" s="137"/>
      <c r="G310" s="137"/>
      <c r="H310" s="137"/>
      <c r="I310" s="137"/>
      <c r="J310" s="131"/>
    </row>
    <row r="311" spans="2:10">
      <c r="B311" s="130"/>
      <c r="C311" s="130"/>
      <c r="D311" s="131"/>
      <c r="E311" s="131"/>
      <c r="F311" s="137"/>
      <c r="G311" s="137"/>
      <c r="H311" s="137"/>
      <c r="I311" s="137"/>
      <c r="J311" s="131"/>
    </row>
    <row r="312" spans="2:10">
      <c r="B312" s="130"/>
      <c r="C312" s="130"/>
      <c r="D312" s="131"/>
      <c r="E312" s="131"/>
      <c r="F312" s="137"/>
      <c r="G312" s="137"/>
      <c r="H312" s="137"/>
      <c r="I312" s="137"/>
      <c r="J312" s="131"/>
    </row>
    <row r="313" spans="2:10">
      <c r="B313" s="130"/>
      <c r="C313" s="130"/>
      <c r="D313" s="131"/>
      <c r="E313" s="131"/>
      <c r="F313" s="137"/>
      <c r="G313" s="137"/>
      <c r="H313" s="137"/>
      <c r="I313" s="137"/>
      <c r="J313" s="131"/>
    </row>
    <row r="314" spans="2:10">
      <c r="B314" s="130"/>
      <c r="C314" s="130"/>
      <c r="D314" s="131"/>
      <c r="E314" s="131"/>
      <c r="F314" s="137"/>
      <c r="G314" s="137"/>
      <c r="H314" s="137"/>
      <c r="I314" s="137"/>
      <c r="J314" s="131"/>
    </row>
    <row r="315" spans="2:10">
      <c r="B315" s="130"/>
      <c r="C315" s="130"/>
      <c r="D315" s="131"/>
      <c r="E315" s="131"/>
      <c r="F315" s="137"/>
      <c r="G315" s="137"/>
      <c r="H315" s="137"/>
      <c r="I315" s="137"/>
      <c r="J315" s="131"/>
    </row>
    <row r="316" spans="2:10">
      <c r="B316" s="130"/>
      <c r="C316" s="130"/>
      <c r="D316" s="131"/>
      <c r="E316" s="131"/>
      <c r="F316" s="137"/>
      <c r="G316" s="137"/>
      <c r="H316" s="137"/>
      <c r="I316" s="137"/>
      <c r="J316" s="131"/>
    </row>
    <row r="317" spans="2:10">
      <c r="B317" s="130"/>
      <c r="C317" s="130"/>
      <c r="D317" s="131"/>
      <c r="E317" s="131"/>
      <c r="F317" s="137"/>
      <c r="G317" s="137"/>
      <c r="H317" s="137"/>
      <c r="I317" s="137"/>
      <c r="J317" s="131"/>
    </row>
    <row r="318" spans="2:10">
      <c r="B318" s="130"/>
      <c r="C318" s="130"/>
      <c r="D318" s="131"/>
      <c r="E318" s="131"/>
      <c r="F318" s="137"/>
      <c r="G318" s="137"/>
      <c r="H318" s="137"/>
      <c r="I318" s="137"/>
      <c r="J318" s="131"/>
    </row>
    <row r="319" spans="2:10">
      <c r="B319" s="130"/>
      <c r="C319" s="130"/>
      <c r="D319" s="131"/>
      <c r="E319" s="131"/>
      <c r="F319" s="137"/>
      <c r="G319" s="137"/>
      <c r="H319" s="137"/>
      <c r="I319" s="137"/>
      <c r="J319" s="131"/>
    </row>
    <row r="320" spans="2:10">
      <c r="B320" s="130"/>
      <c r="C320" s="130"/>
      <c r="D320" s="131"/>
      <c r="E320" s="131"/>
      <c r="F320" s="137"/>
      <c r="G320" s="137"/>
      <c r="H320" s="137"/>
      <c r="I320" s="137"/>
      <c r="J320" s="131"/>
    </row>
    <row r="321" spans="2:10">
      <c r="B321" s="130"/>
      <c r="C321" s="130"/>
      <c r="D321" s="131"/>
      <c r="E321" s="131"/>
      <c r="F321" s="137"/>
      <c r="G321" s="137"/>
      <c r="H321" s="137"/>
      <c r="I321" s="137"/>
      <c r="J321" s="131"/>
    </row>
    <row r="322" spans="2:10">
      <c r="B322" s="130"/>
      <c r="C322" s="130"/>
      <c r="D322" s="131"/>
      <c r="E322" s="131"/>
      <c r="F322" s="137"/>
      <c r="G322" s="137"/>
      <c r="H322" s="137"/>
      <c r="I322" s="137"/>
      <c r="J322" s="131"/>
    </row>
    <row r="323" spans="2:10">
      <c r="B323" s="130"/>
      <c r="C323" s="130"/>
      <c r="D323" s="131"/>
      <c r="E323" s="131"/>
      <c r="F323" s="137"/>
      <c r="G323" s="137"/>
      <c r="H323" s="137"/>
      <c r="I323" s="137"/>
      <c r="J323" s="131"/>
    </row>
    <row r="324" spans="2:10">
      <c r="B324" s="130"/>
      <c r="C324" s="130"/>
      <c r="D324" s="131"/>
      <c r="E324" s="131"/>
      <c r="F324" s="137"/>
      <c r="G324" s="137"/>
      <c r="H324" s="137"/>
      <c r="I324" s="137"/>
      <c r="J324" s="131"/>
    </row>
    <row r="325" spans="2:10">
      <c r="B325" s="130"/>
      <c r="C325" s="130"/>
      <c r="D325" s="131"/>
      <c r="E325" s="131"/>
      <c r="F325" s="137"/>
      <c r="G325" s="137"/>
      <c r="H325" s="137"/>
      <c r="I325" s="137"/>
      <c r="J325" s="131"/>
    </row>
    <row r="326" spans="2:10">
      <c r="B326" s="130"/>
      <c r="C326" s="130"/>
      <c r="D326" s="131"/>
      <c r="E326" s="131"/>
      <c r="F326" s="137"/>
      <c r="G326" s="137"/>
      <c r="H326" s="137"/>
      <c r="I326" s="137"/>
      <c r="J326" s="131"/>
    </row>
    <row r="327" spans="2:10">
      <c r="B327" s="130"/>
      <c r="C327" s="130"/>
      <c r="D327" s="131"/>
      <c r="E327" s="131"/>
      <c r="F327" s="137"/>
      <c r="G327" s="137"/>
      <c r="H327" s="137"/>
      <c r="I327" s="137"/>
      <c r="J327" s="131"/>
    </row>
    <row r="328" spans="2:10">
      <c r="B328" s="130"/>
      <c r="C328" s="130"/>
      <c r="D328" s="131"/>
      <c r="E328" s="131"/>
      <c r="F328" s="137"/>
      <c r="G328" s="137"/>
      <c r="H328" s="137"/>
      <c r="I328" s="137"/>
      <c r="J328" s="131"/>
    </row>
    <row r="329" spans="2:10">
      <c r="B329" s="130"/>
      <c r="C329" s="130"/>
      <c r="D329" s="131"/>
      <c r="E329" s="131"/>
      <c r="F329" s="137"/>
      <c r="G329" s="137"/>
      <c r="H329" s="137"/>
      <c r="I329" s="137"/>
      <c r="J329" s="131"/>
    </row>
    <row r="330" spans="2:10">
      <c r="B330" s="130"/>
      <c r="C330" s="130"/>
      <c r="D330" s="131"/>
      <c r="E330" s="131"/>
      <c r="F330" s="137"/>
      <c r="G330" s="137"/>
      <c r="H330" s="137"/>
      <c r="I330" s="137"/>
      <c r="J330" s="131"/>
    </row>
    <row r="331" spans="2:10">
      <c r="B331" s="130"/>
      <c r="C331" s="130"/>
      <c r="D331" s="131"/>
      <c r="E331" s="131"/>
      <c r="F331" s="137"/>
      <c r="G331" s="137"/>
      <c r="H331" s="137"/>
      <c r="I331" s="137"/>
      <c r="J331" s="131"/>
    </row>
    <row r="332" spans="2:10">
      <c r="B332" s="130"/>
      <c r="C332" s="130"/>
      <c r="D332" s="131"/>
      <c r="E332" s="131"/>
      <c r="F332" s="137"/>
      <c r="G332" s="137"/>
      <c r="H332" s="137"/>
      <c r="I332" s="137"/>
      <c r="J332" s="131"/>
    </row>
    <row r="333" spans="2:10">
      <c r="B333" s="130"/>
      <c r="C333" s="130"/>
      <c r="D333" s="131"/>
      <c r="E333" s="131"/>
      <c r="F333" s="137"/>
      <c r="G333" s="137"/>
      <c r="H333" s="137"/>
      <c r="I333" s="137"/>
      <c r="J333" s="131"/>
    </row>
    <row r="334" spans="2:10">
      <c r="B334" s="130"/>
      <c r="C334" s="130"/>
      <c r="D334" s="131"/>
      <c r="E334" s="131"/>
      <c r="F334" s="137"/>
      <c r="G334" s="137"/>
      <c r="H334" s="137"/>
      <c r="I334" s="137"/>
      <c r="J334" s="131"/>
    </row>
    <row r="335" spans="2:10">
      <c r="B335" s="130"/>
      <c r="C335" s="130"/>
      <c r="D335" s="131"/>
      <c r="E335" s="131"/>
      <c r="F335" s="137"/>
      <c r="G335" s="137"/>
      <c r="H335" s="137"/>
      <c r="I335" s="137"/>
      <c r="J335" s="131"/>
    </row>
    <row r="336" spans="2:10">
      <c r="B336" s="130"/>
      <c r="C336" s="130"/>
      <c r="D336" s="131"/>
      <c r="E336" s="131"/>
      <c r="F336" s="137"/>
      <c r="G336" s="137"/>
      <c r="H336" s="137"/>
      <c r="I336" s="137"/>
      <c r="J336" s="131"/>
    </row>
    <row r="337" spans="2:10">
      <c r="B337" s="130"/>
      <c r="C337" s="130"/>
      <c r="D337" s="131"/>
      <c r="E337" s="131"/>
      <c r="F337" s="137"/>
      <c r="G337" s="137"/>
      <c r="H337" s="137"/>
      <c r="I337" s="137"/>
      <c r="J337" s="131"/>
    </row>
    <row r="338" spans="2:10">
      <c r="B338" s="130"/>
      <c r="C338" s="130"/>
      <c r="D338" s="131"/>
      <c r="E338" s="131"/>
      <c r="F338" s="137"/>
      <c r="G338" s="137"/>
      <c r="H338" s="137"/>
      <c r="I338" s="137"/>
      <c r="J338" s="131"/>
    </row>
    <row r="339" spans="2:10">
      <c r="B339" s="130"/>
      <c r="C339" s="130"/>
      <c r="D339" s="131"/>
      <c r="E339" s="131"/>
      <c r="F339" s="137"/>
      <c r="G339" s="137"/>
      <c r="H339" s="137"/>
      <c r="I339" s="137"/>
      <c r="J339" s="131"/>
    </row>
    <row r="340" spans="2:10">
      <c r="B340" s="130"/>
      <c r="C340" s="130"/>
      <c r="D340" s="131"/>
      <c r="E340" s="131"/>
      <c r="F340" s="137"/>
      <c r="G340" s="137"/>
      <c r="H340" s="137"/>
      <c r="I340" s="137"/>
      <c r="J340" s="131"/>
    </row>
    <row r="341" spans="2:10">
      <c r="B341" s="130"/>
      <c r="C341" s="130"/>
      <c r="D341" s="131"/>
      <c r="E341" s="131"/>
      <c r="F341" s="137"/>
      <c r="G341" s="137"/>
      <c r="H341" s="137"/>
      <c r="I341" s="137"/>
      <c r="J341" s="131"/>
    </row>
    <row r="342" spans="2:10">
      <c r="B342" s="130"/>
      <c r="C342" s="130"/>
      <c r="D342" s="131"/>
      <c r="E342" s="131"/>
      <c r="F342" s="137"/>
      <c r="G342" s="137"/>
      <c r="H342" s="137"/>
      <c r="I342" s="137"/>
      <c r="J342" s="131"/>
    </row>
    <row r="343" spans="2:10">
      <c r="B343" s="130"/>
      <c r="C343" s="130"/>
      <c r="D343" s="131"/>
      <c r="E343" s="131"/>
      <c r="F343" s="137"/>
      <c r="G343" s="137"/>
      <c r="H343" s="137"/>
      <c r="I343" s="137"/>
      <c r="J343" s="131"/>
    </row>
    <row r="344" spans="2:10">
      <c r="B344" s="130"/>
      <c r="C344" s="130"/>
      <c r="D344" s="131"/>
      <c r="E344" s="131"/>
      <c r="F344" s="137"/>
      <c r="G344" s="137"/>
      <c r="H344" s="137"/>
      <c r="I344" s="137"/>
      <c r="J344" s="131"/>
    </row>
    <row r="345" spans="2:10">
      <c r="B345" s="130"/>
      <c r="C345" s="130"/>
      <c r="D345" s="131"/>
      <c r="E345" s="131"/>
      <c r="F345" s="137"/>
      <c r="G345" s="137"/>
      <c r="H345" s="137"/>
      <c r="I345" s="137"/>
      <c r="J345" s="131"/>
    </row>
    <row r="346" spans="2:10">
      <c r="B346" s="130"/>
      <c r="C346" s="130"/>
      <c r="D346" s="131"/>
      <c r="E346" s="131"/>
      <c r="F346" s="137"/>
      <c r="G346" s="137"/>
      <c r="H346" s="137"/>
      <c r="I346" s="137"/>
      <c r="J346" s="131"/>
    </row>
    <row r="347" spans="2:10">
      <c r="B347" s="130"/>
      <c r="C347" s="130"/>
      <c r="D347" s="131"/>
      <c r="E347" s="131"/>
      <c r="F347" s="137"/>
      <c r="G347" s="137"/>
      <c r="H347" s="137"/>
      <c r="I347" s="137"/>
      <c r="J347" s="131"/>
    </row>
    <row r="348" spans="2:10">
      <c r="B348" s="130"/>
      <c r="C348" s="130"/>
      <c r="D348" s="131"/>
      <c r="E348" s="131"/>
      <c r="F348" s="137"/>
      <c r="G348" s="137"/>
      <c r="H348" s="137"/>
      <c r="I348" s="137"/>
      <c r="J348" s="131"/>
    </row>
    <row r="349" spans="2:10">
      <c r="B349" s="130"/>
      <c r="C349" s="130"/>
      <c r="D349" s="131"/>
      <c r="E349" s="131"/>
      <c r="F349" s="137"/>
      <c r="G349" s="137"/>
      <c r="H349" s="137"/>
      <c r="I349" s="137"/>
      <c r="J349" s="131"/>
    </row>
    <row r="350" spans="2:10">
      <c r="B350" s="130"/>
      <c r="C350" s="130"/>
      <c r="D350" s="131"/>
      <c r="E350" s="131"/>
      <c r="F350" s="137"/>
      <c r="G350" s="137"/>
      <c r="H350" s="137"/>
      <c r="I350" s="137"/>
      <c r="J350" s="131"/>
    </row>
    <row r="351" spans="2:10">
      <c r="B351" s="130"/>
      <c r="C351" s="130"/>
      <c r="D351" s="131"/>
      <c r="E351" s="131"/>
      <c r="F351" s="137"/>
      <c r="G351" s="137"/>
      <c r="H351" s="137"/>
      <c r="I351" s="137"/>
      <c r="J351" s="131"/>
    </row>
    <row r="352" spans="2:10">
      <c r="B352" s="130"/>
      <c r="C352" s="130"/>
      <c r="D352" s="131"/>
      <c r="E352" s="131"/>
      <c r="F352" s="137"/>
      <c r="G352" s="137"/>
      <c r="H352" s="137"/>
      <c r="I352" s="137"/>
      <c r="J352" s="131"/>
    </row>
    <row r="353" spans="2:10">
      <c r="B353" s="130"/>
      <c r="C353" s="130"/>
      <c r="D353" s="131"/>
      <c r="E353" s="131"/>
      <c r="F353" s="137"/>
      <c r="G353" s="137"/>
      <c r="H353" s="137"/>
      <c r="I353" s="137"/>
      <c r="J353" s="131"/>
    </row>
    <row r="354" spans="2:10">
      <c r="B354" s="130"/>
      <c r="C354" s="130"/>
      <c r="D354" s="131"/>
      <c r="E354" s="131"/>
      <c r="F354" s="137"/>
      <c r="G354" s="137"/>
      <c r="H354" s="137"/>
      <c r="I354" s="137"/>
      <c r="J354" s="131"/>
    </row>
    <row r="355" spans="2:10">
      <c r="B355" s="130"/>
      <c r="C355" s="130"/>
      <c r="D355" s="131"/>
      <c r="E355" s="131"/>
      <c r="F355" s="137"/>
      <c r="G355" s="137"/>
      <c r="H355" s="137"/>
      <c r="I355" s="137"/>
      <c r="J355" s="131"/>
    </row>
    <row r="356" spans="2:10">
      <c r="B356" s="130"/>
      <c r="C356" s="130"/>
      <c r="D356" s="131"/>
      <c r="E356" s="131"/>
      <c r="F356" s="137"/>
      <c r="G356" s="137"/>
      <c r="H356" s="137"/>
      <c r="I356" s="137"/>
      <c r="J356" s="131"/>
    </row>
    <row r="357" spans="2:10">
      <c r="B357" s="130"/>
      <c r="C357" s="130"/>
      <c r="D357" s="131"/>
      <c r="E357" s="131"/>
      <c r="F357" s="137"/>
      <c r="G357" s="137"/>
      <c r="H357" s="137"/>
      <c r="I357" s="137"/>
      <c r="J357" s="131"/>
    </row>
    <row r="358" spans="2:10">
      <c r="B358" s="130"/>
      <c r="C358" s="130"/>
      <c r="D358" s="131"/>
      <c r="E358" s="131"/>
      <c r="F358" s="137"/>
      <c r="G358" s="137"/>
      <c r="H358" s="137"/>
      <c r="I358" s="137"/>
      <c r="J358" s="131"/>
    </row>
    <row r="359" spans="2:10">
      <c r="B359" s="130"/>
      <c r="C359" s="130"/>
      <c r="D359" s="131"/>
      <c r="E359" s="131"/>
      <c r="F359" s="137"/>
      <c r="G359" s="137"/>
      <c r="H359" s="137"/>
      <c r="I359" s="137"/>
      <c r="J359" s="131"/>
    </row>
    <row r="360" spans="2:10">
      <c r="B360" s="130"/>
      <c r="C360" s="130"/>
      <c r="D360" s="131"/>
      <c r="E360" s="131"/>
      <c r="F360" s="137"/>
      <c r="G360" s="137"/>
      <c r="H360" s="137"/>
      <c r="I360" s="137"/>
      <c r="J360" s="131"/>
    </row>
    <row r="361" spans="2:10">
      <c r="B361" s="130"/>
      <c r="C361" s="130"/>
      <c r="D361" s="131"/>
      <c r="E361" s="131"/>
      <c r="F361" s="137"/>
      <c r="G361" s="137"/>
      <c r="H361" s="137"/>
      <c r="I361" s="137"/>
      <c r="J361" s="131"/>
    </row>
    <row r="362" spans="2:10">
      <c r="B362" s="130"/>
      <c r="C362" s="130"/>
      <c r="D362" s="131"/>
      <c r="E362" s="131"/>
      <c r="F362" s="137"/>
      <c r="G362" s="137"/>
      <c r="H362" s="137"/>
      <c r="I362" s="137"/>
      <c r="J362" s="131"/>
    </row>
    <row r="363" spans="2:10">
      <c r="B363" s="130"/>
      <c r="C363" s="130"/>
      <c r="D363" s="131"/>
      <c r="E363" s="131"/>
      <c r="F363" s="137"/>
      <c r="G363" s="137"/>
      <c r="H363" s="137"/>
      <c r="I363" s="137"/>
      <c r="J363" s="131"/>
    </row>
    <row r="364" spans="2:10">
      <c r="B364" s="130"/>
      <c r="C364" s="130"/>
      <c r="D364" s="131"/>
      <c r="E364" s="131"/>
      <c r="F364" s="137"/>
      <c r="G364" s="137"/>
      <c r="H364" s="137"/>
      <c r="I364" s="137"/>
      <c r="J364" s="131"/>
    </row>
    <row r="365" spans="2:10">
      <c r="B365" s="130"/>
      <c r="C365" s="130"/>
      <c r="D365" s="131"/>
      <c r="E365" s="131"/>
      <c r="F365" s="137"/>
      <c r="G365" s="137"/>
      <c r="H365" s="137"/>
      <c r="I365" s="137"/>
      <c r="J365" s="131"/>
    </row>
    <row r="366" spans="2:10">
      <c r="B366" s="130"/>
      <c r="C366" s="130"/>
      <c r="D366" s="131"/>
      <c r="E366" s="131"/>
      <c r="F366" s="137"/>
      <c r="G366" s="137"/>
      <c r="H366" s="137"/>
      <c r="I366" s="137"/>
      <c r="J366" s="131"/>
    </row>
    <row r="367" spans="2:10">
      <c r="B367" s="130"/>
      <c r="C367" s="130"/>
      <c r="D367" s="131"/>
      <c r="E367" s="131"/>
      <c r="F367" s="137"/>
      <c r="G367" s="137"/>
      <c r="H367" s="137"/>
      <c r="I367" s="137"/>
      <c r="J367" s="131"/>
    </row>
    <row r="368" spans="2:10">
      <c r="B368" s="130"/>
      <c r="C368" s="130"/>
      <c r="D368" s="131"/>
      <c r="E368" s="131"/>
      <c r="F368" s="137"/>
      <c r="G368" s="137"/>
      <c r="H368" s="137"/>
      <c r="I368" s="137"/>
      <c r="J368" s="131"/>
    </row>
    <row r="369" spans="2:10">
      <c r="B369" s="130"/>
      <c r="C369" s="130"/>
      <c r="D369" s="131"/>
      <c r="E369" s="131"/>
      <c r="F369" s="137"/>
      <c r="G369" s="137"/>
      <c r="H369" s="137"/>
      <c r="I369" s="137"/>
      <c r="J369" s="131"/>
    </row>
    <row r="370" spans="2:10">
      <c r="B370" s="130"/>
      <c r="C370" s="130"/>
      <c r="D370" s="131"/>
      <c r="E370" s="131"/>
      <c r="F370" s="137"/>
      <c r="G370" s="137"/>
      <c r="H370" s="137"/>
      <c r="I370" s="137"/>
      <c r="J370" s="131"/>
    </row>
    <row r="371" spans="2:10">
      <c r="B371" s="130"/>
      <c r="C371" s="130"/>
      <c r="D371" s="131"/>
      <c r="E371" s="131"/>
      <c r="F371" s="137"/>
      <c r="G371" s="137"/>
      <c r="H371" s="137"/>
      <c r="I371" s="137"/>
      <c r="J371" s="131"/>
    </row>
    <row r="372" spans="2:10">
      <c r="B372" s="130"/>
      <c r="C372" s="130"/>
      <c r="D372" s="131"/>
      <c r="E372" s="131"/>
      <c r="F372" s="137"/>
      <c r="G372" s="137"/>
      <c r="H372" s="137"/>
      <c r="I372" s="137"/>
      <c r="J372" s="131"/>
    </row>
    <row r="373" spans="2:10">
      <c r="B373" s="130"/>
      <c r="C373" s="130"/>
      <c r="D373" s="131"/>
      <c r="E373" s="131"/>
      <c r="F373" s="137"/>
      <c r="G373" s="137"/>
      <c r="H373" s="137"/>
      <c r="I373" s="137"/>
      <c r="J373" s="131"/>
    </row>
    <row r="374" spans="2:10">
      <c r="B374" s="130"/>
      <c r="C374" s="130"/>
      <c r="D374" s="131"/>
      <c r="E374" s="131"/>
      <c r="F374" s="137"/>
      <c r="G374" s="137"/>
      <c r="H374" s="137"/>
      <c r="I374" s="137"/>
      <c r="J374" s="131"/>
    </row>
    <row r="375" spans="2:10">
      <c r="B375" s="130"/>
      <c r="C375" s="130"/>
      <c r="D375" s="131"/>
      <c r="E375" s="131"/>
      <c r="F375" s="137"/>
      <c r="G375" s="137"/>
      <c r="H375" s="137"/>
      <c r="I375" s="137"/>
      <c r="J375" s="131"/>
    </row>
    <row r="376" spans="2:10">
      <c r="B376" s="130"/>
      <c r="C376" s="130"/>
      <c r="D376" s="131"/>
      <c r="E376" s="131"/>
      <c r="F376" s="137"/>
      <c r="G376" s="137"/>
      <c r="H376" s="137"/>
      <c r="I376" s="137"/>
      <c r="J376" s="131"/>
    </row>
    <row r="377" spans="2:10">
      <c r="B377" s="130"/>
      <c r="C377" s="130"/>
      <c r="D377" s="131"/>
      <c r="E377" s="131"/>
      <c r="F377" s="137"/>
      <c r="G377" s="137"/>
      <c r="H377" s="137"/>
      <c r="I377" s="137"/>
      <c r="J377" s="131"/>
    </row>
    <row r="378" spans="2:10">
      <c r="B378" s="130"/>
      <c r="C378" s="130"/>
      <c r="D378" s="131"/>
      <c r="E378" s="131"/>
      <c r="F378" s="137"/>
      <c r="G378" s="137"/>
      <c r="H378" s="137"/>
      <c r="I378" s="137"/>
      <c r="J378" s="131"/>
    </row>
    <row r="379" spans="2:10">
      <c r="B379" s="130"/>
      <c r="C379" s="130"/>
      <c r="D379" s="131"/>
      <c r="E379" s="131"/>
      <c r="F379" s="137"/>
      <c r="G379" s="137"/>
      <c r="H379" s="137"/>
      <c r="I379" s="137"/>
      <c r="J379" s="131"/>
    </row>
    <row r="380" spans="2:10">
      <c r="B380" s="130"/>
      <c r="C380" s="130"/>
      <c r="D380" s="131"/>
      <c r="E380" s="131"/>
      <c r="F380" s="137"/>
      <c r="G380" s="137"/>
      <c r="H380" s="137"/>
      <c r="I380" s="137"/>
      <c r="J380" s="131"/>
    </row>
    <row r="381" spans="2:10">
      <c r="B381" s="130"/>
      <c r="C381" s="130"/>
      <c r="D381" s="131"/>
      <c r="E381" s="131"/>
      <c r="F381" s="137"/>
      <c r="G381" s="137"/>
      <c r="H381" s="137"/>
      <c r="I381" s="137"/>
      <c r="J381" s="131"/>
    </row>
    <row r="382" spans="2:10">
      <c r="B382" s="130"/>
      <c r="C382" s="130"/>
      <c r="D382" s="131"/>
      <c r="E382" s="131"/>
      <c r="F382" s="137"/>
      <c r="G382" s="137"/>
      <c r="H382" s="137"/>
      <c r="I382" s="137"/>
      <c r="J382" s="131"/>
    </row>
    <row r="383" spans="2:10">
      <c r="B383" s="130"/>
      <c r="C383" s="130"/>
      <c r="D383" s="131"/>
      <c r="E383" s="131"/>
      <c r="F383" s="137"/>
      <c r="G383" s="137"/>
      <c r="H383" s="137"/>
      <c r="I383" s="137"/>
      <c r="J383" s="131"/>
    </row>
    <row r="384" spans="2:10">
      <c r="B384" s="130"/>
      <c r="C384" s="130"/>
      <c r="D384" s="131"/>
      <c r="E384" s="131"/>
      <c r="F384" s="137"/>
      <c r="G384" s="137"/>
      <c r="H384" s="137"/>
      <c r="I384" s="137"/>
      <c r="J384" s="131"/>
    </row>
    <row r="385" spans="2:10">
      <c r="B385" s="130"/>
      <c r="C385" s="130"/>
      <c r="D385" s="131"/>
      <c r="E385" s="131"/>
      <c r="F385" s="137"/>
      <c r="G385" s="137"/>
      <c r="H385" s="137"/>
      <c r="I385" s="137"/>
      <c r="J385" s="131"/>
    </row>
    <row r="386" spans="2:10">
      <c r="B386" s="130"/>
      <c r="C386" s="130"/>
      <c r="D386" s="131"/>
      <c r="E386" s="131"/>
      <c r="F386" s="137"/>
      <c r="G386" s="137"/>
      <c r="H386" s="137"/>
      <c r="I386" s="137"/>
      <c r="J386" s="131"/>
    </row>
    <row r="387" spans="2:10">
      <c r="B387" s="130"/>
      <c r="C387" s="130"/>
      <c r="D387" s="131"/>
      <c r="E387" s="131"/>
      <c r="F387" s="137"/>
      <c r="G387" s="137"/>
      <c r="H387" s="137"/>
      <c r="I387" s="137"/>
      <c r="J387" s="131"/>
    </row>
    <row r="388" spans="2:10">
      <c r="B388" s="130"/>
      <c r="C388" s="130"/>
      <c r="D388" s="131"/>
      <c r="E388" s="131"/>
      <c r="F388" s="137"/>
      <c r="G388" s="137"/>
      <c r="H388" s="137"/>
      <c r="I388" s="137"/>
      <c r="J388" s="131"/>
    </row>
    <row r="389" spans="2:10">
      <c r="B389" s="130"/>
      <c r="C389" s="130"/>
      <c r="D389" s="131"/>
      <c r="E389" s="131"/>
      <c r="F389" s="137"/>
      <c r="G389" s="137"/>
      <c r="H389" s="137"/>
      <c r="I389" s="137"/>
      <c r="J389" s="131"/>
    </row>
    <row r="390" spans="2:10">
      <c r="B390" s="130"/>
      <c r="C390" s="130"/>
      <c r="D390" s="131"/>
      <c r="E390" s="131"/>
      <c r="F390" s="137"/>
      <c r="G390" s="137"/>
      <c r="H390" s="137"/>
      <c r="I390" s="137"/>
      <c r="J390" s="131"/>
    </row>
    <row r="391" spans="2:10">
      <c r="B391" s="130"/>
      <c r="C391" s="130"/>
      <c r="D391" s="131"/>
      <c r="E391" s="131"/>
      <c r="F391" s="137"/>
      <c r="G391" s="137"/>
      <c r="H391" s="137"/>
      <c r="I391" s="137"/>
      <c r="J391" s="131"/>
    </row>
    <row r="392" spans="2:10">
      <c r="B392" s="130"/>
      <c r="C392" s="130"/>
      <c r="D392" s="131"/>
      <c r="E392" s="131"/>
      <c r="F392" s="137"/>
      <c r="G392" s="137"/>
      <c r="H392" s="137"/>
      <c r="I392" s="137"/>
      <c r="J392" s="131"/>
    </row>
    <row r="393" spans="2:10">
      <c r="B393" s="130"/>
      <c r="C393" s="130"/>
      <c r="D393" s="131"/>
      <c r="E393" s="131"/>
      <c r="F393" s="137"/>
      <c r="G393" s="137"/>
      <c r="H393" s="137"/>
      <c r="I393" s="137"/>
      <c r="J393" s="131"/>
    </row>
    <row r="394" spans="2:10">
      <c r="B394" s="130"/>
      <c r="C394" s="130"/>
      <c r="D394" s="131"/>
      <c r="E394" s="131"/>
      <c r="F394" s="137"/>
      <c r="G394" s="137"/>
      <c r="H394" s="137"/>
      <c r="I394" s="137"/>
      <c r="J394" s="131"/>
    </row>
    <row r="395" spans="2:10">
      <c r="B395" s="130"/>
      <c r="C395" s="130"/>
      <c r="D395" s="131"/>
      <c r="E395" s="131"/>
      <c r="F395" s="137"/>
      <c r="G395" s="137"/>
      <c r="H395" s="137"/>
      <c r="I395" s="137"/>
      <c r="J395" s="131"/>
    </row>
    <row r="396" spans="2:10">
      <c r="B396" s="130"/>
      <c r="C396" s="130"/>
      <c r="D396" s="131"/>
      <c r="E396" s="131"/>
      <c r="F396" s="137"/>
      <c r="G396" s="137"/>
      <c r="H396" s="137"/>
      <c r="I396" s="137"/>
      <c r="J396" s="131"/>
    </row>
    <row r="397" spans="2:10">
      <c r="B397" s="130"/>
      <c r="C397" s="130"/>
      <c r="D397" s="131"/>
      <c r="E397" s="131"/>
      <c r="F397" s="137"/>
      <c r="G397" s="137"/>
      <c r="H397" s="137"/>
      <c r="I397" s="137"/>
      <c r="J397" s="131"/>
    </row>
    <row r="398" spans="2:10">
      <c r="B398" s="130"/>
      <c r="C398" s="130"/>
      <c r="D398" s="131"/>
      <c r="E398" s="131"/>
      <c r="F398" s="137"/>
      <c r="G398" s="137"/>
      <c r="H398" s="137"/>
      <c r="I398" s="137"/>
      <c r="J398" s="131"/>
    </row>
    <row r="399" spans="2:10">
      <c r="B399" s="130"/>
      <c r="C399" s="130"/>
      <c r="D399" s="131"/>
      <c r="E399" s="131"/>
      <c r="F399" s="137"/>
      <c r="G399" s="137"/>
      <c r="H399" s="137"/>
      <c r="I399" s="137"/>
      <c r="J399" s="131"/>
    </row>
    <row r="400" spans="2:10">
      <c r="B400" s="130"/>
      <c r="C400" s="130"/>
      <c r="D400" s="131"/>
      <c r="E400" s="131"/>
      <c r="F400" s="137"/>
      <c r="G400" s="137"/>
      <c r="H400" s="137"/>
      <c r="I400" s="137"/>
      <c r="J400" s="131"/>
    </row>
    <row r="401" spans="2:10">
      <c r="B401" s="130"/>
      <c r="C401" s="130"/>
      <c r="D401" s="131"/>
      <c r="E401" s="131"/>
      <c r="F401" s="137"/>
      <c r="G401" s="137"/>
      <c r="H401" s="137"/>
      <c r="I401" s="137"/>
      <c r="J401" s="131"/>
    </row>
    <row r="402" spans="2:10">
      <c r="B402" s="130"/>
      <c r="C402" s="130"/>
      <c r="D402" s="131"/>
      <c r="E402" s="131"/>
      <c r="F402" s="137"/>
      <c r="G402" s="137"/>
      <c r="H402" s="137"/>
      <c r="I402" s="137"/>
      <c r="J402" s="131"/>
    </row>
    <row r="403" spans="2:10">
      <c r="B403" s="130"/>
      <c r="C403" s="130"/>
      <c r="D403" s="131"/>
      <c r="E403" s="131"/>
      <c r="F403" s="137"/>
      <c r="G403" s="137"/>
      <c r="H403" s="137"/>
      <c r="I403" s="137"/>
      <c r="J403" s="131"/>
    </row>
    <row r="404" spans="2:10">
      <c r="B404" s="130"/>
      <c r="C404" s="130"/>
      <c r="D404" s="131"/>
      <c r="E404" s="131"/>
      <c r="F404" s="137"/>
      <c r="G404" s="137"/>
      <c r="H404" s="137"/>
      <c r="I404" s="137"/>
      <c r="J404" s="131"/>
    </row>
    <row r="405" spans="2:10">
      <c r="B405" s="130"/>
      <c r="C405" s="130"/>
      <c r="D405" s="131"/>
      <c r="E405" s="131"/>
      <c r="F405" s="137"/>
      <c r="G405" s="137"/>
      <c r="H405" s="137"/>
      <c r="I405" s="137"/>
      <c r="J405" s="131"/>
    </row>
    <row r="406" spans="2:10">
      <c r="B406" s="130"/>
      <c r="C406" s="130"/>
      <c r="D406" s="131"/>
      <c r="E406" s="131"/>
      <c r="F406" s="137"/>
      <c r="G406" s="137"/>
      <c r="H406" s="137"/>
      <c r="I406" s="137"/>
      <c r="J406" s="131"/>
    </row>
    <row r="407" spans="2:10">
      <c r="B407" s="130"/>
      <c r="C407" s="130"/>
      <c r="D407" s="131"/>
      <c r="E407" s="131"/>
      <c r="F407" s="137"/>
      <c r="G407" s="137"/>
      <c r="H407" s="137"/>
      <c r="I407" s="137"/>
      <c r="J407" s="131"/>
    </row>
    <row r="408" spans="2:10">
      <c r="B408" s="130"/>
      <c r="C408" s="130"/>
      <c r="D408" s="131"/>
      <c r="E408" s="131"/>
      <c r="F408" s="137"/>
      <c r="G408" s="137"/>
      <c r="H408" s="137"/>
      <c r="I408" s="137"/>
      <c r="J408" s="131"/>
    </row>
    <row r="409" spans="2:10">
      <c r="B409" s="130"/>
      <c r="C409" s="130"/>
      <c r="D409" s="131"/>
      <c r="E409" s="131"/>
      <c r="F409" s="137"/>
      <c r="G409" s="137"/>
      <c r="H409" s="137"/>
      <c r="I409" s="137"/>
      <c r="J409" s="131"/>
    </row>
    <row r="410" spans="2:10">
      <c r="B410" s="130"/>
      <c r="C410" s="130"/>
      <c r="D410" s="131"/>
      <c r="E410" s="131"/>
      <c r="F410" s="137"/>
      <c r="G410" s="137"/>
      <c r="H410" s="137"/>
      <c r="I410" s="137"/>
      <c r="J410" s="131"/>
    </row>
    <row r="411" spans="2:10">
      <c r="B411" s="130"/>
      <c r="C411" s="130"/>
      <c r="D411" s="131"/>
      <c r="E411" s="131"/>
      <c r="F411" s="137"/>
      <c r="G411" s="137"/>
      <c r="H411" s="137"/>
      <c r="I411" s="137"/>
      <c r="J411" s="131"/>
    </row>
    <row r="412" spans="2:10">
      <c r="B412" s="130"/>
      <c r="C412" s="130"/>
      <c r="D412" s="131"/>
      <c r="E412" s="131"/>
      <c r="F412" s="137"/>
      <c r="G412" s="137"/>
      <c r="H412" s="137"/>
      <c r="I412" s="137"/>
      <c r="J412" s="131"/>
    </row>
    <row r="413" spans="2:10">
      <c r="B413" s="130"/>
      <c r="C413" s="130"/>
      <c r="D413" s="131"/>
      <c r="E413" s="131"/>
      <c r="F413" s="137"/>
      <c r="G413" s="137"/>
      <c r="H413" s="137"/>
      <c r="I413" s="137"/>
      <c r="J413" s="131"/>
    </row>
    <row r="414" spans="2:10">
      <c r="B414" s="130"/>
      <c r="C414" s="130"/>
      <c r="D414" s="131"/>
      <c r="E414" s="131"/>
      <c r="F414" s="137"/>
      <c r="G414" s="137"/>
      <c r="H414" s="137"/>
      <c r="I414" s="137"/>
      <c r="J414" s="131"/>
    </row>
    <row r="415" spans="2:10">
      <c r="B415" s="130"/>
      <c r="C415" s="130"/>
      <c r="D415" s="131"/>
      <c r="E415" s="131"/>
      <c r="F415" s="137"/>
      <c r="G415" s="137"/>
      <c r="H415" s="137"/>
      <c r="I415" s="137"/>
      <c r="J415" s="131"/>
    </row>
    <row r="416" spans="2:10">
      <c r="B416" s="130"/>
      <c r="C416" s="130"/>
      <c r="D416" s="131"/>
      <c r="E416" s="131"/>
      <c r="F416" s="137"/>
      <c r="G416" s="137"/>
      <c r="H416" s="137"/>
      <c r="I416" s="137"/>
      <c r="J416" s="131"/>
    </row>
    <row r="417" spans="2:10">
      <c r="B417" s="130"/>
      <c r="C417" s="130"/>
      <c r="D417" s="131"/>
      <c r="E417" s="131"/>
      <c r="F417" s="137"/>
      <c r="G417" s="137"/>
      <c r="H417" s="137"/>
      <c r="I417" s="137"/>
      <c r="J417" s="131"/>
    </row>
    <row r="418" spans="2:10">
      <c r="B418" s="130"/>
      <c r="C418" s="130"/>
      <c r="D418" s="131"/>
      <c r="E418" s="131"/>
      <c r="F418" s="137"/>
      <c r="G418" s="137"/>
      <c r="H418" s="137"/>
      <c r="I418" s="137"/>
      <c r="J418" s="131"/>
    </row>
    <row r="419" spans="2:10">
      <c r="B419" s="130"/>
      <c r="C419" s="130"/>
      <c r="D419" s="131"/>
      <c r="E419" s="131"/>
      <c r="F419" s="137"/>
      <c r="G419" s="137"/>
      <c r="H419" s="137"/>
      <c r="I419" s="137"/>
      <c r="J419" s="131"/>
    </row>
    <row r="420" spans="2:10">
      <c r="B420" s="130"/>
      <c r="C420" s="130"/>
      <c r="D420" s="131"/>
      <c r="E420" s="131"/>
      <c r="F420" s="137"/>
      <c r="G420" s="137"/>
      <c r="H420" s="137"/>
      <c r="I420" s="137"/>
      <c r="J420" s="131"/>
    </row>
    <row r="421" spans="2:10">
      <c r="B421" s="130"/>
      <c r="C421" s="130"/>
      <c r="D421" s="131"/>
      <c r="E421" s="131"/>
      <c r="F421" s="137"/>
      <c r="G421" s="137"/>
      <c r="H421" s="137"/>
      <c r="I421" s="137"/>
      <c r="J421" s="131"/>
    </row>
    <row r="422" spans="2:10">
      <c r="B422" s="130"/>
      <c r="C422" s="130"/>
      <c r="D422" s="131"/>
      <c r="E422" s="131"/>
      <c r="F422" s="137"/>
      <c r="G422" s="137"/>
      <c r="H422" s="137"/>
      <c r="I422" s="137"/>
      <c r="J422" s="131"/>
    </row>
    <row r="423" spans="2:10">
      <c r="B423" s="130"/>
      <c r="C423" s="130"/>
      <c r="D423" s="131"/>
      <c r="E423" s="131"/>
      <c r="F423" s="137"/>
      <c r="G423" s="137"/>
      <c r="H423" s="137"/>
      <c r="I423" s="137"/>
      <c r="J423" s="131"/>
    </row>
    <row r="424" spans="2:10">
      <c r="B424" s="130"/>
      <c r="C424" s="130"/>
      <c r="D424" s="131"/>
      <c r="E424" s="131"/>
      <c r="F424" s="137"/>
      <c r="G424" s="137"/>
      <c r="H424" s="137"/>
      <c r="I424" s="137"/>
      <c r="J424" s="131"/>
    </row>
    <row r="425" spans="2:10">
      <c r="B425" s="130"/>
      <c r="C425" s="130"/>
      <c r="D425" s="131"/>
      <c r="E425" s="131"/>
      <c r="F425" s="137"/>
      <c r="G425" s="137"/>
      <c r="H425" s="137"/>
      <c r="I425" s="137"/>
      <c r="J425" s="131"/>
    </row>
    <row r="426" spans="2:10">
      <c r="B426" s="130"/>
      <c r="C426" s="130"/>
      <c r="D426" s="131"/>
      <c r="E426" s="131"/>
      <c r="F426" s="137"/>
      <c r="G426" s="137"/>
      <c r="H426" s="137"/>
      <c r="I426" s="137"/>
      <c r="J426" s="131"/>
    </row>
    <row r="427" spans="2:10">
      <c r="B427" s="130"/>
      <c r="C427" s="130"/>
      <c r="D427" s="131"/>
      <c r="E427" s="131"/>
      <c r="F427" s="137"/>
      <c r="G427" s="137"/>
      <c r="H427" s="137"/>
      <c r="I427" s="137"/>
      <c r="J427" s="131"/>
    </row>
    <row r="428" spans="2:10">
      <c r="B428" s="130"/>
      <c r="C428" s="130"/>
      <c r="D428" s="131"/>
      <c r="E428" s="131"/>
      <c r="F428" s="137"/>
      <c r="G428" s="137"/>
      <c r="H428" s="137"/>
      <c r="I428" s="137"/>
      <c r="J428" s="131"/>
    </row>
    <row r="429" spans="2:10">
      <c r="B429" s="130"/>
      <c r="C429" s="130"/>
      <c r="D429" s="131"/>
      <c r="E429" s="131"/>
      <c r="F429" s="137"/>
      <c r="G429" s="137"/>
      <c r="H429" s="137"/>
      <c r="I429" s="137"/>
      <c r="J429" s="131"/>
    </row>
    <row r="430" spans="2:10">
      <c r="B430" s="130"/>
      <c r="C430" s="130"/>
      <c r="D430" s="131"/>
      <c r="E430" s="131"/>
      <c r="F430" s="137"/>
      <c r="G430" s="137"/>
      <c r="H430" s="137"/>
      <c r="I430" s="137"/>
      <c r="J430" s="131"/>
    </row>
    <row r="431" spans="2:10">
      <c r="B431" s="130"/>
      <c r="C431" s="130"/>
      <c r="D431" s="131"/>
      <c r="E431" s="131"/>
      <c r="F431" s="137"/>
      <c r="G431" s="137"/>
      <c r="H431" s="137"/>
      <c r="I431" s="137"/>
      <c r="J431" s="131"/>
    </row>
    <row r="432" spans="2:10">
      <c r="B432" s="130"/>
      <c r="C432" s="130"/>
      <c r="D432" s="131"/>
      <c r="E432" s="131"/>
      <c r="F432" s="137"/>
      <c r="G432" s="137"/>
      <c r="H432" s="137"/>
      <c r="I432" s="137"/>
      <c r="J432" s="131"/>
    </row>
    <row r="433" spans="2:10">
      <c r="B433" s="130"/>
      <c r="C433" s="130"/>
      <c r="D433" s="131"/>
      <c r="E433" s="131"/>
      <c r="F433" s="137"/>
      <c r="G433" s="137"/>
      <c r="H433" s="137"/>
      <c r="I433" s="137"/>
      <c r="J433" s="131"/>
    </row>
    <row r="434" spans="2:10">
      <c r="B434" s="130"/>
      <c r="C434" s="130"/>
      <c r="D434" s="131"/>
      <c r="E434" s="131"/>
      <c r="F434" s="137"/>
      <c r="G434" s="137"/>
      <c r="H434" s="137"/>
      <c r="I434" s="137"/>
      <c r="J434" s="131"/>
    </row>
    <row r="435" spans="2:10">
      <c r="B435" s="130"/>
      <c r="C435" s="130"/>
      <c r="D435" s="131"/>
      <c r="E435" s="131"/>
      <c r="F435" s="137"/>
      <c r="G435" s="137"/>
      <c r="H435" s="137"/>
      <c r="I435" s="137"/>
      <c r="J435" s="131"/>
    </row>
    <row r="436" spans="2:10">
      <c r="B436" s="130"/>
      <c r="C436" s="130"/>
      <c r="D436" s="131"/>
      <c r="E436" s="131"/>
      <c r="F436" s="137"/>
      <c r="G436" s="137"/>
      <c r="H436" s="137"/>
      <c r="I436" s="137"/>
      <c r="J436" s="131"/>
    </row>
    <row r="437" spans="2:10">
      <c r="B437" s="130"/>
      <c r="C437" s="130"/>
      <c r="D437" s="131"/>
      <c r="E437" s="131"/>
      <c r="F437" s="137"/>
      <c r="G437" s="137"/>
      <c r="H437" s="137"/>
      <c r="I437" s="137"/>
      <c r="J437" s="131"/>
    </row>
    <row r="438" spans="2:10">
      <c r="B438" s="130"/>
      <c r="C438" s="130"/>
      <c r="D438" s="131"/>
      <c r="E438" s="131"/>
      <c r="F438" s="137"/>
      <c r="G438" s="137"/>
      <c r="H438" s="137"/>
      <c r="I438" s="137"/>
      <c r="J438" s="131"/>
    </row>
    <row r="439" spans="2:10">
      <c r="B439" s="130"/>
      <c r="C439" s="130"/>
      <c r="D439" s="131"/>
      <c r="E439" s="131"/>
      <c r="F439" s="137"/>
      <c r="G439" s="137"/>
      <c r="H439" s="137"/>
      <c r="I439" s="137"/>
      <c r="J439" s="131"/>
    </row>
    <row r="440" spans="2:10">
      <c r="B440" s="130"/>
      <c r="C440" s="130"/>
      <c r="D440" s="131"/>
      <c r="E440" s="131"/>
      <c r="F440" s="137"/>
      <c r="G440" s="137"/>
      <c r="H440" s="137"/>
      <c r="I440" s="137"/>
      <c r="J440" s="131"/>
    </row>
    <row r="441" spans="2:10">
      <c r="B441" s="130"/>
      <c r="C441" s="130"/>
      <c r="D441" s="131"/>
      <c r="E441" s="131"/>
      <c r="F441" s="137"/>
      <c r="G441" s="137"/>
      <c r="H441" s="137"/>
      <c r="I441" s="137"/>
      <c r="J441" s="131"/>
    </row>
    <row r="442" spans="2:10">
      <c r="B442" s="130"/>
      <c r="C442" s="130"/>
      <c r="D442" s="131"/>
      <c r="E442" s="131"/>
      <c r="F442" s="137"/>
      <c r="G442" s="137"/>
      <c r="H442" s="137"/>
      <c r="I442" s="137"/>
      <c r="J442" s="131"/>
    </row>
    <row r="443" spans="2:10">
      <c r="B443" s="130"/>
      <c r="C443" s="130"/>
      <c r="D443" s="131"/>
      <c r="E443" s="131"/>
      <c r="F443" s="137"/>
      <c r="G443" s="137"/>
      <c r="H443" s="137"/>
      <c r="I443" s="137"/>
      <c r="J443" s="131"/>
    </row>
    <row r="444" spans="2:10">
      <c r="B444" s="130"/>
      <c r="C444" s="130"/>
      <c r="D444" s="131"/>
      <c r="E444" s="131"/>
      <c r="F444" s="137"/>
      <c r="G444" s="137"/>
      <c r="H444" s="137"/>
      <c r="I444" s="137"/>
      <c r="J444" s="131"/>
    </row>
    <row r="445" spans="2:10">
      <c r="B445" s="130"/>
      <c r="C445" s="130"/>
      <c r="D445" s="131"/>
      <c r="E445" s="131"/>
      <c r="F445" s="137"/>
      <c r="G445" s="137"/>
      <c r="H445" s="137"/>
      <c r="I445" s="137"/>
      <c r="J445" s="131"/>
    </row>
    <row r="446" spans="2:10">
      <c r="B446" s="130"/>
      <c r="C446" s="130"/>
      <c r="D446" s="131"/>
      <c r="E446" s="131"/>
      <c r="F446" s="137"/>
      <c r="G446" s="137"/>
      <c r="H446" s="137"/>
      <c r="I446" s="137"/>
      <c r="J446" s="131"/>
    </row>
    <row r="447" spans="2:10">
      <c r="B447" s="130"/>
      <c r="C447" s="130"/>
      <c r="D447" s="131"/>
      <c r="E447" s="131"/>
      <c r="F447" s="137"/>
      <c r="G447" s="137"/>
      <c r="H447" s="137"/>
      <c r="I447" s="137"/>
      <c r="J447" s="131"/>
    </row>
    <row r="448" spans="2:10">
      <c r="B448" s="130"/>
      <c r="C448" s="130"/>
      <c r="D448" s="131"/>
      <c r="E448" s="131"/>
      <c r="F448" s="137"/>
      <c r="G448" s="137"/>
      <c r="H448" s="137"/>
      <c r="I448" s="137"/>
      <c r="J448" s="131"/>
    </row>
    <row r="449" spans="2:10">
      <c r="B449" s="130"/>
      <c r="C449" s="130"/>
      <c r="D449" s="131"/>
      <c r="E449" s="131"/>
      <c r="F449" s="137"/>
      <c r="G449" s="137"/>
      <c r="H449" s="137"/>
      <c r="I449" s="137"/>
      <c r="J449" s="131"/>
    </row>
    <row r="450" spans="2:10">
      <c r="B450" s="130"/>
      <c r="C450" s="130"/>
      <c r="D450" s="131"/>
      <c r="E450" s="131"/>
      <c r="F450" s="137"/>
      <c r="G450" s="137"/>
      <c r="H450" s="137"/>
      <c r="I450" s="137"/>
      <c r="J450" s="131"/>
    </row>
    <row r="451" spans="2:10">
      <c r="B451" s="130"/>
      <c r="C451" s="130"/>
      <c r="D451" s="131"/>
      <c r="E451" s="131"/>
      <c r="F451" s="137"/>
      <c r="G451" s="137"/>
      <c r="H451" s="137"/>
      <c r="I451" s="137"/>
      <c r="J451" s="131"/>
    </row>
    <row r="452" spans="2:10">
      <c r="B452" s="130"/>
      <c r="C452" s="130"/>
      <c r="D452" s="131"/>
      <c r="E452" s="131"/>
      <c r="F452" s="137"/>
      <c r="G452" s="137"/>
      <c r="H452" s="137"/>
      <c r="I452" s="137"/>
      <c r="J452" s="131"/>
    </row>
    <row r="453" spans="2:10">
      <c r="B453" s="130"/>
      <c r="C453" s="130"/>
      <c r="D453" s="131"/>
      <c r="E453" s="131"/>
      <c r="F453" s="137"/>
      <c r="G453" s="137"/>
      <c r="H453" s="137"/>
      <c r="I453" s="137"/>
      <c r="J453" s="131"/>
    </row>
    <row r="454" spans="2:10">
      <c r="B454" s="130"/>
      <c r="C454" s="130"/>
      <c r="D454" s="131"/>
      <c r="E454" s="131"/>
      <c r="F454" s="137"/>
      <c r="G454" s="137"/>
      <c r="H454" s="137"/>
      <c r="I454" s="137"/>
      <c r="J454" s="131"/>
    </row>
    <row r="455" spans="2:10">
      <c r="B455" s="130"/>
      <c r="C455" s="130"/>
      <c r="D455" s="131"/>
      <c r="E455" s="131"/>
      <c r="F455" s="137"/>
      <c r="G455" s="137"/>
      <c r="H455" s="137"/>
      <c r="I455" s="137"/>
      <c r="J455" s="131"/>
    </row>
    <row r="456" spans="2:10">
      <c r="B456" s="130"/>
      <c r="C456" s="130"/>
      <c r="D456" s="131"/>
      <c r="E456" s="131"/>
      <c r="F456" s="137"/>
      <c r="G456" s="137"/>
      <c r="H456" s="137"/>
      <c r="I456" s="137"/>
      <c r="J456" s="131"/>
    </row>
    <row r="457" spans="2:10">
      <c r="B457" s="130"/>
      <c r="C457" s="130"/>
      <c r="D457" s="131"/>
      <c r="E457" s="131"/>
      <c r="F457" s="137"/>
      <c r="G457" s="137"/>
      <c r="H457" s="137"/>
      <c r="I457" s="137"/>
      <c r="J457" s="131"/>
    </row>
    <row r="458" spans="2:10">
      <c r="B458" s="130"/>
      <c r="C458" s="130"/>
      <c r="D458" s="131"/>
      <c r="E458" s="131"/>
      <c r="F458" s="137"/>
      <c r="G458" s="137"/>
      <c r="H458" s="137"/>
      <c r="I458" s="137"/>
      <c r="J458" s="131"/>
    </row>
    <row r="459" spans="2:10">
      <c r="B459" s="130"/>
      <c r="C459" s="130"/>
      <c r="D459" s="131"/>
      <c r="E459" s="131"/>
      <c r="F459" s="137"/>
      <c r="G459" s="137"/>
      <c r="H459" s="137"/>
      <c r="I459" s="137"/>
      <c r="J459" s="131"/>
    </row>
    <row r="460" spans="2:10">
      <c r="B460" s="130"/>
      <c r="C460" s="130"/>
      <c r="D460" s="131"/>
      <c r="E460" s="131"/>
      <c r="F460" s="137"/>
      <c r="G460" s="137"/>
      <c r="H460" s="137"/>
      <c r="I460" s="137"/>
      <c r="J460" s="131"/>
    </row>
    <row r="461" spans="2:10">
      <c r="B461" s="130"/>
      <c r="C461" s="130"/>
      <c r="D461" s="131"/>
      <c r="E461" s="131"/>
      <c r="F461" s="137"/>
      <c r="G461" s="137"/>
      <c r="H461" s="137"/>
      <c r="I461" s="137"/>
      <c r="J461" s="131"/>
    </row>
    <row r="462" spans="2:10">
      <c r="B462" s="130"/>
      <c r="C462" s="130"/>
      <c r="D462" s="131"/>
      <c r="E462" s="131"/>
      <c r="F462" s="137"/>
      <c r="G462" s="137"/>
      <c r="H462" s="137"/>
      <c r="I462" s="137"/>
      <c r="J462" s="131"/>
    </row>
    <row r="463" spans="2:10">
      <c r="B463" s="130"/>
      <c r="C463" s="130"/>
      <c r="D463" s="131"/>
      <c r="E463" s="131"/>
      <c r="F463" s="137"/>
      <c r="G463" s="137"/>
      <c r="H463" s="137"/>
      <c r="I463" s="137"/>
      <c r="J463" s="131"/>
    </row>
    <row r="464" spans="2:10">
      <c r="B464" s="130"/>
      <c r="C464" s="130"/>
      <c r="D464" s="131"/>
      <c r="E464" s="131"/>
      <c r="F464" s="137"/>
      <c r="G464" s="137"/>
      <c r="H464" s="137"/>
      <c r="I464" s="137"/>
      <c r="J464" s="131"/>
    </row>
    <row r="465" spans="2:10">
      <c r="B465" s="130"/>
      <c r="C465" s="130"/>
      <c r="D465" s="131"/>
      <c r="E465" s="131"/>
      <c r="F465" s="137"/>
      <c r="G465" s="137"/>
      <c r="H465" s="137"/>
      <c r="I465" s="137"/>
      <c r="J465" s="131"/>
    </row>
    <row r="466" spans="2:10">
      <c r="B466" s="130"/>
      <c r="C466" s="130"/>
      <c r="D466" s="131"/>
      <c r="E466" s="131"/>
      <c r="F466" s="137"/>
      <c r="G466" s="137"/>
      <c r="H466" s="137"/>
      <c r="I466" s="137"/>
      <c r="J466" s="131"/>
    </row>
    <row r="467" spans="2:10">
      <c r="B467" s="130"/>
      <c r="C467" s="130"/>
      <c r="D467" s="131"/>
      <c r="E467" s="131"/>
      <c r="F467" s="137"/>
      <c r="G467" s="137"/>
      <c r="H467" s="137"/>
      <c r="I467" s="137"/>
      <c r="J467" s="131"/>
    </row>
    <row r="468" spans="2:10">
      <c r="B468" s="130"/>
      <c r="C468" s="130"/>
      <c r="D468" s="131"/>
      <c r="E468" s="131"/>
      <c r="F468" s="137"/>
      <c r="G468" s="137"/>
      <c r="H468" s="137"/>
      <c r="I468" s="137"/>
      <c r="J468" s="131"/>
    </row>
    <row r="469" spans="2:10">
      <c r="B469" s="130"/>
      <c r="C469" s="130"/>
      <c r="D469" s="131"/>
      <c r="E469" s="131"/>
      <c r="F469" s="137"/>
      <c r="G469" s="137"/>
      <c r="H469" s="137"/>
      <c r="I469" s="137"/>
      <c r="J469" s="131"/>
    </row>
    <row r="470" spans="2:10">
      <c r="B470" s="130"/>
      <c r="C470" s="130"/>
      <c r="D470" s="131"/>
      <c r="E470" s="131"/>
      <c r="F470" s="137"/>
      <c r="G470" s="137"/>
      <c r="H470" s="137"/>
      <c r="I470" s="137"/>
      <c r="J470" s="131"/>
    </row>
    <row r="471" spans="2:10">
      <c r="B471" s="130"/>
      <c r="C471" s="130"/>
      <c r="D471" s="131"/>
      <c r="E471" s="131"/>
      <c r="F471" s="137"/>
      <c r="G471" s="137"/>
      <c r="H471" s="137"/>
      <c r="I471" s="137"/>
      <c r="J471" s="131"/>
    </row>
    <row r="472" spans="2:10">
      <c r="B472" s="130"/>
      <c r="C472" s="130"/>
      <c r="D472" s="131"/>
      <c r="E472" s="131"/>
      <c r="F472" s="137"/>
      <c r="G472" s="137"/>
      <c r="H472" s="137"/>
      <c r="I472" s="137"/>
      <c r="J472" s="131"/>
    </row>
    <row r="473" spans="2:10">
      <c r="B473" s="130"/>
      <c r="C473" s="130"/>
      <c r="D473" s="131"/>
      <c r="E473" s="131"/>
      <c r="F473" s="137"/>
      <c r="G473" s="137"/>
      <c r="H473" s="137"/>
      <c r="I473" s="137"/>
      <c r="J473" s="131"/>
    </row>
    <row r="474" spans="2:10">
      <c r="B474" s="130"/>
      <c r="C474" s="130"/>
      <c r="D474" s="131"/>
      <c r="E474" s="131"/>
      <c r="F474" s="137"/>
      <c r="G474" s="137"/>
      <c r="H474" s="137"/>
      <c r="I474" s="137"/>
      <c r="J474" s="131"/>
    </row>
    <row r="475" spans="2:10">
      <c r="B475" s="130"/>
      <c r="C475" s="130"/>
      <c r="D475" s="131"/>
      <c r="E475" s="131"/>
      <c r="F475" s="137"/>
      <c r="G475" s="137"/>
      <c r="H475" s="137"/>
      <c r="I475" s="137"/>
      <c r="J475" s="131"/>
    </row>
    <row r="476" spans="2:10">
      <c r="B476" s="130"/>
      <c r="C476" s="130"/>
      <c r="D476" s="131"/>
      <c r="E476" s="131"/>
      <c r="F476" s="137"/>
      <c r="G476" s="137"/>
      <c r="H476" s="137"/>
      <c r="I476" s="137"/>
      <c r="J476" s="131"/>
    </row>
    <row r="477" spans="2:10">
      <c r="B477" s="130"/>
      <c r="C477" s="130"/>
      <c r="D477" s="131"/>
      <c r="E477" s="131"/>
      <c r="F477" s="137"/>
      <c r="G477" s="137"/>
      <c r="H477" s="137"/>
      <c r="I477" s="137"/>
      <c r="J477" s="131"/>
    </row>
    <row r="478" spans="2:10">
      <c r="B478" s="130"/>
      <c r="C478" s="130"/>
      <c r="D478" s="131"/>
      <c r="E478" s="131"/>
      <c r="F478" s="137"/>
      <c r="G478" s="137"/>
      <c r="H478" s="137"/>
      <c r="I478" s="137"/>
      <c r="J478" s="131"/>
    </row>
    <row r="479" spans="2:10">
      <c r="B479" s="130"/>
      <c r="C479" s="130"/>
      <c r="D479" s="131"/>
      <c r="E479" s="131"/>
      <c r="F479" s="137"/>
      <c r="G479" s="137"/>
      <c r="H479" s="137"/>
      <c r="I479" s="137"/>
      <c r="J479" s="131"/>
    </row>
    <row r="480" spans="2:10">
      <c r="B480" s="130"/>
      <c r="C480" s="130"/>
      <c r="D480" s="131"/>
      <c r="E480" s="131"/>
      <c r="F480" s="137"/>
      <c r="G480" s="137"/>
      <c r="H480" s="137"/>
      <c r="I480" s="137"/>
      <c r="J480" s="131"/>
    </row>
    <row r="481" spans="2:10">
      <c r="B481" s="130"/>
      <c r="C481" s="130"/>
      <c r="D481" s="131"/>
      <c r="E481" s="131"/>
      <c r="F481" s="137"/>
      <c r="G481" s="137"/>
      <c r="H481" s="137"/>
      <c r="I481" s="137"/>
      <c r="J481" s="131"/>
    </row>
    <row r="482" spans="2:10">
      <c r="B482" s="130"/>
      <c r="C482" s="130"/>
      <c r="D482" s="131"/>
      <c r="E482" s="131"/>
      <c r="F482" s="137"/>
      <c r="G482" s="137"/>
      <c r="H482" s="137"/>
      <c r="I482" s="137"/>
      <c r="J482" s="131"/>
    </row>
    <row r="483" spans="2:10">
      <c r="B483" s="130"/>
      <c r="C483" s="130"/>
      <c r="D483" s="131"/>
      <c r="E483" s="131"/>
      <c r="F483" s="137"/>
      <c r="G483" s="137"/>
      <c r="H483" s="137"/>
      <c r="I483" s="137"/>
      <c r="J483" s="131"/>
    </row>
    <row r="484" spans="2:10">
      <c r="B484" s="130"/>
      <c r="C484" s="130"/>
      <c r="D484" s="131"/>
      <c r="E484" s="131"/>
      <c r="F484" s="137"/>
      <c r="G484" s="137"/>
      <c r="H484" s="137"/>
      <c r="I484" s="137"/>
      <c r="J484" s="131"/>
    </row>
    <row r="485" spans="2:10">
      <c r="B485" s="130"/>
      <c r="C485" s="130"/>
      <c r="D485" s="131"/>
      <c r="E485" s="131"/>
      <c r="F485" s="137"/>
      <c r="G485" s="137"/>
      <c r="H485" s="137"/>
      <c r="I485" s="137"/>
      <c r="J485" s="131"/>
    </row>
    <row r="486" spans="2:10">
      <c r="B486" s="130"/>
      <c r="C486" s="130"/>
      <c r="D486" s="131"/>
      <c r="E486" s="131"/>
      <c r="F486" s="137"/>
      <c r="G486" s="137"/>
      <c r="H486" s="137"/>
      <c r="I486" s="137"/>
      <c r="J486" s="131"/>
    </row>
    <row r="487" spans="2:10">
      <c r="B487" s="130"/>
      <c r="C487" s="130"/>
      <c r="D487" s="131"/>
      <c r="E487" s="131"/>
      <c r="F487" s="137"/>
      <c r="G487" s="137"/>
      <c r="H487" s="137"/>
      <c r="I487" s="137"/>
      <c r="J487" s="131"/>
    </row>
    <row r="488" spans="2:10">
      <c r="B488" s="130"/>
      <c r="C488" s="130"/>
      <c r="D488" s="131"/>
      <c r="E488" s="131"/>
      <c r="F488" s="137"/>
      <c r="G488" s="137"/>
      <c r="H488" s="137"/>
      <c r="I488" s="137"/>
      <c r="J488" s="131"/>
    </row>
    <row r="489" spans="2:10">
      <c r="B489" s="130"/>
      <c r="C489" s="130"/>
      <c r="D489" s="131"/>
      <c r="E489" s="131"/>
      <c r="F489" s="137"/>
      <c r="G489" s="137"/>
      <c r="H489" s="137"/>
      <c r="I489" s="137"/>
      <c r="J489" s="131"/>
    </row>
    <row r="490" spans="2:10">
      <c r="B490" s="130"/>
      <c r="C490" s="130"/>
      <c r="D490" s="131"/>
      <c r="E490" s="131"/>
      <c r="F490" s="137"/>
      <c r="G490" s="137"/>
      <c r="H490" s="137"/>
      <c r="I490" s="137"/>
      <c r="J490" s="131"/>
    </row>
    <row r="491" spans="2:10">
      <c r="B491" s="130"/>
      <c r="C491" s="130"/>
      <c r="D491" s="131"/>
      <c r="E491" s="131"/>
      <c r="F491" s="137"/>
      <c r="G491" s="137"/>
      <c r="H491" s="137"/>
      <c r="I491" s="137"/>
      <c r="J491" s="131"/>
    </row>
    <row r="492" spans="2:10">
      <c r="B492" s="130"/>
      <c r="C492" s="130"/>
      <c r="D492" s="131"/>
      <c r="E492" s="131"/>
      <c r="F492" s="137"/>
      <c r="G492" s="137"/>
      <c r="H492" s="137"/>
      <c r="I492" s="137"/>
      <c r="J492" s="131"/>
    </row>
    <row r="493" spans="2:10">
      <c r="B493" s="130"/>
      <c r="C493" s="130"/>
      <c r="D493" s="131"/>
      <c r="E493" s="131"/>
      <c r="F493" s="137"/>
      <c r="G493" s="137"/>
      <c r="H493" s="137"/>
      <c r="I493" s="137"/>
      <c r="J493" s="131"/>
    </row>
    <row r="494" spans="2:10">
      <c r="B494" s="130"/>
      <c r="C494" s="130"/>
      <c r="D494" s="131"/>
      <c r="E494" s="131"/>
      <c r="F494" s="137"/>
      <c r="G494" s="137"/>
      <c r="H494" s="137"/>
      <c r="I494" s="137"/>
      <c r="J494" s="131"/>
    </row>
    <row r="495" spans="2:10">
      <c r="B495" s="130"/>
      <c r="C495" s="130"/>
      <c r="D495" s="131"/>
      <c r="E495" s="131"/>
      <c r="F495" s="137"/>
      <c r="G495" s="137"/>
      <c r="H495" s="137"/>
      <c r="I495" s="137"/>
      <c r="J495" s="131"/>
    </row>
    <row r="496" spans="2:10">
      <c r="B496" s="130"/>
      <c r="C496" s="130"/>
      <c r="D496" s="131"/>
      <c r="E496" s="131"/>
      <c r="F496" s="137"/>
      <c r="G496" s="137"/>
      <c r="H496" s="137"/>
      <c r="I496" s="137"/>
      <c r="J496" s="131"/>
    </row>
    <row r="497" spans="2:10">
      <c r="B497" s="130"/>
      <c r="C497" s="130"/>
      <c r="D497" s="131"/>
      <c r="E497" s="131"/>
      <c r="F497" s="137"/>
      <c r="G497" s="137"/>
      <c r="H497" s="137"/>
      <c r="I497" s="137"/>
      <c r="J497" s="131"/>
    </row>
    <row r="498" spans="2:10">
      <c r="B498" s="130"/>
      <c r="C498" s="130"/>
      <c r="D498" s="131"/>
      <c r="E498" s="131"/>
      <c r="F498" s="137"/>
      <c r="G498" s="137"/>
      <c r="H498" s="137"/>
      <c r="I498" s="137"/>
      <c r="J498" s="131"/>
    </row>
    <row r="499" spans="2:10">
      <c r="B499" s="130"/>
      <c r="C499" s="130"/>
      <c r="D499" s="131"/>
      <c r="E499" s="131"/>
      <c r="F499" s="137"/>
      <c r="G499" s="137"/>
      <c r="H499" s="137"/>
      <c r="I499" s="137"/>
      <c r="J499" s="131"/>
    </row>
    <row r="500" spans="2:10">
      <c r="B500" s="130"/>
      <c r="C500" s="130"/>
      <c r="D500" s="131"/>
      <c r="E500" s="131"/>
      <c r="F500" s="137"/>
      <c r="G500" s="137"/>
      <c r="H500" s="137"/>
      <c r="I500" s="137"/>
      <c r="J500" s="131"/>
    </row>
    <row r="501" spans="2:10">
      <c r="B501" s="130"/>
      <c r="C501" s="130"/>
      <c r="D501" s="131"/>
      <c r="E501" s="131"/>
      <c r="F501" s="137"/>
      <c r="G501" s="137"/>
      <c r="H501" s="137"/>
      <c r="I501" s="137"/>
      <c r="J501" s="131"/>
    </row>
    <row r="502" spans="2:10">
      <c r="B502" s="130"/>
      <c r="C502" s="130"/>
      <c r="D502" s="131"/>
      <c r="E502" s="131"/>
      <c r="F502" s="137"/>
      <c r="G502" s="137"/>
      <c r="H502" s="137"/>
      <c r="I502" s="137"/>
      <c r="J502" s="131"/>
    </row>
    <row r="503" spans="2:10">
      <c r="B503" s="130"/>
      <c r="C503" s="130"/>
      <c r="D503" s="131"/>
      <c r="E503" s="131"/>
      <c r="F503" s="137"/>
      <c r="G503" s="137"/>
      <c r="H503" s="137"/>
      <c r="I503" s="137"/>
      <c r="J503" s="131"/>
    </row>
    <row r="504" spans="2:10">
      <c r="B504" s="130"/>
      <c r="C504" s="130"/>
      <c r="D504" s="131"/>
      <c r="E504" s="131"/>
      <c r="F504" s="137"/>
      <c r="G504" s="137"/>
      <c r="H504" s="137"/>
      <c r="I504" s="137"/>
      <c r="J504" s="131"/>
    </row>
    <row r="505" spans="2:10">
      <c r="B505" s="130"/>
      <c r="C505" s="130"/>
      <c r="D505" s="131"/>
      <c r="E505" s="131"/>
      <c r="F505" s="137"/>
      <c r="G505" s="137"/>
      <c r="H505" s="137"/>
      <c r="I505" s="137"/>
      <c r="J505" s="131"/>
    </row>
    <row r="506" spans="2:10">
      <c r="B506" s="130"/>
      <c r="C506" s="130"/>
      <c r="D506" s="131"/>
      <c r="E506" s="131"/>
      <c r="F506" s="137"/>
      <c r="G506" s="137"/>
      <c r="H506" s="137"/>
      <c r="I506" s="137"/>
      <c r="J506" s="131"/>
    </row>
    <row r="507" spans="2:10">
      <c r="B507" s="130"/>
      <c r="C507" s="130"/>
      <c r="D507" s="131"/>
      <c r="E507" s="131"/>
      <c r="F507" s="137"/>
      <c r="G507" s="137"/>
      <c r="H507" s="137"/>
      <c r="I507" s="137"/>
      <c r="J507" s="131"/>
    </row>
    <row r="508" spans="2:10">
      <c r="B508" s="130"/>
      <c r="C508" s="130"/>
      <c r="D508" s="131"/>
      <c r="E508" s="131"/>
      <c r="F508" s="137"/>
      <c r="G508" s="137"/>
      <c r="H508" s="137"/>
      <c r="I508" s="137"/>
      <c r="J508" s="131"/>
    </row>
    <row r="509" spans="2:10">
      <c r="B509" s="130"/>
      <c r="C509" s="130"/>
      <c r="D509" s="131"/>
      <c r="E509" s="131"/>
      <c r="F509" s="137"/>
      <c r="G509" s="137"/>
      <c r="H509" s="137"/>
      <c r="I509" s="137"/>
      <c r="J509" s="131"/>
    </row>
    <row r="510" spans="2:10">
      <c r="B510" s="130"/>
      <c r="C510" s="130"/>
      <c r="D510" s="131"/>
      <c r="E510" s="131"/>
      <c r="F510" s="137"/>
      <c r="G510" s="137"/>
      <c r="H510" s="137"/>
      <c r="I510" s="137"/>
      <c r="J510" s="131"/>
    </row>
    <row r="511" spans="2:10">
      <c r="B511" s="130"/>
      <c r="C511" s="130"/>
      <c r="D511" s="131"/>
      <c r="E511" s="131"/>
      <c r="F511" s="137"/>
      <c r="G511" s="137"/>
      <c r="H511" s="137"/>
      <c r="I511" s="137"/>
      <c r="J511" s="131"/>
    </row>
    <row r="512" spans="2:10">
      <c r="B512" s="130"/>
      <c r="C512" s="130"/>
      <c r="D512" s="131"/>
      <c r="E512" s="131"/>
      <c r="F512" s="137"/>
      <c r="G512" s="137"/>
      <c r="H512" s="137"/>
      <c r="I512" s="137"/>
      <c r="J512" s="131"/>
    </row>
    <row r="513" spans="2:10">
      <c r="B513" s="130"/>
      <c r="C513" s="130"/>
      <c r="D513" s="131"/>
      <c r="E513" s="131"/>
      <c r="F513" s="137"/>
      <c r="G513" s="137"/>
      <c r="H513" s="137"/>
      <c r="I513" s="137"/>
      <c r="J513" s="131"/>
    </row>
    <row r="514" spans="2:10">
      <c r="B514" s="130"/>
      <c r="C514" s="130"/>
      <c r="D514" s="131"/>
      <c r="E514" s="131"/>
      <c r="F514" s="137"/>
      <c r="G514" s="137"/>
      <c r="H514" s="137"/>
      <c r="I514" s="137"/>
      <c r="J514" s="131"/>
    </row>
    <row r="515" spans="2:10">
      <c r="B515" s="130"/>
      <c r="C515" s="130"/>
      <c r="D515" s="131"/>
      <c r="E515" s="131"/>
      <c r="F515" s="137"/>
      <c r="G515" s="137"/>
      <c r="H515" s="137"/>
      <c r="I515" s="137"/>
      <c r="J515" s="131"/>
    </row>
    <row r="516" spans="2:10">
      <c r="B516" s="130"/>
      <c r="C516" s="130"/>
      <c r="D516" s="131"/>
      <c r="E516" s="131"/>
      <c r="F516" s="137"/>
      <c r="G516" s="137"/>
      <c r="H516" s="137"/>
      <c r="I516" s="137"/>
      <c r="J516" s="131"/>
    </row>
    <row r="517" spans="2:10">
      <c r="B517" s="130"/>
      <c r="C517" s="130"/>
      <c r="D517" s="131"/>
      <c r="E517" s="131"/>
      <c r="F517" s="137"/>
      <c r="G517" s="137"/>
      <c r="H517" s="137"/>
      <c r="I517" s="137"/>
      <c r="J517" s="131"/>
    </row>
    <row r="518" spans="2:10">
      <c r="B518" s="130"/>
      <c r="C518" s="130"/>
      <c r="D518" s="131"/>
      <c r="E518" s="131"/>
      <c r="F518" s="137"/>
      <c r="G518" s="137"/>
      <c r="H518" s="137"/>
      <c r="I518" s="137"/>
      <c r="J518" s="131"/>
    </row>
    <row r="519" spans="2:10">
      <c r="B519" s="130"/>
      <c r="C519" s="130"/>
      <c r="D519" s="131"/>
      <c r="E519" s="131"/>
      <c r="F519" s="137"/>
      <c r="G519" s="137"/>
      <c r="H519" s="137"/>
      <c r="I519" s="137"/>
      <c r="J519" s="131"/>
    </row>
    <row r="520" spans="2:10">
      <c r="B520" s="130"/>
      <c r="C520" s="130"/>
      <c r="D520" s="131"/>
      <c r="E520" s="131"/>
      <c r="F520" s="137"/>
      <c r="G520" s="137"/>
      <c r="H520" s="137"/>
      <c r="I520" s="137"/>
      <c r="J520" s="131"/>
    </row>
    <row r="521" spans="2:10">
      <c r="B521" s="130"/>
      <c r="C521" s="130"/>
      <c r="D521" s="131"/>
      <c r="E521" s="131"/>
      <c r="F521" s="137"/>
      <c r="G521" s="137"/>
      <c r="H521" s="137"/>
      <c r="I521" s="137"/>
      <c r="J521" s="131"/>
    </row>
    <row r="522" spans="2:10">
      <c r="B522" s="130"/>
      <c r="C522" s="130"/>
      <c r="D522" s="131"/>
      <c r="E522" s="131"/>
      <c r="F522" s="137"/>
      <c r="G522" s="137"/>
      <c r="H522" s="137"/>
      <c r="I522" s="137"/>
      <c r="J522" s="131"/>
    </row>
    <row r="523" spans="2:10">
      <c r="B523" s="130"/>
      <c r="C523" s="130"/>
      <c r="D523" s="131"/>
      <c r="E523" s="131"/>
      <c r="F523" s="137"/>
      <c r="G523" s="137"/>
      <c r="H523" s="137"/>
      <c r="I523" s="137"/>
      <c r="J523" s="131"/>
    </row>
    <row r="524" spans="2:10">
      <c r="B524" s="130"/>
      <c r="C524" s="130"/>
      <c r="D524" s="131"/>
      <c r="E524" s="131"/>
      <c r="F524" s="137"/>
      <c r="G524" s="137"/>
      <c r="H524" s="137"/>
      <c r="I524" s="137"/>
      <c r="J524" s="131"/>
    </row>
    <row r="525" spans="2:10">
      <c r="B525" s="130"/>
      <c r="C525" s="130"/>
      <c r="D525" s="131"/>
      <c r="E525" s="131"/>
      <c r="F525" s="137"/>
      <c r="G525" s="137"/>
      <c r="H525" s="137"/>
      <c r="I525" s="137"/>
      <c r="J525" s="131"/>
    </row>
    <row r="526" spans="2:10">
      <c r="B526" s="130"/>
      <c r="C526" s="130"/>
      <c r="D526" s="131"/>
      <c r="E526" s="131"/>
      <c r="F526" s="137"/>
      <c r="G526" s="137"/>
      <c r="H526" s="137"/>
      <c r="I526" s="137"/>
      <c r="J526" s="131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130</v>
      </c>
      <c r="C1" s="77" t="s" vm="1">
        <v>204</v>
      </c>
    </row>
    <row r="2" spans="2:34">
      <c r="B2" s="56" t="s">
        <v>129</v>
      </c>
      <c r="C2" s="77" t="s">
        <v>205</v>
      </c>
    </row>
    <row r="3" spans="2:34">
      <c r="B3" s="56" t="s">
        <v>131</v>
      </c>
      <c r="C3" s="77" t="s">
        <v>206</v>
      </c>
    </row>
    <row r="4" spans="2:34">
      <c r="B4" s="56" t="s">
        <v>132</v>
      </c>
      <c r="C4" s="77">
        <v>76</v>
      </c>
    </row>
    <row r="6" spans="2:34" ht="26.25" customHeight="1">
      <c r="B6" s="122" t="s">
        <v>163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34" s="3" customFormat="1" ht="66">
      <c r="B7" s="59" t="s">
        <v>101</v>
      </c>
      <c r="C7" s="59" t="s">
        <v>102</v>
      </c>
      <c r="D7" s="59" t="s">
        <v>15</v>
      </c>
      <c r="E7" s="59" t="s">
        <v>16</v>
      </c>
      <c r="F7" s="59" t="s">
        <v>46</v>
      </c>
      <c r="G7" s="59" t="s">
        <v>86</v>
      </c>
      <c r="H7" s="59" t="s">
        <v>43</v>
      </c>
      <c r="I7" s="59" t="s">
        <v>95</v>
      </c>
      <c r="J7" s="59" t="s">
        <v>133</v>
      </c>
      <c r="K7" s="59" t="s">
        <v>134</v>
      </c>
    </row>
    <row r="8" spans="2:34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186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AH10" s="1"/>
    </row>
    <row r="11" spans="2:34" ht="21" customHeight="1">
      <c r="B11" s="133"/>
      <c r="C11" s="78"/>
      <c r="D11" s="78"/>
      <c r="E11" s="78"/>
      <c r="F11" s="78"/>
      <c r="G11" s="78"/>
      <c r="H11" s="78"/>
      <c r="I11" s="78"/>
      <c r="J11" s="78"/>
      <c r="K11" s="78"/>
    </row>
    <row r="12" spans="2:34">
      <c r="B12" s="133"/>
      <c r="C12" s="78"/>
      <c r="D12" s="78"/>
      <c r="E12" s="78"/>
      <c r="F12" s="78"/>
      <c r="G12" s="78"/>
      <c r="H12" s="78"/>
      <c r="I12" s="78"/>
      <c r="J12" s="78"/>
      <c r="K12" s="7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34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30"/>
      <c r="C110" s="130"/>
      <c r="D110" s="137"/>
      <c r="E110" s="137"/>
      <c r="F110" s="137"/>
      <c r="G110" s="137"/>
      <c r="H110" s="137"/>
      <c r="I110" s="131"/>
      <c r="J110" s="131"/>
      <c r="K110" s="131"/>
    </row>
    <row r="111" spans="2:11">
      <c r="B111" s="130"/>
      <c r="C111" s="130"/>
      <c r="D111" s="137"/>
      <c r="E111" s="137"/>
      <c r="F111" s="137"/>
      <c r="G111" s="137"/>
      <c r="H111" s="137"/>
      <c r="I111" s="131"/>
      <c r="J111" s="131"/>
      <c r="K111" s="131"/>
    </row>
    <row r="112" spans="2:11">
      <c r="B112" s="130"/>
      <c r="C112" s="130"/>
      <c r="D112" s="137"/>
      <c r="E112" s="137"/>
      <c r="F112" s="137"/>
      <c r="G112" s="137"/>
      <c r="H112" s="137"/>
      <c r="I112" s="131"/>
      <c r="J112" s="131"/>
      <c r="K112" s="131"/>
    </row>
    <row r="113" spans="2:11">
      <c r="B113" s="130"/>
      <c r="C113" s="130"/>
      <c r="D113" s="137"/>
      <c r="E113" s="137"/>
      <c r="F113" s="137"/>
      <c r="G113" s="137"/>
      <c r="H113" s="137"/>
      <c r="I113" s="131"/>
      <c r="J113" s="131"/>
      <c r="K113" s="131"/>
    </row>
    <row r="114" spans="2:11">
      <c r="B114" s="130"/>
      <c r="C114" s="130"/>
      <c r="D114" s="137"/>
      <c r="E114" s="137"/>
      <c r="F114" s="137"/>
      <c r="G114" s="137"/>
      <c r="H114" s="137"/>
      <c r="I114" s="131"/>
      <c r="J114" s="131"/>
      <c r="K114" s="131"/>
    </row>
    <row r="115" spans="2:11">
      <c r="B115" s="130"/>
      <c r="C115" s="130"/>
      <c r="D115" s="137"/>
      <c r="E115" s="137"/>
      <c r="F115" s="137"/>
      <c r="G115" s="137"/>
      <c r="H115" s="137"/>
      <c r="I115" s="131"/>
      <c r="J115" s="131"/>
      <c r="K115" s="131"/>
    </row>
    <row r="116" spans="2:11">
      <c r="B116" s="130"/>
      <c r="C116" s="130"/>
      <c r="D116" s="137"/>
      <c r="E116" s="137"/>
      <c r="F116" s="137"/>
      <c r="G116" s="137"/>
      <c r="H116" s="137"/>
      <c r="I116" s="131"/>
      <c r="J116" s="131"/>
      <c r="K116" s="131"/>
    </row>
    <row r="117" spans="2:11">
      <c r="B117" s="130"/>
      <c r="C117" s="130"/>
      <c r="D117" s="137"/>
      <c r="E117" s="137"/>
      <c r="F117" s="137"/>
      <c r="G117" s="137"/>
      <c r="H117" s="137"/>
      <c r="I117" s="131"/>
      <c r="J117" s="131"/>
      <c r="K117" s="131"/>
    </row>
    <row r="118" spans="2:11">
      <c r="B118" s="130"/>
      <c r="C118" s="130"/>
      <c r="D118" s="137"/>
      <c r="E118" s="137"/>
      <c r="F118" s="137"/>
      <c r="G118" s="137"/>
      <c r="H118" s="137"/>
      <c r="I118" s="131"/>
      <c r="J118" s="131"/>
      <c r="K118" s="131"/>
    </row>
    <row r="119" spans="2:11">
      <c r="B119" s="130"/>
      <c r="C119" s="130"/>
      <c r="D119" s="137"/>
      <c r="E119" s="137"/>
      <c r="F119" s="137"/>
      <c r="G119" s="137"/>
      <c r="H119" s="137"/>
      <c r="I119" s="131"/>
      <c r="J119" s="131"/>
      <c r="K119" s="131"/>
    </row>
    <row r="120" spans="2:11">
      <c r="B120" s="130"/>
      <c r="C120" s="130"/>
      <c r="D120" s="137"/>
      <c r="E120" s="137"/>
      <c r="F120" s="137"/>
      <c r="G120" s="137"/>
      <c r="H120" s="137"/>
      <c r="I120" s="131"/>
      <c r="J120" s="131"/>
      <c r="K120" s="131"/>
    </row>
    <row r="121" spans="2:11">
      <c r="B121" s="130"/>
      <c r="C121" s="130"/>
      <c r="D121" s="137"/>
      <c r="E121" s="137"/>
      <c r="F121" s="137"/>
      <c r="G121" s="137"/>
      <c r="H121" s="137"/>
      <c r="I121" s="131"/>
      <c r="J121" s="131"/>
      <c r="K121" s="131"/>
    </row>
    <row r="122" spans="2:11">
      <c r="B122" s="130"/>
      <c r="C122" s="130"/>
      <c r="D122" s="137"/>
      <c r="E122" s="137"/>
      <c r="F122" s="137"/>
      <c r="G122" s="137"/>
      <c r="H122" s="137"/>
      <c r="I122" s="131"/>
      <c r="J122" s="131"/>
      <c r="K122" s="131"/>
    </row>
    <row r="123" spans="2:11">
      <c r="B123" s="130"/>
      <c r="C123" s="130"/>
      <c r="D123" s="137"/>
      <c r="E123" s="137"/>
      <c r="F123" s="137"/>
      <c r="G123" s="137"/>
      <c r="H123" s="137"/>
      <c r="I123" s="131"/>
      <c r="J123" s="131"/>
      <c r="K123" s="131"/>
    </row>
    <row r="124" spans="2:11">
      <c r="B124" s="130"/>
      <c r="C124" s="130"/>
      <c r="D124" s="137"/>
      <c r="E124" s="137"/>
      <c r="F124" s="137"/>
      <c r="G124" s="137"/>
      <c r="H124" s="137"/>
      <c r="I124" s="131"/>
      <c r="J124" s="131"/>
      <c r="K124" s="131"/>
    </row>
    <row r="125" spans="2:11">
      <c r="B125" s="130"/>
      <c r="C125" s="130"/>
      <c r="D125" s="137"/>
      <c r="E125" s="137"/>
      <c r="F125" s="137"/>
      <c r="G125" s="137"/>
      <c r="H125" s="137"/>
      <c r="I125" s="131"/>
      <c r="J125" s="131"/>
      <c r="K125" s="131"/>
    </row>
    <row r="126" spans="2:11">
      <c r="B126" s="130"/>
      <c r="C126" s="130"/>
      <c r="D126" s="137"/>
      <c r="E126" s="137"/>
      <c r="F126" s="137"/>
      <c r="G126" s="137"/>
      <c r="H126" s="137"/>
      <c r="I126" s="131"/>
      <c r="J126" s="131"/>
      <c r="K126" s="131"/>
    </row>
    <row r="127" spans="2:11">
      <c r="B127" s="130"/>
      <c r="C127" s="130"/>
      <c r="D127" s="137"/>
      <c r="E127" s="137"/>
      <c r="F127" s="137"/>
      <c r="G127" s="137"/>
      <c r="H127" s="137"/>
      <c r="I127" s="131"/>
      <c r="J127" s="131"/>
      <c r="K127" s="131"/>
    </row>
    <row r="128" spans="2:11">
      <c r="B128" s="130"/>
      <c r="C128" s="130"/>
      <c r="D128" s="137"/>
      <c r="E128" s="137"/>
      <c r="F128" s="137"/>
      <c r="G128" s="137"/>
      <c r="H128" s="137"/>
      <c r="I128" s="131"/>
      <c r="J128" s="131"/>
      <c r="K128" s="131"/>
    </row>
    <row r="129" spans="2:11">
      <c r="B129" s="130"/>
      <c r="C129" s="130"/>
      <c r="D129" s="137"/>
      <c r="E129" s="137"/>
      <c r="F129" s="137"/>
      <c r="G129" s="137"/>
      <c r="H129" s="137"/>
      <c r="I129" s="131"/>
      <c r="J129" s="131"/>
      <c r="K129" s="131"/>
    </row>
    <row r="130" spans="2:11">
      <c r="B130" s="130"/>
      <c r="C130" s="130"/>
      <c r="D130" s="137"/>
      <c r="E130" s="137"/>
      <c r="F130" s="137"/>
      <c r="G130" s="137"/>
      <c r="H130" s="137"/>
      <c r="I130" s="131"/>
      <c r="J130" s="131"/>
      <c r="K130" s="131"/>
    </row>
    <row r="131" spans="2:11">
      <c r="B131" s="130"/>
      <c r="C131" s="130"/>
      <c r="D131" s="137"/>
      <c r="E131" s="137"/>
      <c r="F131" s="137"/>
      <c r="G131" s="137"/>
      <c r="H131" s="137"/>
      <c r="I131" s="131"/>
      <c r="J131" s="131"/>
      <c r="K131" s="131"/>
    </row>
    <row r="132" spans="2:11">
      <c r="B132" s="130"/>
      <c r="C132" s="130"/>
      <c r="D132" s="137"/>
      <c r="E132" s="137"/>
      <c r="F132" s="137"/>
      <c r="G132" s="137"/>
      <c r="H132" s="137"/>
      <c r="I132" s="131"/>
      <c r="J132" s="131"/>
      <c r="K132" s="131"/>
    </row>
    <row r="133" spans="2:11">
      <c r="B133" s="130"/>
      <c r="C133" s="130"/>
      <c r="D133" s="137"/>
      <c r="E133" s="137"/>
      <c r="F133" s="137"/>
      <c r="G133" s="137"/>
      <c r="H133" s="137"/>
      <c r="I133" s="131"/>
      <c r="J133" s="131"/>
      <c r="K133" s="131"/>
    </row>
    <row r="134" spans="2:11">
      <c r="B134" s="130"/>
      <c r="C134" s="130"/>
      <c r="D134" s="137"/>
      <c r="E134" s="137"/>
      <c r="F134" s="137"/>
      <c r="G134" s="137"/>
      <c r="H134" s="137"/>
      <c r="I134" s="131"/>
      <c r="J134" s="131"/>
      <c r="K134" s="131"/>
    </row>
    <row r="135" spans="2:11">
      <c r="B135" s="130"/>
      <c r="C135" s="130"/>
      <c r="D135" s="137"/>
      <c r="E135" s="137"/>
      <c r="F135" s="137"/>
      <c r="G135" s="137"/>
      <c r="H135" s="137"/>
      <c r="I135" s="131"/>
      <c r="J135" s="131"/>
      <c r="K135" s="131"/>
    </row>
    <row r="136" spans="2:11">
      <c r="B136" s="130"/>
      <c r="C136" s="130"/>
      <c r="D136" s="137"/>
      <c r="E136" s="137"/>
      <c r="F136" s="137"/>
      <c r="G136" s="137"/>
      <c r="H136" s="137"/>
      <c r="I136" s="131"/>
      <c r="J136" s="131"/>
      <c r="K136" s="131"/>
    </row>
    <row r="137" spans="2:11">
      <c r="B137" s="130"/>
      <c r="C137" s="130"/>
      <c r="D137" s="137"/>
      <c r="E137" s="137"/>
      <c r="F137" s="137"/>
      <c r="G137" s="137"/>
      <c r="H137" s="137"/>
      <c r="I137" s="131"/>
      <c r="J137" s="131"/>
      <c r="K137" s="131"/>
    </row>
    <row r="138" spans="2:11">
      <c r="B138" s="130"/>
      <c r="C138" s="130"/>
      <c r="D138" s="137"/>
      <c r="E138" s="137"/>
      <c r="F138" s="137"/>
      <c r="G138" s="137"/>
      <c r="H138" s="137"/>
      <c r="I138" s="131"/>
      <c r="J138" s="131"/>
      <c r="K138" s="131"/>
    </row>
    <row r="139" spans="2:11">
      <c r="B139" s="130"/>
      <c r="C139" s="130"/>
      <c r="D139" s="137"/>
      <c r="E139" s="137"/>
      <c r="F139" s="137"/>
      <c r="G139" s="137"/>
      <c r="H139" s="137"/>
      <c r="I139" s="131"/>
      <c r="J139" s="131"/>
      <c r="K139" s="131"/>
    </row>
    <row r="140" spans="2:11">
      <c r="B140" s="130"/>
      <c r="C140" s="130"/>
      <c r="D140" s="137"/>
      <c r="E140" s="137"/>
      <c r="F140" s="137"/>
      <c r="G140" s="137"/>
      <c r="H140" s="137"/>
      <c r="I140" s="131"/>
      <c r="J140" s="131"/>
      <c r="K140" s="131"/>
    </row>
    <row r="141" spans="2:11">
      <c r="B141" s="130"/>
      <c r="C141" s="130"/>
      <c r="D141" s="137"/>
      <c r="E141" s="137"/>
      <c r="F141" s="137"/>
      <c r="G141" s="137"/>
      <c r="H141" s="137"/>
      <c r="I141" s="131"/>
      <c r="J141" s="131"/>
      <c r="K141" s="131"/>
    </row>
    <row r="142" spans="2:11">
      <c r="B142" s="130"/>
      <c r="C142" s="130"/>
      <c r="D142" s="137"/>
      <c r="E142" s="137"/>
      <c r="F142" s="137"/>
      <c r="G142" s="137"/>
      <c r="H142" s="137"/>
      <c r="I142" s="131"/>
      <c r="J142" s="131"/>
      <c r="K142" s="131"/>
    </row>
    <row r="143" spans="2:11">
      <c r="B143" s="130"/>
      <c r="C143" s="130"/>
      <c r="D143" s="137"/>
      <c r="E143" s="137"/>
      <c r="F143" s="137"/>
      <c r="G143" s="137"/>
      <c r="H143" s="137"/>
      <c r="I143" s="131"/>
      <c r="J143" s="131"/>
      <c r="K143" s="131"/>
    </row>
    <row r="144" spans="2:11">
      <c r="B144" s="130"/>
      <c r="C144" s="130"/>
      <c r="D144" s="137"/>
      <c r="E144" s="137"/>
      <c r="F144" s="137"/>
      <c r="G144" s="137"/>
      <c r="H144" s="137"/>
      <c r="I144" s="131"/>
      <c r="J144" s="131"/>
      <c r="K144" s="131"/>
    </row>
    <row r="145" spans="2:11">
      <c r="B145" s="130"/>
      <c r="C145" s="130"/>
      <c r="D145" s="137"/>
      <c r="E145" s="137"/>
      <c r="F145" s="137"/>
      <c r="G145" s="137"/>
      <c r="H145" s="137"/>
      <c r="I145" s="131"/>
      <c r="J145" s="131"/>
      <c r="K145" s="131"/>
    </row>
    <row r="146" spans="2:11">
      <c r="B146" s="130"/>
      <c r="C146" s="130"/>
      <c r="D146" s="137"/>
      <c r="E146" s="137"/>
      <c r="F146" s="137"/>
      <c r="G146" s="137"/>
      <c r="H146" s="137"/>
      <c r="I146" s="131"/>
      <c r="J146" s="131"/>
      <c r="K146" s="131"/>
    </row>
    <row r="147" spans="2:11">
      <c r="B147" s="130"/>
      <c r="C147" s="130"/>
      <c r="D147" s="137"/>
      <c r="E147" s="137"/>
      <c r="F147" s="137"/>
      <c r="G147" s="137"/>
      <c r="H147" s="137"/>
      <c r="I147" s="131"/>
      <c r="J147" s="131"/>
      <c r="K147" s="131"/>
    </row>
    <row r="148" spans="2:11">
      <c r="B148" s="130"/>
      <c r="C148" s="130"/>
      <c r="D148" s="137"/>
      <c r="E148" s="137"/>
      <c r="F148" s="137"/>
      <c r="G148" s="137"/>
      <c r="H148" s="137"/>
      <c r="I148" s="131"/>
      <c r="J148" s="131"/>
      <c r="K148" s="131"/>
    </row>
    <row r="149" spans="2:11">
      <c r="B149" s="130"/>
      <c r="C149" s="130"/>
      <c r="D149" s="137"/>
      <c r="E149" s="137"/>
      <c r="F149" s="137"/>
      <c r="G149" s="137"/>
      <c r="H149" s="137"/>
      <c r="I149" s="131"/>
      <c r="J149" s="131"/>
      <c r="K149" s="131"/>
    </row>
    <row r="150" spans="2:11">
      <c r="B150" s="130"/>
      <c r="C150" s="130"/>
      <c r="D150" s="137"/>
      <c r="E150" s="137"/>
      <c r="F150" s="137"/>
      <c r="G150" s="137"/>
      <c r="H150" s="137"/>
      <c r="I150" s="131"/>
      <c r="J150" s="131"/>
      <c r="K150" s="131"/>
    </row>
    <row r="151" spans="2:11">
      <c r="B151" s="130"/>
      <c r="C151" s="130"/>
      <c r="D151" s="137"/>
      <c r="E151" s="137"/>
      <c r="F151" s="137"/>
      <c r="G151" s="137"/>
      <c r="H151" s="137"/>
      <c r="I151" s="131"/>
      <c r="J151" s="131"/>
      <c r="K151" s="131"/>
    </row>
    <row r="152" spans="2:11">
      <c r="B152" s="130"/>
      <c r="C152" s="130"/>
      <c r="D152" s="137"/>
      <c r="E152" s="137"/>
      <c r="F152" s="137"/>
      <c r="G152" s="137"/>
      <c r="H152" s="137"/>
      <c r="I152" s="131"/>
      <c r="J152" s="131"/>
      <c r="K152" s="131"/>
    </row>
    <row r="153" spans="2:11">
      <c r="B153" s="130"/>
      <c r="C153" s="130"/>
      <c r="D153" s="137"/>
      <c r="E153" s="137"/>
      <c r="F153" s="137"/>
      <c r="G153" s="137"/>
      <c r="H153" s="137"/>
      <c r="I153" s="131"/>
      <c r="J153" s="131"/>
      <c r="K153" s="131"/>
    </row>
    <row r="154" spans="2:11">
      <c r="B154" s="130"/>
      <c r="C154" s="130"/>
      <c r="D154" s="137"/>
      <c r="E154" s="137"/>
      <c r="F154" s="137"/>
      <c r="G154" s="137"/>
      <c r="H154" s="137"/>
      <c r="I154" s="131"/>
      <c r="J154" s="131"/>
      <c r="K154" s="131"/>
    </row>
    <row r="155" spans="2:11">
      <c r="B155" s="130"/>
      <c r="C155" s="130"/>
      <c r="D155" s="137"/>
      <c r="E155" s="137"/>
      <c r="F155" s="137"/>
      <c r="G155" s="137"/>
      <c r="H155" s="137"/>
      <c r="I155" s="131"/>
      <c r="J155" s="131"/>
      <c r="K155" s="131"/>
    </row>
    <row r="156" spans="2:11">
      <c r="B156" s="130"/>
      <c r="C156" s="130"/>
      <c r="D156" s="137"/>
      <c r="E156" s="137"/>
      <c r="F156" s="137"/>
      <c r="G156" s="137"/>
      <c r="H156" s="137"/>
      <c r="I156" s="131"/>
      <c r="J156" s="131"/>
      <c r="K156" s="131"/>
    </row>
    <row r="157" spans="2:11">
      <c r="B157" s="130"/>
      <c r="C157" s="130"/>
      <c r="D157" s="137"/>
      <c r="E157" s="137"/>
      <c r="F157" s="137"/>
      <c r="G157" s="137"/>
      <c r="H157" s="137"/>
      <c r="I157" s="131"/>
      <c r="J157" s="131"/>
      <c r="K157" s="131"/>
    </row>
    <row r="158" spans="2:11">
      <c r="B158" s="130"/>
      <c r="C158" s="130"/>
      <c r="D158" s="137"/>
      <c r="E158" s="137"/>
      <c r="F158" s="137"/>
      <c r="G158" s="137"/>
      <c r="H158" s="137"/>
      <c r="I158" s="131"/>
      <c r="J158" s="131"/>
      <c r="K158" s="131"/>
    </row>
    <row r="159" spans="2:11">
      <c r="B159" s="130"/>
      <c r="C159" s="130"/>
      <c r="D159" s="137"/>
      <c r="E159" s="137"/>
      <c r="F159" s="137"/>
      <c r="G159" s="137"/>
      <c r="H159" s="137"/>
      <c r="I159" s="131"/>
      <c r="J159" s="131"/>
      <c r="K159" s="131"/>
    </row>
    <row r="160" spans="2:11">
      <c r="B160" s="130"/>
      <c r="C160" s="130"/>
      <c r="D160" s="137"/>
      <c r="E160" s="137"/>
      <c r="F160" s="137"/>
      <c r="G160" s="137"/>
      <c r="H160" s="137"/>
      <c r="I160" s="131"/>
      <c r="J160" s="131"/>
      <c r="K160" s="131"/>
    </row>
    <row r="161" spans="2:11">
      <c r="B161" s="130"/>
      <c r="C161" s="130"/>
      <c r="D161" s="137"/>
      <c r="E161" s="137"/>
      <c r="F161" s="137"/>
      <c r="G161" s="137"/>
      <c r="H161" s="137"/>
      <c r="I161" s="131"/>
      <c r="J161" s="131"/>
      <c r="K161" s="131"/>
    </row>
    <row r="162" spans="2:11">
      <c r="B162" s="130"/>
      <c r="C162" s="130"/>
      <c r="D162" s="137"/>
      <c r="E162" s="137"/>
      <c r="F162" s="137"/>
      <c r="G162" s="137"/>
      <c r="H162" s="137"/>
      <c r="I162" s="131"/>
      <c r="J162" s="131"/>
      <c r="K162" s="131"/>
    </row>
    <row r="163" spans="2:11">
      <c r="B163" s="130"/>
      <c r="C163" s="130"/>
      <c r="D163" s="137"/>
      <c r="E163" s="137"/>
      <c r="F163" s="137"/>
      <c r="G163" s="137"/>
      <c r="H163" s="137"/>
      <c r="I163" s="131"/>
      <c r="J163" s="131"/>
      <c r="K163" s="131"/>
    </row>
    <row r="164" spans="2:11">
      <c r="B164" s="130"/>
      <c r="C164" s="130"/>
      <c r="D164" s="137"/>
      <c r="E164" s="137"/>
      <c r="F164" s="137"/>
      <c r="G164" s="137"/>
      <c r="H164" s="137"/>
      <c r="I164" s="131"/>
      <c r="J164" s="131"/>
      <c r="K164" s="131"/>
    </row>
    <row r="165" spans="2:11">
      <c r="B165" s="130"/>
      <c r="C165" s="130"/>
      <c r="D165" s="137"/>
      <c r="E165" s="137"/>
      <c r="F165" s="137"/>
      <c r="G165" s="137"/>
      <c r="H165" s="137"/>
      <c r="I165" s="131"/>
      <c r="J165" s="131"/>
      <c r="K165" s="131"/>
    </row>
    <row r="166" spans="2:11">
      <c r="B166" s="130"/>
      <c r="C166" s="130"/>
      <c r="D166" s="137"/>
      <c r="E166" s="137"/>
      <c r="F166" s="137"/>
      <c r="G166" s="137"/>
      <c r="H166" s="137"/>
      <c r="I166" s="131"/>
      <c r="J166" s="131"/>
      <c r="K166" s="131"/>
    </row>
    <row r="167" spans="2:11">
      <c r="B167" s="130"/>
      <c r="C167" s="130"/>
      <c r="D167" s="137"/>
      <c r="E167" s="137"/>
      <c r="F167" s="137"/>
      <c r="G167" s="137"/>
      <c r="H167" s="137"/>
      <c r="I167" s="131"/>
      <c r="J167" s="131"/>
      <c r="K167" s="131"/>
    </row>
    <row r="168" spans="2:11">
      <c r="B168" s="130"/>
      <c r="C168" s="130"/>
      <c r="D168" s="137"/>
      <c r="E168" s="137"/>
      <c r="F168" s="137"/>
      <c r="G168" s="137"/>
      <c r="H168" s="137"/>
      <c r="I168" s="131"/>
      <c r="J168" s="131"/>
      <c r="K168" s="131"/>
    </row>
    <row r="169" spans="2:11">
      <c r="B169" s="130"/>
      <c r="C169" s="130"/>
      <c r="D169" s="137"/>
      <c r="E169" s="137"/>
      <c r="F169" s="137"/>
      <c r="G169" s="137"/>
      <c r="H169" s="137"/>
      <c r="I169" s="131"/>
      <c r="J169" s="131"/>
      <c r="K169" s="131"/>
    </row>
    <row r="170" spans="2:11">
      <c r="B170" s="130"/>
      <c r="C170" s="130"/>
      <c r="D170" s="137"/>
      <c r="E170" s="137"/>
      <c r="F170" s="137"/>
      <c r="G170" s="137"/>
      <c r="H170" s="137"/>
      <c r="I170" s="131"/>
      <c r="J170" s="131"/>
      <c r="K170" s="131"/>
    </row>
    <row r="171" spans="2:11">
      <c r="B171" s="130"/>
      <c r="C171" s="130"/>
      <c r="D171" s="137"/>
      <c r="E171" s="137"/>
      <c r="F171" s="137"/>
      <c r="G171" s="137"/>
      <c r="H171" s="137"/>
      <c r="I171" s="131"/>
      <c r="J171" s="131"/>
      <c r="K171" s="131"/>
    </row>
    <row r="172" spans="2:11">
      <c r="B172" s="130"/>
      <c r="C172" s="130"/>
      <c r="D172" s="137"/>
      <c r="E172" s="137"/>
      <c r="F172" s="137"/>
      <c r="G172" s="137"/>
      <c r="H172" s="137"/>
      <c r="I172" s="131"/>
      <c r="J172" s="131"/>
      <c r="K172" s="131"/>
    </row>
    <row r="173" spans="2:11">
      <c r="B173" s="130"/>
      <c r="C173" s="130"/>
      <c r="D173" s="137"/>
      <c r="E173" s="137"/>
      <c r="F173" s="137"/>
      <c r="G173" s="137"/>
      <c r="H173" s="137"/>
      <c r="I173" s="131"/>
      <c r="J173" s="131"/>
      <c r="K173" s="131"/>
    </row>
    <row r="174" spans="2:11">
      <c r="B174" s="130"/>
      <c r="C174" s="130"/>
      <c r="D174" s="137"/>
      <c r="E174" s="137"/>
      <c r="F174" s="137"/>
      <c r="G174" s="137"/>
      <c r="H174" s="137"/>
      <c r="I174" s="131"/>
      <c r="J174" s="131"/>
      <c r="K174" s="131"/>
    </row>
    <row r="175" spans="2:11">
      <c r="B175" s="130"/>
      <c r="C175" s="130"/>
      <c r="D175" s="137"/>
      <c r="E175" s="137"/>
      <c r="F175" s="137"/>
      <c r="G175" s="137"/>
      <c r="H175" s="137"/>
      <c r="I175" s="131"/>
      <c r="J175" s="131"/>
      <c r="K175" s="131"/>
    </row>
    <row r="176" spans="2:11">
      <c r="B176" s="130"/>
      <c r="C176" s="130"/>
      <c r="D176" s="137"/>
      <c r="E176" s="137"/>
      <c r="F176" s="137"/>
      <c r="G176" s="137"/>
      <c r="H176" s="137"/>
      <c r="I176" s="131"/>
      <c r="J176" s="131"/>
      <c r="K176" s="131"/>
    </row>
    <row r="177" spans="2:11">
      <c r="B177" s="130"/>
      <c r="C177" s="130"/>
      <c r="D177" s="137"/>
      <c r="E177" s="137"/>
      <c r="F177" s="137"/>
      <c r="G177" s="137"/>
      <c r="H177" s="137"/>
      <c r="I177" s="131"/>
      <c r="J177" s="131"/>
      <c r="K177" s="131"/>
    </row>
    <row r="178" spans="2:11">
      <c r="B178" s="130"/>
      <c r="C178" s="130"/>
      <c r="D178" s="137"/>
      <c r="E178" s="137"/>
      <c r="F178" s="137"/>
      <c r="G178" s="137"/>
      <c r="H178" s="137"/>
      <c r="I178" s="131"/>
      <c r="J178" s="131"/>
      <c r="K178" s="131"/>
    </row>
    <row r="179" spans="2:11">
      <c r="B179" s="130"/>
      <c r="C179" s="130"/>
      <c r="D179" s="137"/>
      <c r="E179" s="137"/>
      <c r="F179" s="137"/>
      <c r="G179" s="137"/>
      <c r="H179" s="137"/>
      <c r="I179" s="131"/>
      <c r="J179" s="131"/>
      <c r="K179" s="131"/>
    </row>
    <row r="180" spans="2:11">
      <c r="B180" s="130"/>
      <c r="C180" s="130"/>
      <c r="D180" s="137"/>
      <c r="E180" s="137"/>
      <c r="F180" s="137"/>
      <c r="G180" s="137"/>
      <c r="H180" s="137"/>
      <c r="I180" s="131"/>
      <c r="J180" s="131"/>
      <c r="K180" s="131"/>
    </row>
    <row r="181" spans="2:11">
      <c r="B181" s="130"/>
      <c r="C181" s="130"/>
      <c r="D181" s="137"/>
      <c r="E181" s="137"/>
      <c r="F181" s="137"/>
      <c r="G181" s="137"/>
      <c r="H181" s="137"/>
      <c r="I181" s="131"/>
      <c r="J181" s="131"/>
      <c r="K181" s="131"/>
    </row>
    <row r="182" spans="2:11">
      <c r="B182" s="130"/>
      <c r="C182" s="130"/>
      <c r="D182" s="137"/>
      <c r="E182" s="137"/>
      <c r="F182" s="137"/>
      <c r="G182" s="137"/>
      <c r="H182" s="137"/>
      <c r="I182" s="131"/>
      <c r="J182" s="131"/>
      <c r="K182" s="131"/>
    </row>
    <row r="183" spans="2:11">
      <c r="B183" s="130"/>
      <c r="C183" s="130"/>
      <c r="D183" s="137"/>
      <c r="E183" s="137"/>
      <c r="F183" s="137"/>
      <c r="G183" s="137"/>
      <c r="H183" s="137"/>
      <c r="I183" s="131"/>
      <c r="J183" s="131"/>
      <c r="K183" s="131"/>
    </row>
    <row r="184" spans="2:11">
      <c r="B184" s="130"/>
      <c r="C184" s="130"/>
      <c r="D184" s="137"/>
      <c r="E184" s="137"/>
      <c r="F184" s="137"/>
      <c r="G184" s="137"/>
      <c r="H184" s="137"/>
      <c r="I184" s="131"/>
      <c r="J184" s="131"/>
      <c r="K184" s="131"/>
    </row>
    <row r="185" spans="2:11">
      <c r="B185" s="130"/>
      <c r="C185" s="130"/>
      <c r="D185" s="137"/>
      <c r="E185" s="137"/>
      <c r="F185" s="137"/>
      <c r="G185" s="137"/>
      <c r="H185" s="137"/>
      <c r="I185" s="131"/>
      <c r="J185" s="131"/>
      <c r="K185" s="131"/>
    </row>
    <row r="186" spans="2:11">
      <c r="B186" s="130"/>
      <c r="C186" s="130"/>
      <c r="D186" s="137"/>
      <c r="E186" s="137"/>
      <c r="F186" s="137"/>
      <c r="G186" s="137"/>
      <c r="H186" s="137"/>
      <c r="I186" s="131"/>
      <c r="J186" s="131"/>
      <c r="K186" s="131"/>
    </row>
    <row r="187" spans="2:11">
      <c r="B187" s="130"/>
      <c r="C187" s="130"/>
      <c r="D187" s="137"/>
      <c r="E187" s="137"/>
      <c r="F187" s="137"/>
      <c r="G187" s="137"/>
      <c r="H187" s="137"/>
      <c r="I187" s="131"/>
      <c r="J187" s="131"/>
      <c r="K187" s="131"/>
    </row>
    <row r="188" spans="2:11">
      <c r="B188" s="130"/>
      <c r="C188" s="130"/>
      <c r="D188" s="137"/>
      <c r="E188" s="137"/>
      <c r="F188" s="137"/>
      <c r="G188" s="137"/>
      <c r="H188" s="137"/>
      <c r="I188" s="131"/>
      <c r="J188" s="131"/>
      <c r="K188" s="131"/>
    </row>
    <row r="189" spans="2:11">
      <c r="B189" s="130"/>
      <c r="C189" s="130"/>
      <c r="D189" s="137"/>
      <c r="E189" s="137"/>
      <c r="F189" s="137"/>
      <c r="G189" s="137"/>
      <c r="H189" s="137"/>
      <c r="I189" s="131"/>
      <c r="J189" s="131"/>
      <c r="K189" s="131"/>
    </row>
    <row r="190" spans="2:11">
      <c r="B190" s="130"/>
      <c r="C190" s="130"/>
      <c r="D190" s="137"/>
      <c r="E190" s="137"/>
      <c r="F190" s="137"/>
      <c r="G190" s="137"/>
      <c r="H190" s="137"/>
      <c r="I190" s="131"/>
      <c r="J190" s="131"/>
      <c r="K190" s="131"/>
    </row>
    <row r="191" spans="2:11">
      <c r="B191" s="130"/>
      <c r="C191" s="130"/>
      <c r="D191" s="137"/>
      <c r="E191" s="137"/>
      <c r="F191" s="137"/>
      <c r="G191" s="137"/>
      <c r="H191" s="137"/>
      <c r="I191" s="131"/>
      <c r="J191" s="131"/>
      <c r="K191" s="131"/>
    </row>
    <row r="192" spans="2:11">
      <c r="B192" s="130"/>
      <c r="C192" s="130"/>
      <c r="D192" s="137"/>
      <c r="E192" s="137"/>
      <c r="F192" s="137"/>
      <c r="G192" s="137"/>
      <c r="H192" s="137"/>
      <c r="I192" s="131"/>
      <c r="J192" s="131"/>
      <c r="K192" s="131"/>
    </row>
    <row r="193" spans="2:11">
      <c r="B193" s="130"/>
      <c r="C193" s="130"/>
      <c r="D193" s="137"/>
      <c r="E193" s="137"/>
      <c r="F193" s="137"/>
      <c r="G193" s="137"/>
      <c r="H193" s="137"/>
      <c r="I193" s="131"/>
      <c r="J193" s="131"/>
      <c r="K193" s="131"/>
    </row>
    <row r="194" spans="2:11">
      <c r="B194" s="130"/>
      <c r="C194" s="130"/>
      <c r="D194" s="137"/>
      <c r="E194" s="137"/>
      <c r="F194" s="137"/>
      <c r="G194" s="137"/>
      <c r="H194" s="137"/>
      <c r="I194" s="131"/>
      <c r="J194" s="131"/>
      <c r="K194" s="131"/>
    </row>
    <row r="195" spans="2:11">
      <c r="B195" s="130"/>
      <c r="C195" s="130"/>
      <c r="D195" s="137"/>
      <c r="E195" s="137"/>
      <c r="F195" s="137"/>
      <c r="G195" s="137"/>
      <c r="H195" s="137"/>
      <c r="I195" s="131"/>
      <c r="J195" s="131"/>
      <c r="K195" s="131"/>
    </row>
    <row r="196" spans="2:11">
      <c r="B196" s="130"/>
      <c r="C196" s="130"/>
      <c r="D196" s="137"/>
      <c r="E196" s="137"/>
      <c r="F196" s="137"/>
      <c r="G196" s="137"/>
      <c r="H196" s="137"/>
      <c r="I196" s="131"/>
      <c r="J196" s="131"/>
      <c r="K196" s="131"/>
    </row>
    <row r="197" spans="2:11">
      <c r="B197" s="130"/>
      <c r="C197" s="130"/>
      <c r="D197" s="137"/>
      <c r="E197" s="137"/>
      <c r="F197" s="137"/>
      <c r="G197" s="137"/>
      <c r="H197" s="137"/>
      <c r="I197" s="131"/>
      <c r="J197" s="131"/>
      <c r="K197" s="131"/>
    </row>
    <row r="198" spans="2:11">
      <c r="B198" s="130"/>
      <c r="C198" s="130"/>
      <c r="D198" s="137"/>
      <c r="E198" s="137"/>
      <c r="F198" s="137"/>
      <c r="G198" s="137"/>
      <c r="H198" s="137"/>
      <c r="I198" s="131"/>
      <c r="J198" s="131"/>
      <c r="K198" s="131"/>
    </row>
    <row r="199" spans="2:11">
      <c r="B199" s="130"/>
      <c r="C199" s="130"/>
      <c r="D199" s="137"/>
      <c r="E199" s="137"/>
      <c r="F199" s="137"/>
      <c r="G199" s="137"/>
      <c r="H199" s="137"/>
      <c r="I199" s="131"/>
      <c r="J199" s="131"/>
      <c r="K199" s="131"/>
    </row>
    <row r="200" spans="2:11">
      <c r="B200" s="130"/>
      <c r="C200" s="130"/>
      <c r="D200" s="137"/>
      <c r="E200" s="137"/>
      <c r="F200" s="137"/>
      <c r="G200" s="137"/>
      <c r="H200" s="137"/>
      <c r="I200" s="131"/>
      <c r="J200" s="131"/>
      <c r="K200" s="131"/>
    </row>
    <row r="201" spans="2:11">
      <c r="B201" s="130"/>
      <c r="C201" s="130"/>
      <c r="D201" s="137"/>
      <c r="E201" s="137"/>
      <c r="F201" s="137"/>
      <c r="G201" s="137"/>
      <c r="H201" s="137"/>
      <c r="I201" s="131"/>
      <c r="J201" s="131"/>
      <c r="K201" s="131"/>
    </row>
    <row r="202" spans="2:11">
      <c r="B202" s="130"/>
      <c r="C202" s="130"/>
      <c r="D202" s="137"/>
      <c r="E202" s="137"/>
      <c r="F202" s="137"/>
      <c r="G202" s="137"/>
      <c r="H202" s="137"/>
      <c r="I202" s="131"/>
      <c r="J202" s="131"/>
      <c r="K202" s="131"/>
    </row>
    <row r="203" spans="2:11">
      <c r="B203" s="130"/>
      <c r="C203" s="130"/>
      <c r="D203" s="137"/>
      <c r="E203" s="137"/>
      <c r="F203" s="137"/>
      <c r="G203" s="137"/>
      <c r="H203" s="137"/>
      <c r="I203" s="131"/>
      <c r="J203" s="131"/>
      <c r="K203" s="131"/>
    </row>
    <row r="204" spans="2:11">
      <c r="B204" s="130"/>
      <c r="C204" s="130"/>
      <c r="D204" s="137"/>
      <c r="E204" s="137"/>
      <c r="F204" s="137"/>
      <c r="G204" s="137"/>
      <c r="H204" s="137"/>
      <c r="I204" s="131"/>
      <c r="J204" s="131"/>
      <c r="K204" s="131"/>
    </row>
    <row r="205" spans="2:11">
      <c r="B205" s="130"/>
      <c r="C205" s="130"/>
      <c r="D205" s="137"/>
      <c r="E205" s="137"/>
      <c r="F205" s="137"/>
      <c r="G205" s="137"/>
      <c r="H205" s="137"/>
      <c r="I205" s="131"/>
      <c r="J205" s="131"/>
      <c r="K205" s="131"/>
    </row>
    <row r="206" spans="2:11">
      <c r="B206" s="130"/>
      <c r="C206" s="130"/>
      <c r="D206" s="137"/>
      <c r="E206" s="137"/>
      <c r="F206" s="137"/>
      <c r="G206" s="137"/>
      <c r="H206" s="137"/>
      <c r="I206" s="131"/>
      <c r="J206" s="131"/>
      <c r="K206" s="131"/>
    </row>
    <row r="207" spans="2:11">
      <c r="B207" s="130"/>
      <c r="C207" s="130"/>
      <c r="D207" s="137"/>
      <c r="E207" s="137"/>
      <c r="F207" s="137"/>
      <c r="G207" s="137"/>
      <c r="H207" s="137"/>
      <c r="I207" s="131"/>
      <c r="J207" s="131"/>
      <c r="K207" s="131"/>
    </row>
    <row r="208" spans="2:11">
      <c r="B208" s="130"/>
      <c r="C208" s="130"/>
      <c r="D208" s="137"/>
      <c r="E208" s="137"/>
      <c r="F208" s="137"/>
      <c r="G208" s="137"/>
      <c r="H208" s="137"/>
      <c r="I208" s="131"/>
      <c r="J208" s="131"/>
      <c r="K208" s="131"/>
    </row>
    <row r="209" spans="2:11">
      <c r="B209" s="130"/>
      <c r="C209" s="130"/>
      <c r="D209" s="137"/>
      <c r="E209" s="137"/>
      <c r="F209" s="137"/>
      <c r="G209" s="137"/>
      <c r="H209" s="137"/>
      <c r="I209" s="131"/>
      <c r="J209" s="131"/>
      <c r="K209" s="131"/>
    </row>
    <row r="210" spans="2:11">
      <c r="B210" s="130"/>
      <c r="C210" s="130"/>
      <c r="D210" s="137"/>
      <c r="E210" s="137"/>
      <c r="F210" s="137"/>
      <c r="G210" s="137"/>
      <c r="H210" s="137"/>
      <c r="I210" s="131"/>
      <c r="J210" s="131"/>
      <c r="K210" s="131"/>
    </row>
    <row r="211" spans="2:11">
      <c r="B211" s="130"/>
      <c r="C211" s="130"/>
      <c r="D211" s="137"/>
      <c r="E211" s="137"/>
      <c r="F211" s="137"/>
      <c r="G211" s="137"/>
      <c r="H211" s="137"/>
      <c r="I211" s="131"/>
      <c r="J211" s="131"/>
      <c r="K211" s="131"/>
    </row>
    <row r="212" spans="2:11">
      <c r="B212" s="130"/>
      <c r="C212" s="130"/>
      <c r="D212" s="137"/>
      <c r="E212" s="137"/>
      <c r="F212" s="137"/>
      <c r="G212" s="137"/>
      <c r="H212" s="137"/>
      <c r="I212" s="131"/>
      <c r="J212" s="131"/>
      <c r="K212" s="131"/>
    </row>
    <row r="213" spans="2:11">
      <c r="B213" s="130"/>
      <c r="C213" s="130"/>
      <c r="D213" s="137"/>
      <c r="E213" s="137"/>
      <c r="F213" s="137"/>
      <c r="G213" s="137"/>
      <c r="H213" s="137"/>
      <c r="I213" s="131"/>
      <c r="J213" s="131"/>
      <c r="K213" s="131"/>
    </row>
    <row r="214" spans="2:11">
      <c r="B214" s="130"/>
      <c r="C214" s="130"/>
      <c r="D214" s="137"/>
      <c r="E214" s="137"/>
      <c r="F214" s="137"/>
      <c r="G214" s="137"/>
      <c r="H214" s="137"/>
      <c r="I214" s="131"/>
      <c r="J214" s="131"/>
      <c r="K214" s="131"/>
    </row>
    <row r="215" spans="2:11">
      <c r="B215" s="130"/>
      <c r="C215" s="130"/>
      <c r="D215" s="137"/>
      <c r="E215" s="137"/>
      <c r="F215" s="137"/>
      <c r="G215" s="137"/>
      <c r="H215" s="137"/>
      <c r="I215" s="131"/>
      <c r="J215" s="131"/>
      <c r="K215" s="131"/>
    </row>
    <row r="216" spans="2:11">
      <c r="B216" s="130"/>
      <c r="C216" s="130"/>
      <c r="D216" s="137"/>
      <c r="E216" s="137"/>
      <c r="F216" s="137"/>
      <c r="G216" s="137"/>
      <c r="H216" s="137"/>
      <c r="I216" s="131"/>
      <c r="J216" s="131"/>
      <c r="K216" s="131"/>
    </row>
    <row r="217" spans="2:11">
      <c r="B217" s="130"/>
      <c r="C217" s="130"/>
      <c r="D217" s="137"/>
      <c r="E217" s="137"/>
      <c r="F217" s="137"/>
      <c r="G217" s="137"/>
      <c r="H217" s="137"/>
      <c r="I217" s="131"/>
      <c r="J217" s="131"/>
      <c r="K217" s="131"/>
    </row>
    <row r="218" spans="2:11">
      <c r="B218" s="130"/>
      <c r="C218" s="130"/>
      <c r="D218" s="137"/>
      <c r="E218" s="137"/>
      <c r="F218" s="137"/>
      <c r="G218" s="137"/>
      <c r="H218" s="137"/>
      <c r="I218" s="131"/>
      <c r="J218" s="131"/>
      <c r="K218" s="131"/>
    </row>
    <row r="219" spans="2:11">
      <c r="B219" s="130"/>
      <c r="C219" s="130"/>
      <c r="D219" s="137"/>
      <c r="E219" s="137"/>
      <c r="F219" s="137"/>
      <c r="G219" s="137"/>
      <c r="H219" s="137"/>
      <c r="I219" s="131"/>
      <c r="J219" s="131"/>
      <c r="K219" s="131"/>
    </row>
    <row r="220" spans="2:11">
      <c r="B220" s="130"/>
      <c r="C220" s="130"/>
      <c r="D220" s="137"/>
      <c r="E220" s="137"/>
      <c r="F220" s="137"/>
      <c r="G220" s="137"/>
      <c r="H220" s="137"/>
      <c r="I220" s="131"/>
      <c r="J220" s="131"/>
      <c r="K220" s="131"/>
    </row>
    <row r="221" spans="2:11">
      <c r="B221" s="130"/>
      <c r="C221" s="130"/>
      <c r="D221" s="137"/>
      <c r="E221" s="137"/>
      <c r="F221" s="137"/>
      <c r="G221" s="137"/>
      <c r="H221" s="137"/>
      <c r="I221" s="131"/>
      <c r="J221" s="131"/>
      <c r="K221" s="131"/>
    </row>
    <row r="222" spans="2:11">
      <c r="B222" s="130"/>
      <c r="C222" s="130"/>
      <c r="D222" s="137"/>
      <c r="E222" s="137"/>
      <c r="F222" s="137"/>
      <c r="G222" s="137"/>
      <c r="H222" s="137"/>
      <c r="I222" s="131"/>
      <c r="J222" s="131"/>
      <c r="K222" s="131"/>
    </row>
    <row r="223" spans="2:11">
      <c r="B223" s="130"/>
      <c r="C223" s="130"/>
      <c r="D223" s="137"/>
      <c r="E223" s="137"/>
      <c r="F223" s="137"/>
      <c r="G223" s="137"/>
      <c r="H223" s="137"/>
      <c r="I223" s="131"/>
      <c r="J223" s="131"/>
      <c r="K223" s="131"/>
    </row>
    <row r="224" spans="2:11">
      <c r="B224" s="130"/>
      <c r="C224" s="130"/>
      <c r="D224" s="137"/>
      <c r="E224" s="137"/>
      <c r="F224" s="137"/>
      <c r="G224" s="137"/>
      <c r="H224" s="137"/>
      <c r="I224" s="131"/>
      <c r="J224" s="131"/>
      <c r="K224" s="131"/>
    </row>
    <row r="225" spans="2:11">
      <c r="B225" s="130"/>
      <c r="C225" s="130"/>
      <c r="D225" s="137"/>
      <c r="E225" s="137"/>
      <c r="F225" s="137"/>
      <c r="G225" s="137"/>
      <c r="H225" s="137"/>
      <c r="I225" s="131"/>
      <c r="J225" s="131"/>
      <c r="K225" s="131"/>
    </row>
    <row r="226" spans="2:11">
      <c r="B226" s="130"/>
      <c r="C226" s="130"/>
      <c r="D226" s="137"/>
      <c r="E226" s="137"/>
      <c r="F226" s="137"/>
      <c r="G226" s="137"/>
      <c r="H226" s="137"/>
      <c r="I226" s="131"/>
      <c r="J226" s="131"/>
      <c r="K226" s="131"/>
    </row>
    <row r="227" spans="2:11">
      <c r="B227" s="130"/>
      <c r="C227" s="130"/>
      <c r="D227" s="137"/>
      <c r="E227" s="137"/>
      <c r="F227" s="137"/>
      <c r="G227" s="137"/>
      <c r="H227" s="137"/>
      <c r="I227" s="131"/>
      <c r="J227" s="131"/>
      <c r="K227" s="131"/>
    </row>
    <row r="228" spans="2:11">
      <c r="B228" s="130"/>
      <c r="C228" s="130"/>
      <c r="D228" s="137"/>
      <c r="E228" s="137"/>
      <c r="F228" s="137"/>
      <c r="G228" s="137"/>
      <c r="H228" s="137"/>
      <c r="I228" s="131"/>
      <c r="J228" s="131"/>
      <c r="K228" s="131"/>
    </row>
    <row r="229" spans="2:11">
      <c r="B229" s="130"/>
      <c r="C229" s="130"/>
      <c r="D229" s="137"/>
      <c r="E229" s="137"/>
      <c r="F229" s="137"/>
      <c r="G229" s="137"/>
      <c r="H229" s="137"/>
      <c r="I229" s="131"/>
      <c r="J229" s="131"/>
      <c r="K229" s="131"/>
    </row>
    <row r="230" spans="2:11">
      <c r="B230" s="130"/>
      <c r="C230" s="130"/>
      <c r="D230" s="137"/>
      <c r="E230" s="137"/>
      <c r="F230" s="137"/>
      <c r="G230" s="137"/>
      <c r="H230" s="137"/>
      <c r="I230" s="131"/>
      <c r="J230" s="131"/>
      <c r="K230" s="131"/>
    </row>
    <row r="231" spans="2:11">
      <c r="B231" s="130"/>
      <c r="C231" s="130"/>
      <c r="D231" s="137"/>
      <c r="E231" s="137"/>
      <c r="F231" s="137"/>
      <c r="G231" s="137"/>
      <c r="H231" s="137"/>
      <c r="I231" s="131"/>
      <c r="J231" s="131"/>
      <c r="K231" s="131"/>
    </row>
    <row r="232" spans="2:11">
      <c r="B232" s="130"/>
      <c r="C232" s="130"/>
      <c r="D232" s="137"/>
      <c r="E232" s="137"/>
      <c r="F232" s="137"/>
      <c r="G232" s="137"/>
      <c r="H232" s="137"/>
      <c r="I232" s="131"/>
      <c r="J232" s="131"/>
      <c r="K232" s="131"/>
    </row>
    <row r="233" spans="2:11">
      <c r="B233" s="130"/>
      <c r="C233" s="130"/>
      <c r="D233" s="137"/>
      <c r="E233" s="137"/>
      <c r="F233" s="137"/>
      <c r="G233" s="137"/>
      <c r="H233" s="137"/>
      <c r="I233" s="131"/>
      <c r="J233" s="131"/>
      <c r="K233" s="131"/>
    </row>
    <row r="234" spans="2:11">
      <c r="B234" s="130"/>
      <c r="C234" s="130"/>
      <c r="D234" s="137"/>
      <c r="E234" s="137"/>
      <c r="F234" s="137"/>
      <c r="G234" s="137"/>
      <c r="H234" s="137"/>
      <c r="I234" s="131"/>
      <c r="J234" s="131"/>
      <c r="K234" s="131"/>
    </row>
    <row r="235" spans="2:11">
      <c r="B235" s="130"/>
      <c r="C235" s="130"/>
      <c r="D235" s="137"/>
      <c r="E235" s="137"/>
      <c r="F235" s="137"/>
      <c r="G235" s="137"/>
      <c r="H235" s="137"/>
      <c r="I235" s="131"/>
      <c r="J235" s="131"/>
      <c r="K235" s="131"/>
    </row>
    <row r="236" spans="2:11">
      <c r="B236" s="130"/>
      <c r="C236" s="130"/>
      <c r="D236" s="137"/>
      <c r="E236" s="137"/>
      <c r="F236" s="137"/>
      <c r="G236" s="137"/>
      <c r="H236" s="137"/>
      <c r="I236" s="131"/>
      <c r="J236" s="131"/>
      <c r="K236" s="131"/>
    </row>
    <row r="237" spans="2:11">
      <c r="B237" s="130"/>
      <c r="C237" s="130"/>
      <c r="D237" s="137"/>
      <c r="E237" s="137"/>
      <c r="F237" s="137"/>
      <c r="G237" s="137"/>
      <c r="H237" s="137"/>
      <c r="I237" s="131"/>
      <c r="J237" s="131"/>
      <c r="K237" s="131"/>
    </row>
    <row r="238" spans="2:11">
      <c r="B238" s="130"/>
      <c r="C238" s="130"/>
      <c r="D238" s="137"/>
      <c r="E238" s="137"/>
      <c r="F238" s="137"/>
      <c r="G238" s="137"/>
      <c r="H238" s="137"/>
      <c r="I238" s="131"/>
      <c r="J238" s="131"/>
      <c r="K238" s="131"/>
    </row>
    <row r="239" spans="2:11">
      <c r="B239" s="130"/>
      <c r="C239" s="130"/>
      <c r="D239" s="137"/>
      <c r="E239" s="137"/>
      <c r="F239" s="137"/>
      <c r="G239" s="137"/>
      <c r="H239" s="137"/>
      <c r="I239" s="131"/>
      <c r="J239" s="131"/>
      <c r="K239" s="131"/>
    </row>
    <row r="240" spans="2:11">
      <c r="B240" s="130"/>
      <c r="C240" s="130"/>
      <c r="D240" s="137"/>
      <c r="E240" s="137"/>
      <c r="F240" s="137"/>
      <c r="G240" s="137"/>
      <c r="H240" s="137"/>
      <c r="I240" s="131"/>
      <c r="J240" s="131"/>
      <c r="K240" s="131"/>
    </row>
    <row r="241" spans="2:11">
      <c r="B241" s="130"/>
      <c r="C241" s="130"/>
      <c r="D241" s="137"/>
      <c r="E241" s="137"/>
      <c r="F241" s="137"/>
      <c r="G241" s="137"/>
      <c r="H241" s="137"/>
      <c r="I241" s="131"/>
      <c r="J241" s="131"/>
      <c r="K241" s="131"/>
    </row>
    <row r="242" spans="2:11">
      <c r="B242" s="130"/>
      <c r="C242" s="130"/>
      <c r="D242" s="137"/>
      <c r="E242" s="137"/>
      <c r="F242" s="137"/>
      <c r="G242" s="137"/>
      <c r="H242" s="137"/>
      <c r="I242" s="131"/>
      <c r="J242" s="131"/>
      <c r="K242" s="131"/>
    </row>
    <row r="243" spans="2:11">
      <c r="B243" s="130"/>
      <c r="C243" s="130"/>
      <c r="D243" s="137"/>
      <c r="E243" s="137"/>
      <c r="F243" s="137"/>
      <c r="G243" s="137"/>
      <c r="H243" s="137"/>
      <c r="I243" s="131"/>
      <c r="J243" s="131"/>
      <c r="K243" s="131"/>
    </row>
    <row r="244" spans="2:11">
      <c r="B244" s="130"/>
      <c r="C244" s="130"/>
      <c r="D244" s="137"/>
      <c r="E244" s="137"/>
      <c r="F244" s="137"/>
      <c r="G244" s="137"/>
      <c r="H244" s="137"/>
      <c r="I244" s="131"/>
      <c r="J244" s="131"/>
      <c r="K244" s="131"/>
    </row>
    <row r="245" spans="2:11">
      <c r="B245" s="130"/>
      <c r="C245" s="130"/>
      <c r="D245" s="137"/>
      <c r="E245" s="137"/>
      <c r="F245" s="137"/>
      <c r="G245" s="137"/>
      <c r="H245" s="137"/>
      <c r="I245" s="131"/>
      <c r="J245" s="131"/>
      <c r="K245" s="131"/>
    </row>
    <row r="246" spans="2:11">
      <c r="B246" s="130"/>
      <c r="C246" s="130"/>
      <c r="D246" s="137"/>
      <c r="E246" s="137"/>
      <c r="F246" s="137"/>
      <c r="G246" s="137"/>
      <c r="H246" s="137"/>
      <c r="I246" s="131"/>
      <c r="J246" s="131"/>
      <c r="K246" s="131"/>
    </row>
    <row r="247" spans="2:11">
      <c r="B247" s="130"/>
      <c r="C247" s="130"/>
      <c r="D247" s="137"/>
      <c r="E247" s="137"/>
      <c r="F247" s="137"/>
      <c r="G247" s="137"/>
      <c r="H247" s="137"/>
      <c r="I247" s="131"/>
      <c r="J247" s="131"/>
      <c r="K247" s="131"/>
    </row>
    <row r="248" spans="2:11">
      <c r="B248" s="130"/>
      <c r="C248" s="130"/>
      <c r="D248" s="137"/>
      <c r="E248" s="137"/>
      <c r="F248" s="137"/>
      <c r="G248" s="137"/>
      <c r="H248" s="137"/>
      <c r="I248" s="131"/>
      <c r="J248" s="131"/>
      <c r="K248" s="131"/>
    </row>
    <row r="249" spans="2:11">
      <c r="B249" s="130"/>
      <c r="C249" s="130"/>
      <c r="D249" s="137"/>
      <c r="E249" s="137"/>
      <c r="F249" s="137"/>
      <c r="G249" s="137"/>
      <c r="H249" s="137"/>
      <c r="I249" s="131"/>
      <c r="J249" s="131"/>
      <c r="K249" s="131"/>
    </row>
    <row r="250" spans="2:11">
      <c r="B250" s="130"/>
      <c r="C250" s="130"/>
      <c r="D250" s="137"/>
      <c r="E250" s="137"/>
      <c r="F250" s="137"/>
      <c r="G250" s="137"/>
      <c r="H250" s="137"/>
      <c r="I250" s="131"/>
      <c r="J250" s="131"/>
      <c r="K250" s="131"/>
    </row>
    <row r="251" spans="2:11">
      <c r="B251" s="130"/>
      <c r="C251" s="130"/>
      <c r="D251" s="137"/>
      <c r="E251" s="137"/>
      <c r="F251" s="137"/>
      <c r="G251" s="137"/>
      <c r="H251" s="137"/>
      <c r="I251" s="131"/>
      <c r="J251" s="131"/>
      <c r="K251" s="131"/>
    </row>
    <row r="252" spans="2:11">
      <c r="B252" s="130"/>
      <c r="C252" s="130"/>
      <c r="D252" s="137"/>
      <c r="E252" s="137"/>
      <c r="F252" s="137"/>
      <c r="G252" s="137"/>
      <c r="H252" s="137"/>
      <c r="I252" s="131"/>
      <c r="J252" s="131"/>
      <c r="K252" s="131"/>
    </row>
    <row r="253" spans="2:11">
      <c r="B253" s="130"/>
      <c r="C253" s="130"/>
      <c r="D253" s="137"/>
      <c r="E253" s="137"/>
      <c r="F253" s="137"/>
      <c r="G253" s="137"/>
      <c r="H253" s="137"/>
      <c r="I253" s="131"/>
      <c r="J253" s="131"/>
      <c r="K253" s="131"/>
    </row>
    <row r="254" spans="2:11">
      <c r="B254" s="130"/>
      <c r="C254" s="130"/>
      <c r="D254" s="137"/>
      <c r="E254" s="137"/>
      <c r="F254" s="137"/>
      <c r="G254" s="137"/>
      <c r="H254" s="137"/>
      <c r="I254" s="131"/>
      <c r="J254" s="131"/>
      <c r="K254" s="131"/>
    </row>
    <row r="255" spans="2:11">
      <c r="B255" s="130"/>
      <c r="C255" s="130"/>
      <c r="D255" s="137"/>
      <c r="E255" s="137"/>
      <c r="F255" s="137"/>
      <c r="G255" s="137"/>
      <c r="H255" s="137"/>
      <c r="I255" s="131"/>
      <c r="J255" s="131"/>
      <c r="K255" s="131"/>
    </row>
    <row r="256" spans="2:11">
      <c r="B256" s="130"/>
      <c r="C256" s="130"/>
      <c r="D256" s="137"/>
      <c r="E256" s="137"/>
      <c r="F256" s="137"/>
      <c r="G256" s="137"/>
      <c r="H256" s="137"/>
      <c r="I256" s="131"/>
      <c r="J256" s="131"/>
      <c r="K256" s="131"/>
    </row>
    <row r="257" spans="2:11">
      <c r="B257" s="130"/>
      <c r="C257" s="130"/>
      <c r="D257" s="137"/>
      <c r="E257" s="137"/>
      <c r="F257" s="137"/>
      <c r="G257" s="137"/>
      <c r="H257" s="137"/>
      <c r="I257" s="131"/>
      <c r="J257" s="131"/>
      <c r="K257" s="131"/>
    </row>
    <row r="258" spans="2:11">
      <c r="B258" s="130"/>
      <c r="C258" s="130"/>
      <c r="D258" s="137"/>
      <c r="E258" s="137"/>
      <c r="F258" s="137"/>
      <c r="G258" s="137"/>
      <c r="H258" s="137"/>
      <c r="I258" s="131"/>
      <c r="J258" s="131"/>
      <c r="K258" s="131"/>
    </row>
    <row r="259" spans="2:11">
      <c r="B259" s="130"/>
      <c r="C259" s="130"/>
      <c r="D259" s="137"/>
      <c r="E259" s="137"/>
      <c r="F259" s="137"/>
      <c r="G259" s="137"/>
      <c r="H259" s="137"/>
      <c r="I259" s="131"/>
      <c r="J259" s="131"/>
      <c r="K259" s="131"/>
    </row>
    <row r="260" spans="2:11">
      <c r="B260" s="130"/>
      <c r="C260" s="130"/>
      <c r="D260" s="137"/>
      <c r="E260" s="137"/>
      <c r="F260" s="137"/>
      <c r="G260" s="137"/>
      <c r="H260" s="137"/>
      <c r="I260" s="131"/>
      <c r="J260" s="131"/>
      <c r="K260" s="131"/>
    </row>
    <row r="261" spans="2:11">
      <c r="B261" s="130"/>
      <c r="C261" s="130"/>
      <c r="D261" s="137"/>
      <c r="E261" s="137"/>
      <c r="F261" s="137"/>
      <c r="G261" s="137"/>
      <c r="H261" s="137"/>
      <c r="I261" s="131"/>
      <c r="J261" s="131"/>
      <c r="K261" s="131"/>
    </row>
    <row r="262" spans="2:11">
      <c r="B262" s="130"/>
      <c r="C262" s="130"/>
      <c r="D262" s="137"/>
      <c r="E262" s="137"/>
      <c r="F262" s="137"/>
      <c r="G262" s="137"/>
      <c r="H262" s="137"/>
      <c r="I262" s="131"/>
      <c r="J262" s="131"/>
      <c r="K262" s="131"/>
    </row>
    <row r="263" spans="2:11">
      <c r="B263" s="130"/>
      <c r="C263" s="130"/>
      <c r="D263" s="137"/>
      <c r="E263" s="137"/>
      <c r="F263" s="137"/>
      <c r="G263" s="137"/>
      <c r="H263" s="137"/>
      <c r="I263" s="131"/>
      <c r="J263" s="131"/>
      <c r="K263" s="131"/>
    </row>
    <row r="264" spans="2:11">
      <c r="B264" s="130"/>
      <c r="C264" s="130"/>
      <c r="D264" s="137"/>
      <c r="E264" s="137"/>
      <c r="F264" s="137"/>
      <c r="G264" s="137"/>
      <c r="H264" s="137"/>
      <c r="I264" s="131"/>
      <c r="J264" s="131"/>
      <c r="K264" s="131"/>
    </row>
    <row r="265" spans="2:11">
      <c r="B265" s="130"/>
      <c r="C265" s="130"/>
      <c r="D265" s="137"/>
      <c r="E265" s="137"/>
      <c r="F265" s="137"/>
      <c r="G265" s="137"/>
      <c r="H265" s="137"/>
      <c r="I265" s="131"/>
      <c r="J265" s="131"/>
      <c r="K265" s="131"/>
    </row>
    <row r="266" spans="2:11">
      <c r="B266" s="130"/>
      <c r="C266" s="130"/>
      <c r="D266" s="137"/>
      <c r="E266" s="137"/>
      <c r="F266" s="137"/>
      <c r="G266" s="137"/>
      <c r="H266" s="137"/>
      <c r="I266" s="131"/>
      <c r="J266" s="131"/>
      <c r="K266" s="131"/>
    </row>
    <row r="267" spans="2:11">
      <c r="B267" s="130"/>
      <c r="C267" s="130"/>
      <c r="D267" s="137"/>
      <c r="E267" s="137"/>
      <c r="F267" s="137"/>
      <c r="G267" s="137"/>
      <c r="H267" s="137"/>
      <c r="I267" s="131"/>
      <c r="J267" s="131"/>
      <c r="K267" s="131"/>
    </row>
    <row r="268" spans="2:11">
      <c r="B268" s="130"/>
      <c r="C268" s="130"/>
      <c r="D268" s="137"/>
      <c r="E268" s="137"/>
      <c r="F268" s="137"/>
      <c r="G268" s="137"/>
      <c r="H268" s="137"/>
      <c r="I268" s="131"/>
      <c r="J268" s="131"/>
      <c r="K268" s="131"/>
    </row>
    <row r="269" spans="2:11">
      <c r="B269" s="130"/>
      <c r="C269" s="130"/>
      <c r="D269" s="137"/>
      <c r="E269" s="137"/>
      <c r="F269" s="137"/>
      <c r="G269" s="137"/>
      <c r="H269" s="137"/>
      <c r="I269" s="131"/>
      <c r="J269" s="131"/>
      <c r="K269" s="131"/>
    </row>
    <row r="270" spans="2:11">
      <c r="B270" s="130"/>
      <c r="C270" s="130"/>
      <c r="D270" s="137"/>
      <c r="E270" s="137"/>
      <c r="F270" s="137"/>
      <c r="G270" s="137"/>
      <c r="H270" s="137"/>
      <c r="I270" s="131"/>
      <c r="J270" s="131"/>
      <c r="K270" s="131"/>
    </row>
    <row r="271" spans="2:11">
      <c r="B271" s="130"/>
      <c r="C271" s="130"/>
      <c r="D271" s="137"/>
      <c r="E271" s="137"/>
      <c r="F271" s="137"/>
      <c r="G271" s="137"/>
      <c r="H271" s="137"/>
      <c r="I271" s="131"/>
      <c r="J271" s="131"/>
      <c r="K271" s="131"/>
    </row>
    <row r="272" spans="2:11">
      <c r="B272" s="130"/>
      <c r="C272" s="130"/>
      <c r="D272" s="137"/>
      <c r="E272" s="137"/>
      <c r="F272" s="137"/>
      <c r="G272" s="137"/>
      <c r="H272" s="137"/>
      <c r="I272" s="131"/>
      <c r="J272" s="131"/>
      <c r="K272" s="131"/>
    </row>
    <row r="273" spans="2:11">
      <c r="B273" s="130"/>
      <c r="C273" s="130"/>
      <c r="D273" s="137"/>
      <c r="E273" s="137"/>
      <c r="F273" s="137"/>
      <c r="G273" s="137"/>
      <c r="H273" s="137"/>
      <c r="I273" s="131"/>
      <c r="J273" s="131"/>
      <c r="K273" s="131"/>
    </row>
    <row r="274" spans="2:11">
      <c r="B274" s="130"/>
      <c r="C274" s="130"/>
      <c r="D274" s="137"/>
      <c r="E274" s="137"/>
      <c r="F274" s="137"/>
      <c r="G274" s="137"/>
      <c r="H274" s="137"/>
      <c r="I274" s="131"/>
      <c r="J274" s="131"/>
      <c r="K274" s="131"/>
    </row>
    <row r="275" spans="2:11">
      <c r="B275" s="130"/>
      <c r="C275" s="130"/>
      <c r="D275" s="137"/>
      <c r="E275" s="137"/>
      <c r="F275" s="137"/>
      <c r="G275" s="137"/>
      <c r="H275" s="137"/>
      <c r="I275" s="131"/>
      <c r="J275" s="131"/>
      <c r="K275" s="131"/>
    </row>
    <row r="276" spans="2:11">
      <c r="B276" s="130"/>
      <c r="C276" s="130"/>
      <c r="D276" s="137"/>
      <c r="E276" s="137"/>
      <c r="F276" s="137"/>
      <c r="G276" s="137"/>
      <c r="H276" s="137"/>
      <c r="I276" s="131"/>
      <c r="J276" s="131"/>
      <c r="K276" s="131"/>
    </row>
    <row r="277" spans="2:11">
      <c r="B277" s="130"/>
      <c r="C277" s="130"/>
      <c r="D277" s="137"/>
      <c r="E277" s="137"/>
      <c r="F277" s="137"/>
      <c r="G277" s="137"/>
      <c r="H277" s="137"/>
      <c r="I277" s="131"/>
      <c r="J277" s="131"/>
      <c r="K277" s="131"/>
    </row>
    <row r="278" spans="2:11">
      <c r="B278" s="130"/>
      <c r="C278" s="130"/>
      <c r="D278" s="137"/>
      <c r="E278" s="137"/>
      <c r="F278" s="137"/>
      <c r="G278" s="137"/>
      <c r="H278" s="137"/>
      <c r="I278" s="131"/>
      <c r="J278" s="131"/>
      <c r="K278" s="131"/>
    </row>
    <row r="279" spans="2:11">
      <c r="B279" s="130"/>
      <c r="C279" s="130"/>
      <c r="D279" s="137"/>
      <c r="E279" s="137"/>
      <c r="F279" s="137"/>
      <c r="G279" s="137"/>
      <c r="H279" s="137"/>
      <c r="I279" s="131"/>
      <c r="J279" s="131"/>
      <c r="K279" s="131"/>
    </row>
    <row r="280" spans="2:11">
      <c r="B280" s="130"/>
      <c r="C280" s="130"/>
      <c r="D280" s="137"/>
      <c r="E280" s="137"/>
      <c r="F280" s="137"/>
      <c r="G280" s="137"/>
      <c r="H280" s="137"/>
      <c r="I280" s="131"/>
      <c r="J280" s="131"/>
      <c r="K280" s="131"/>
    </row>
    <row r="281" spans="2:11">
      <c r="B281" s="130"/>
      <c r="C281" s="130"/>
      <c r="D281" s="137"/>
      <c r="E281" s="137"/>
      <c r="F281" s="137"/>
      <c r="G281" s="137"/>
      <c r="H281" s="137"/>
      <c r="I281" s="131"/>
      <c r="J281" s="131"/>
      <c r="K281" s="131"/>
    </row>
    <row r="282" spans="2:11">
      <c r="B282" s="130"/>
      <c r="C282" s="130"/>
      <c r="D282" s="137"/>
      <c r="E282" s="137"/>
      <c r="F282" s="137"/>
      <c r="G282" s="137"/>
      <c r="H282" s="137"/>
      <c r="I282" s="131"/>
      <c r="J282" s="131"/>
      <c r="K282" s="131"/>
    </row>
    <row r="283" spans="2:11">
      <c r="B283" s="130"/>
      <c r="C283" s="130"/>
      <c r="D283" s="137"/>
      <c r="E283" s="137"/>
      <c r="F283" s="137"/>
      <c r="G283" s="137"/>
      <c r="H283" s="137"/>
      <c r="I283" s="131"/>
      <c r="J283" s="131"/>
      <c r="K283" s="131"/>
    </row>
    <row r="284" spans="2:11">
      <c r="B284" s="130"/>
      <c r="C284" s="130"/>
      <c r="D284" s="137"/>
      <c r="E284" s="137"/>
      <c r="F284" s="137"/>
      <c r="G284" s="137"/>
      <c r="H284" s="137"/>
      <c r="I284" s="131"/>
      <c r="J284" s="131"/>
      <c r="K284" s="131"/>
    </row>
    <row r="285" spans="2:11">
      <c r="B285" s="130"/>
      <c r="C285" s="130"/>
      <c r="D285" s="137"/>
      <c r="E285" s="137"/>
      <c r="F285" s="137"/>
      <c r="G285" s="137"/>
      <c r="H285" s="137"/>
      <c r="I285" s="131"/>
      <c r="J285" s="131"/>
      <c r="K285" s="131"/>
    </row>
    <row r="286" spans="2:11">
      <c r="B286" s="130"/>
      <c r="C286" s="130"/>
      <c r="D286" s="137"/>
      <c r="E286" s="137"/>
      <c r="F286" s="137"/>
      <c r="G286" s="137"/>
      <c r="H286" s="137"/>
      <c r="I286" s="131"/>
      <c r="J286" s="131"/>
      <c r="K286" s="131"/>
    </row>
    <row r="287" spans="2:11">
      <c r="B287" s="130"/>
      <c r="C287" s="130"/>
      <c r="D287" s="137"/>
      <c r="E287" s="137"/>
      <c r="F287" s="137"/>
      <c r="G287" s="137"/>
      <c r="H287" s="137"/>
      <c r="I287" s="131"/>
      <c r="J287" s="131"/>
      <c r="K287" s="131"/>
    </row>
    <row r="288" spans="2:11">
      <c r="B288" s="130"/>
      <c r="C288" s="130"/>
      <c r="D288" s="137"/>
      <c r="E288" s="137"/>
      <c r="F288" s="137"/>
      <c r="G288" s="137"/>
      <c r="H288" s="137"/>
      <c r="I288" s="131"/>
      <c r="J288" s="131"/>
      <c r="K288" s="131"/>
    </row>
    <row r="289" spans="2:11">
      <c r="B289" s="130"/>
      <c r="C289" s="130"/>
      <c r="D289" s="137"/>
      <c r="E289" s="137"/>
      <c r="F289" s="137"/>
      <c r="G289" s="137"/>
      <c r="H289" s="137"/>
      <c r="I289" s="131"/>
      <c r="J289" s="131"/>
      <c r="K289" s="131"/>
    </row>
    <row r="290" spans="2:11">
      <c r="B290" s="130"/>
      <c r="C290" s="130"/>
      <c r="D290" s="137"/>
      <c r="E290" s="137"/>
      <c r="F290" s="137"/>
      <c r="G290" s="137"/>
      <c r="H290" s="137"/>
      <c r="I290" s="131"/>
      <c r="J290" s="131"/>
      <c r="K290" s="131"/>
    </row>
    <row r="291" spans="2:11">
      <c r="B291" s="130"/>
      <c r="C291" s="130"/>
      <c r="D291" s="137"/>
      <c r="E291" s="137"/>
      <c r="F291" s="137"/>
      <c r="G291" s="137"/>
      <c r="H291" s="137"/>
      <c r="I291" s="131"/>
      <c r="J291" s="131"/>
      <c r="K291" s="131"/>
    </row>
    <row r="292" spans="2:11">
      <c r="B292" s="130"/>
      <c r="C292" s="130"/>
      <c r="D292" s="137"/>
      <c r="E292" s="137"/>
      <c r="F292" s="137"/>
      <c r="G292" s="137"/>
      <c r="H292" s="137"/>
      <c r="I292" s="131"/>
      <c r="J292" s="131"/>
      <c r="K292" s="131"/>
    </row>
    <row r="293" spans="2:11">
      <c r="B293" s="130"/>
      <c r="C293" s="130"/>
      <c r="D293" s="137"/>
      <c r="E293" s="137"/>
      <c r="F293" s="137"/>
      <c r="G293" s="137"/>
      <c r="H293" s="137"/>
      <c r="I293" s="131"/>
      <c r="J293" s="131"/>
      <c r="K293" s="131"/>
    </row>
    <row r="294" spans="2:11">
      <c r="B294" s="130"/>
      <c r="C294" s="130"/>
      <c r="D294" s="137"/>
      <c r="E294" s="137"/>
      <c r="F294" s="137"/>
      <c r="G294" s="137"/>
      <c r="H294" s="137"/>
      <c r="I294" s="131"/>
      <c r="J294" s="131"/>
      <c r="K294" s="131"/>
    </row>
    <row r="295" spans="2:11">
      <c r="B295" s="130"/>
      <c r="C295" s="130"/>
      <c r="D295" s="137"/>
      <c r="E295" s="137"/>
      <c r="F295" s="137"/>
      <c r="G295" s="137"/>
      <c r="H295" s="137"/>
      <c r="I295" s="131"/>
      <c r="J295" s="131"/>
      <c r="K295" s="131"/>
    </row>
    <row r="296" spans="2:11">
      <c r="B296" s="130"/>
      <c r="C296" s="130"/>
      <c r="D296" s="137"/>
      <c r="E296" s="137"/>
      <c r="F296" s="137"/>
      <c r="G296" s="137"/>
      <c r="H296" s="137"/>
      <c r="I296" s="131"/>
      <c r="J296" s="131"/>
      <c r="K296" s="131"/>
    </row>
    <row r="297" spans="2:11">
      <c r="B297" s="130"/>
      <c r="C297" s="130"/>
      <c r="D297" s="137"/>
      <c r="E297" s="137"/>
      <c r="F297" s="137"/>
      <c r="G297" s="137"/>
      <c r="H297" s="137"/>
      <c r="I297" s="131"/>
      <c r="J297" s="131"/>
      <c r="K297" s="131"/>
    </row>
    <row r="298" spans="2:11">
      <c r="B298" s="130"/>
      <c r="C298" s="130"/>
      <c r="D298" s="137"/>
      <c r="E298" s="137"/>
      <c r="F298" s="137"/>
      <c r="G298" s="137"/>
      <c r="H298" s="137"/>
      <c r="I298" s="131"/>
      <c r="J298" s="131"/>
      <c r="K298" s="131"/>
    </row>
    <row r="299" spans="2:11">
      <c r="B299" s="130"/>
      <c r="C299" s="130"/>
      <c r="D299" s="137"/>
      <c r="E299" s="137"/>
      <c r="F299" s="137"/>
      <c r="G299" s="137"/>
      <c r="H299" s="137"/>
      <c r="I299" s="131"/>
      <c r="J299" s="131"/>
      <c r="K299" s="131"/>
    </row>
    <row r="300" spans="2:11">
      <c r="B300" s="130"/>
      <c r="C300" s="130"/>
      <c r="D300" s="137"/>
      <c r="E300" s="137"/>
      <c r="F300" s="137"/>
      <c r="G300" s="137"/>
      <c r="H300" s="137"/>
      <c r="I300" s="131"/>
      <c r="J300" s="131"/>
      <c r="K300" s="131"/>
    </row>
    <row r="301" spans="2:11">
      <c r="B301" s="130"/>
      <c r="C301" s="130"/>
      <c r="D301" s="137"/>
      <c r="E301" s="137"/>
      <c r="F301" s="137"/>
      <c r="G301" s="137"/>
      <c r="H301" s="137"/>
      <c r="I301" s="131"/>
      <c r="J301" s="131"/>
      <c r="K301" s="131"/>
    </row>
    <row r="302" spans="2:11">
      <c r="B302" s="130"/>
      <c r="C302" s="130"/>
      <c r="D302" s="137"/>
      <c r="E302" s="137"/>
      <c r="F302" s="137"/>
      <c r="G302" s="137"/>
      <c r="H302" s="137"/>
      <c r="I302" s="131"/>
      <c r="J302" s="131"/>
      <c r="K302" s="131"/>
    </row>
    <row r="303" spans="2:11">
      <c r="B303" s="130"/>
      <c r="C303" s="130"/>
      <c r="D303" s="137"/>
      <c r="E303" s="137"/>
      <c r="F303" s="137"/>
      <c r="G303" s="137"/>
      <c r="H303" s="137"/>
      <c r="I303" s="131"/>
      <c r="J303" s="131"/>
      <c r="K303" s="131"/>
    </row>
    <row r="304" spans="2:11">
      <c r="B304" s="130"/>
      <c r="C304" s="130"/>
      <c r="D304" s="137"/>
      <c r="E304" s="137"/>
      <c r="F304" s="137"/>
      <c r="G304" s="137"/>
      <c r="H304" s="137"/>
      <c r="I304" s="131"/>
      <c r="J304" s="131"/>
      <c r="K304" s="131"/>
    </row>
    <row r="305" spans="2:11">
      <c r="B305" s="130"/>
      <c r="C305" s="130"/>
      <c r="D305" s="137"/>
      <c r="E305" s="137"/>
      <c r="F305" s="137"/>
      <c r="G305" s="137"/>
      <c r="H305" s="137"/>
      <c r="I305" s="131"/>
      <c r="J305" s="131"/>
      <c r="K305" s="131"/>
    </row>
    <row r="306" spans="2:11">
      <c r="B306" s="130"/>
      <c r="C306" s="130"/>
      <c r="D306" s="137"/>
      <c r="E306" s="137"/>
      <c r="F306" s="137"/>
      <c r="G306" s="137"/>
      <c r="H306" s="137"/>
      <c r="I306" s="131"/>
      <c r="J306" s="131"/>
      <c r="K306" s="131"/>
    </row>
    <row r="307" spans="2:11">
      <c r="B307" s="130"/>
      <c r="C307" s="130"/>
      <c r="D307" s="137"/>
      <c r="E307" s="137"/>
      <c r="F307" s="137"/>
      <c r="G307" s="137"/>
      <c r="H307" s="137"/>
      <c r="I307" s="131"/>
      <c r="J307" s="131"/>
      <c r="K307" s="131"/>
    </row>
    <row r="308" spans="2:11">
      <c r="B308" s="130"/>
      <c r="C308" s="130"/>
      <c r="D308" s="137"/>
      <c r="E308" s="137"/>
      <c r="F308" s="137"/>
      <c r="G308" s="137"/>
      <c r="H308" s="137"/>
      <c r="I308" s="131"/>
      <c r="J308" s="131"/>
      <c r="K308" s="131"/>
    </row>
    <row r="309" spans="2:11">
      <c r="B309" s="130"/>
      <c r="C309" s="130"/>
      <c r="D309" s="137"/>
      <c r="E309" s="137"/>
      <c r="F309" s="137"/>
      <c r="G309" s="137"/>
      <c r="H309" s="137"/>
      <c r="I309" s="131"/>
      <c r="J309" s="131"/>
      <c r="K309" s="131"/>
    </row>
    <row r="310" spans="2:11">
      <c r="B310" s="130"/>
      <c r="C310" s="130"/>
      <c r="D310" s="137"/>
      <c r="E310" s="137"/>
      <c r="F310" s="137"/>
      <c r="G310" s="137"/>
      <c r="H310" s="137"/>
      <c r="I310" s="131"/>
      <c r="J310" s="131"/>
      <c r="K310" s="131"/>
    </row>
    <row r="311" spans="2:11">
      <c r="B311" s="130"/>
      <c r="C311" s="130"/>
      <c r="D311" s="137"/>
      <c r="E311" s="137"/>
      <c r="F311" s="137"/>
      <c r="G311" s="137"/>
      <c r="H311" s="137"/>
      <c r="I311" s="131"/>
      <c r="J311" s="131"/>
      <c r="K311" s="131"/>
    </row>
    <row r="312" spans="2:11">
      <c r="B312" s="130"/>
      <c r="C312" s="130"/>
      <c r="D312" s="137"/>
      <c r="E312" s="137"/>
      <c r="F312" s="137"/>
      <c r="G312" s="137"/>
      <c r="H312" s="137"/>
      <c r="I312" s="131"/>
      <c r="J312" s="131"/>
      <c r="K312" s="131"/>
    </row>
    <row r="313" spans="2:11">
      <c r="B313" s="130"/>
      <c r="C313" s="130"/>
      <c r="D313" s="137"/>
      <c r="E313" s="137"/>
      <c r="F313" s="137"/>
      <c r="G313" s="137"/>
      <c r="H313" s="137"/>
      <c r="I313" s="131"/>
      <c r="J313" s="131"/>
      <c r="K313" s="131"/>
    </row>
    <row r="314" spans="2:11">
      <c r="B314" s="130"/>
      <c r="C314" s="130"/>
      <c r="D314" s="137"/>
      <c r="E314" s="137"/>
      <c r="F314" s="137"/>
      <c r="G314" s="137"/>
      <c r="H314" s="137"/>
      <c r="I314" s="131"/>
      <c r="J314" s="131"/>
      <c r="K314" s="131"/>
    </row>
    <row r="315" spans="2:11">
      <c r="B315" s="130"/>
      <c r="C315" s="130"/>
      <c r="D315" s="137"/>
      <c r="E315" s="137"/>
      <c r="F315" s="137"/>
      <c r="G315" s="137"/>
      <c r="H315" s="137"/>
      <c r="I315" s="131"/>
      <c r="J315" s="131"/>
      <c r="K315" s="131"/>
    </row>
    <row r="316" spans="2:11">
      <c r="B316" s="130"/>
      <c r="C316" s="130"/>
      <c r="D316" s="137"/>
      <c r="E316" s="137"/>
      <c r="F316" s="137"/>
      <c r="G316" s="137"/>
      <c r="H316" s="137"/>
      <c r="I316" s="131"/>
      <c r="J316" s="131"/>
      <c r="K316" s="131"/>
    </row>
    <row r="317" spans="2:11">
      <c r="B317" s="130"/>
      <c r="C317" s="130"/>
      <c r="D317" s="137"/>
      <c r="E317" s="137"/>
      <c r="F317" s="137"/>
      <c r="G317" s="137"/>
      <c r="H317" s="137"/>
      <c r="I317" s="131"/>
      <c r="J317" s="131"/>
      <c r="K317" s="131"/>
    </row>
    <row r="318" spans="2:11">
      <c r="B318" s="130"/>
      <c r="C318" s="130"/>
      <c r="D318" s="137"/>
      <c r="E318" s="137"/>
      <c r="F318" s="137"/>
      <c r="G318" s="137"/>
      <c r="H318" s="137"/>
      <c r="I318" s="131"/>
      <c r="J318" s="131"/>
      <c r="K318" s="131"/>
    </row>
    <row r="319" spans="2:11">
      <c r="B319" s="130"/>
      <c r="C319" s="130"/>
      <c r="D319" s="137"/>
      <c r="E319" s="137"/>
      <c r="F319" s="137"/>
      <c r="G319" s="137"/>
      <c r="H319" s="137"/>
      <c r="I319" s="131"/>
      <c r="J319" s="131"/>
      <c r="K319" s="131"/>
    </row>
    <row r="320" spans="2:11">
      <c r="B320" s="130"/>
      <c r="C320" s="130"/>
      <c r="D320" s="137"/>
      <c r="E320" s="137"/>
      <c r="F320" s="137"/>
      <c r="G320" s="137"/>
      <c r="H320" s="137"/>
      <c r="I320" s="131"/>
      <c r="J320" s="131"/>
      <c r="K320" s="131"/>
    </row>
    <row r="321" spans="2:11">
      <c r="B321" s="130"/>
      <c r="C321" s="130"/>
      <c r="D321" s="137"/>
      <c r="E321" s="137"/>
      <c r="F321" s="137"/>
      <c r="G321" s="137"/>
      <c r="H321" s="137"/>
      <c r="I321" s="131"/>
      <c r="J321" s="131"/>
      <c r="K321" s="131"/>
    </row>
    <row r="322" spans="2:11">
      <c r="B322" s="130"/>
      <c r="C322" s="130"/>
      <c r="D322" s="137"/>
      <c r="E322" s="137"/>
      <c r="F322" s="137"/>
      <c r="G322" s="137"/>
      <c r="H322" s="137"/>
      <c r="I322" s="131"/>
      <c r="J322" s="131"/>
      <c r="K322" s="131"/>
    </row>
    <row r="323" spans="2:11">
      <c r="B323" s="130"/>
      <c r="C323" s="130"/>
      <c r="D323" s="137"/>
      <c r="E323" s="137"/>
      <c r="F323" s="137"/>
      <c r="G323" s="137"/>
      <c r="H323" s="137"/>
      <c r="I323" s="131"/>
      <c r="J323" s="131"/>
      <c r="K323" s="131"/>
    </row>
    <row r="324" spans="2:11">
      <c r="B324" s="130"/>
      <c r="C324" s="130"/>
      <c r="D324" s="137"/>
      <c r="E324" s="137"/>
      <c r="F324" s="137"/>
      <c r="G324" s="137"/>
      <c r="H324" s="137"/>
      <c r="I324" s="131"/>
      <c r="J324" s="131"/>
      <c r="K324" s="131"/>
    </row>
    <row r="325" spans="2:11">
      <c r="B325" s="130"/>
      <c r="C325" s="130"/>
      <c r="D325" s="137"/>
      <c r="E325" s="137"/>
      <c r="F325" s="137"/>
      <c r="G325" s="137"/>
      <c r="H325" s="137"/>
      <c r="I325" s="131"/>
      <c r="J325" s="131"/>
      <c r="K325" s="131"/>
    </row>
    <row r="326" spans="2:11">
      <c r="B326" s="130"/>
      <c r="C326" s="130"/>
      <c r="D326" s="137"/>
      <c r="E326" s="137"/>
      <c r="F326" s="137"/>
      <c r="G326" s="137"/>
      <c r="H326" s="137"/>
      <c r="I326" s="131"/>
      <c r="J326" s="131"/>
      <c r="K326" s="131"/>
    </row>
    <row r="327" spans="2:11">
      <c r="B327" s="130"/>
      <c r="C327" s="130"/>
      <c r="D327" s="137"/>
      <c r="E327" s="137"/>
      <c r="F327" s="137"/>
      <c r="G327" s="137"/>
      <c r="H327" s="137"/>
      <c r="I327" s="131"/>
      <c r="J327" s="131"/>
      <c r="K327" s="131"/>
    </row>
    <row r="328" spans="2:11">
      <c r="B328" s="130"/>
      <c r="C328" s="130"/>
      <c r="D328" s="137"/>
      <c r="E328" s="137"/>
      <c r="F328" s="137"/>
      <c r="G328" s="137"/>
      <c r="H328" s="137"/>
      <c r="I328" s="131"/>
      <c r="J328" s="131"/>
      <c r="K328" s="131"/>
    </row>
    <row r="329" spans="2:11">
      <c r="B329" s="130"/>
      <c r="C329" s="130"/>
      <c r="D329" s="137"/>
      <c r="E329" s="137"/>
      <c r="F329" s="137"/>
      <c r="G329" s="137"/>
      <c r="H329" s="137"/>
      <c r="I329" s="131"/>
      <c r="J329" s="131"/>
      <c r="K329" s="131"/>
    </row>
    <row r="330" spans="2:11">
      <c r="B330" s="130"/>
      <c r="C330" s="130"/>
      <c r="D330" s="137"/>
      <c r="E330" s="137"/>
      <c r="F330" s="137"/>
      <c r="G330" s="137"/>
      <c r="H330" s="137"/>
      <c r="I330" s="131"/>
      <c r="J330" s="131"/>
      <c r="K330" s="131"/>
    </row>
    <row r="331" spans="2:11">
      <c r="B331" s="130"/>
      <c r="C331" s="130"/>
      <c r="D331" s="137"/>
      <c r="E331" s="137"/>
      <c r="F331" s="137"/>
      <c r="G331" s="137"/>
      <c r="H331" s="137"/>
      <c r="I331" s="131"/>
      <c r="J331" s="131"/>
      <c r="K331" s="131"/>
    </row>
    <row r="332" spans="2:11">
      <c r="B332" s="130"/>
      <c r="C332" s="130"/>
      <c r="D332" s="137"/>
      <c r="E332" s="137"/>
      <c r="F332" s="137"/>
      <c r="G332" s="137"/>
      <c r="H332" s="137"/>
      <c r="I332" s="131"/>
      <c r="J332" s="131"/>
      <c r="K332" s="131"/>
    </row>
    <row r="333" spans="2:11">
      <c r="B333" s="130"/>
      <c r="C333" s="130"/>
      <c r="D333" s="137"/>
      <c r="E333" s="137"/>
      <c r="F333" s="137"/>
      <c r="G333" s="137"/>
      <c r="H333" s="137"/>
      <c r="I333" s="131"/>
      <c r="J333" s="131"/>
      <c r="K333" s="131"/>
    </row>
    <row r="334" spans="2:11">
      <c r="B334" s="130"/>
      <c r="C334" s="130"/>
      <c r="D334" s="137"/>
      <c r="E334" s="137"/>
      <c r="F334" s="137"/>
      <c r="G334" s="137"/>
      <c r="H334" s="137"/>
      <c r="I334" s="131"/>
      <c r="J334" s="131"/>
      <c r="K334" s="131"/>
    </row>
    <row r="335" spans="2:11">
      <c r="B335" s="130"/>
      <c r="C335" s="130"/>
      <c r="D335" s="137"/>
      <c r="E335" s="137"/>
      <c r="F335" s="137"/>
      <c r="G335" s="137"/>
      <c r="H335" s="137"/>
      <c r="I335" s="131"/>
      <c r="J335" s="131"/>
      <c r="K335" s="131"/>
    </row>
    <row r="336" spans="2:11">
      <c r="B336" s="130"/>
      <c r="C336" s="130"/>
      <c r="D336" s="137"/>
      <c r="E336" s="137"/>
      <c r="F336" s="137"/>
      <c r="G336" s="137"/>
      <c r="H336" s="137"/>
      <c r="I336" s="131"/>
      <c r="J336" s="131"/>
      <c r="K336" s="131"/>
    </row>
    <row r="337" spans="2:11">
      <c r="B337" s="130"/>
      <c r="C337" s="130"/>
      <c r="D337" s="137"/>
      <c r="E337" s="137"/>
      <c r="F337" s="137"/>
      <c r="G337" s="137"/>
      <c r="H337" s="137"/>
      <c r="I337" s="131"/>
      <c r="J337" s="131"/>
      <c r="K337" s="131"/>
    </row>
    <row r="338" spans="2:11">
      <c r="B338" s="130"/>
      <c r="C338" s="130"/>
      <c r="D338" s="137"/>
      <c r="E338" s="137"/>
      <c r="F338" s="137"/>
      <c r="G338" s="137"/>
      <c r="H338" s="137"/>
      <c r="I338" s="131"/>
      <c r="J338" s="131"/>
      <c r="K338" s="131"/>
    </row>
    <row r="339" spans="2:11">
      <c r="B339" s="130"/>
      <c r="C339" s="130"/>
      <c r="D339" s="137"/>
      <c r="E339" s="137"/>
      <c r="F339" s="137"/>
      <c r="G339" s="137"/>
      <c r="H339" s="137"/>
      <c r="I339" s="131"/>
      <c r="J339" s="131"/>
      <c r="K339" s="131"/>
    </row>
    <row r="340" spans="2:11">
      <c r="B340" s="130"/>
      <c r="C340" s="130"/>
      <c r="D340" s="137"/>
      <c r="E340" s="137"/>
      <c r="F340" s="137"/>
      <c r="G340" s="137"/>
      <c r="H340" s="137"/>
      <c r="I340" s="131"/>
      <c r="J340" s="131"/>
      <c r="K340" s="131"/>
    </row>
    <row r="341" spans="2:11">
      <c r="B341" s="130"/>
      <c r="C341" s="130"/>
      <c r="D341" s="137"/>
      <c r="E341" s="137"/>
      <c r="F341" s="137"/>
      <c r="G341" s="137"/>
      <c r="H341" s="137"/>
      <c r="I341" s="131"/>
      <c r="J341" s="131"/>
      <c r="K341" s="131"/>
    </row>
    <row r="342" spans="2:11">
      <c r="B342" s="130"/>
      <c r="C342" s="130"/>
      <c r="D342" s="137"/>
      <c r="E342" s="137"/>
      <c r="F342" s="137"/>
      <c r="G342" s="137"/>
      <c r="H342" s="137"/>
      <c r="I342" s="131"/>
      <c r="J342" s="131"/>
      <c r="K342" s="131"/>
    </row>
    <row r="343" spans="2:11">
      <c r="B343" s="130"/>
      <c r="C343" s="130"/>
      <c r="D343" s="137"/>
      <c r="E343" s="137"/>
      <c r="F343" s="137"/>
      <c r="G343" s="137"/>
      <c r="H343" s="137"/>
      <c r="I343" s="131"/>
      <c r="J343" s="131"/>
      <c r="K343" s="131"/>
    </row>
    <row r="344" spans="2:11">
      <c r="B344" s="130"/>
      <c r="C344" s="130"/>
      <c r="D344" s="137"/>
      <c r="E344" s="137"/>
      <c r="F344" s="137"/>
      <c r="G344" s="137"/>
      <c r="H344" s="137"/>
      <c r="I344" s="131"/>
      <c r="J344" s="131"/>
      <c r="K344" s="131"/>
    </row>
    <row r="345" spans="2:11">
      <c r="B345" s="130"/>
      <c r="C345" s="130"/>
      <c r="D345" s="137"/>
      <c r="E345" s="137"/>
      <c r="F345" s="137"/>
      <c r="G345" s="137"/>
      <c r="H345" s="137"/>
      <c r="I345" s="131"/>
      <c r="J345" s="131"/>
      <c r="K345" s="131"/>
    </row>
    <row r="346" spans="2:11">
      <c r="B346" s="130"/>
      <c r="C346" s="130"/>
      <c r="D346" s="137"/>
      <c r="E346" s="137"/>
      <c r="F346" s="137"/>
      <c r="G346" s="137"/>
      <c r="H346" s="137"/>
      <c r="I346" s="131"/>
      <c r="J346" s="131"/>
      <c r="K346" s="131"/>
    </row>
    <row r="347" spans="2:11">
      <c r="B347" s="130"/>
      <c r="C347" s="130"/>
      <c r="D347" s="137"/>
      <c r="E347" s="137"/>
      <c r="F347" s="137"/>
      <c r="G347" s="137"/>
      <c r="H347" s="137"/>
      <c r="I347" s="131"/>
      <c r="J347" s="131"/>
      <c r="K347" s="131"/>
    </row>
    <row r="348" spans="2:11">
      <c r="B348" s="130"/>
      <c r="C348" s="130"/>
      <c r="D348" s="137"/>
      <c r="E348" s="137"/>
      <c r="F348" s="137"/>
      <c r="G348" s="137"/>
      <c r="H348" s="137"/>
      <c r="I348" s="131"/>
      <c r="J348" s="131"/>
      <c r="K348" s="131"/>
    </row>
    <row r="349" spans="2:11">
      <c r="B349" s="130"/>
      <c r="C349" s="130"/>
      <c r="D349" s="137"/>
      <c r="E349" s="137"/>
      <c r="F349" s="137"/>
      <c r="G349" s="137"/>
      <c r="H349" s="137"/>
      <c r="I349" s="131"/>
      <c r="J349" s="131"/>
      <c r="K349" s="131"/>
    </row>
    <row r="350" spans="2:11">
      <c r="B350" s="130"/>
      <c r="C350" s="130"/>
      <c r="D350" s="137"/>
      <c r="E350" s="137"/>
      <c r="F350" s="137"/>
      <c r="G350" s="137"/>
      <c r="H350" s="137"/>
      <c r="I350" s="131"/>
      <c r="J350" s="131"/>
      <c r="K350" s="131"/>
    </row>
    <row r="351" spans="2:11">
      <c r="B351" s="130"/>
      <c r="C351" s="130"/>
      <c r="D351" s="137"/>
      <c r="E351" s="137"/>
      <c r="F351" s="137"/>
      <c r="G351" s="137"/>
      <c r="H351" s="137"/>
      <c r="I351" s="131"/>
      <c r="J351" s="131"/>
      <c r="K351" s="131"/>
    </row>
    <row r="352" spans="2:11">
      <c r="B352" s="130"/>
      <c r="C352" s="130"/>
      <c r="D352" s="137"/>
      <c r="E352" s="137"/>
      <c r="F352" s="137"/>
      <c r="G352" s="137"/>
      <c r="H352" s="137"/>
      <c r="I352" s="131"/>
      <c r="J352" s="131"/>
      <c r="K352" s="131"/>
    </row>
    <row r="353" spans="2:11">
      <c r="B353" s="130"/>
      <c r="C353" s="130"/>
      <c r="D353" s="137"/>
      <c r="E353" s="137"/>
      <c r="F353" s="137"/>
      <c r="G353" s="137"/>
      <c r="H353" s="137"/>
      <c r="I353" s="131"/>
      <c r="J353" s="131"/>
      <c r="K353" s="131"/>
    </row>
    <row r="354" spans="2:11">
      <c r="B354" s="130"/>
      <c r="C354" s="130"/>
      <c r="D354" s="137"/>
      <c r="E354" s="137"/>
      <c r="F354" s="137"/>
      <c r="G354" s="137"/>
      <c r="H354" s="137"/>
      <c r="I354" s="131"/>
      <c r="J354" s="131"/>
      <c r="K354" s="131"/>
    </row>
    <row r="355" spans="2:11">
      <c r="B355" s="130"/>
      <c r="C355" s="130"/>
      <c r="D355" s="137"/>
      <c r="E355" s="137"/>
      <c r="F355" s="137"/>
      <c r="G355" s="137"/>
      <c r="H355" s="137"/>
      <c r="I355" s="131"/>
      <c r="J355" s="131"/>
      <c r="K355" s="131"/>
    </row>
    <row r="356" spans="2:11">
      <c r="B356" s="130"/>
      <c r="C356" s="130"/>
      <c r="D356" s="137"/>
      <c r="E356" s="137"/>
      <c r="F356" s="137"/>
      <c r="G356" s="137"/>
      <c r="H356" s="137"/>
      <c r="I356" s="131"/>
      <c r="J356" s="131"/>
      <c r="K356" s="131"/>
    </row>
    <row r="357" spans="2:11">
      <c r="B357" s="130"/>
      <c r="C357" s="130"/>
      <c r="D357" s="137"/>
      <c r="E357" s="137"/>
      <c r="F357" s="137"/>
      <c r="G357" s="137"/>
      <c r="H357" s="137"/>
      <c r="I357" s="131"/>
      <c r="J357" s="131"/>
      <c r="K357" s="131"/>
    </row>
    <row r="358" spans="2:11">
      <c r="B358" s="130"/>
      <c r="C358" s="130"/>
      <c r="D358" s="137"/>
      <c r="E358" s="137"/>
      <c r="F358" s="137"/>
      <c r="G358" s="137"/>
      <c r="H358" s="137"/>
      <c r="I358" s="131"/>
      <c r="J358" s="131"/>
      <c r="K358" s="131"/>
    </row>
    <row r="359" spans="2:11">
      <c r="B359" s="130"/>
      <c r="C359" s="130"/>
      <c r="D359" s="137"/>
      <c r="E359" s="137"/>
      <c r="F359" s="137"/>
      <c r="G359" s="137"/>
      <c r="H359" s="137"/>
      <c r="I359" s="131"/>
      <c r="J359" s="131"/>
      <c r="K359" s="131"/>
    </row>
    <row r="360" spans="2:11">
      <c r="B360" s="130"/>
      <c r="C360" s="130"/>
      <c r="D360" s="137"/>
      <c r="E360" s="137"/>
      <c r="F360" s="137"/>
      <c r="G360" s="137"/>
      <c r="H360" s="137"/>
      <c r="I360" s="131"/>
      <c r="J360" s="131"/>
      <c r="K360" s="131"/>
    </row>
    <row r="361" spans="2:11">
      <c r="B361" s="130"/>
      <c r="C361" s="130"/>
      <c r="D361" s="137"/>
      <c r="E361" s="137"/>
      <c r="F361" s="137"/>
      <c r="G361" s="137"/>
      <c r="H361" s="137"/>
      <c r="I361" s="131"/>
      <c r="J361" s="131"/>
      <c r="K361" s="131"/>
    </row>
    <row r="362" spans="2:11">
      <c r="B362" s="130"/>
      <c r="C362" s="130"/>
      <c r="D362" s="137"/>
      <c r="E362" s="137"/>
      <c r="F362" s="137"/>
      <c r="G362" s="137"/>
      <c r="H362" s="137"/>
      <c r="I362" s="131"/>
      <c r="J362" s="131"/>
      <c r="K362" s="131"/>
    </row>
    <row r="363" spans="2:11">
      <c r="B363" s="130"/>
      <c r="C363" s="130"/>
      <c r="D363" s="137"/>
      <c r="E363" s="137"/>
      <c r="F363" s="137"/>
      <c r="G363" s="137"/>
      <c r="H363" s="137"/>
      <c r="I363" s="131"/>
      <c r="J363" s="131"/>
      <c r="K363" s="131"/>
    </row>
    <row r="364" spans="2:11">
      <c r="B364" s="130"/>
      <c r="C364" s="130"/>
      <c r="D364" s="137"/>
      <c r="E364" s="137"/>
      <c r="F364" s="137"/>
      <c r="G364" s="137"/>
      <c r="H364" s="137"/>
      <c r="I364" s="131"/>
      <c r="J364" s="131"/>
      <c r="K364" s="131"/>
    </row>
    <row r="365" spans="2:11">
      <c r="B365" s="130"/>
      <c r="C365" s="130"/>
      <c r="D365" s="137"/>
      <c r="E365" s="137"/>
      <c r="F365" s="137"/>
      <c r="G365" s="137"/>
      <c r="H365" s="137"/>
      <c r="I365" s="131"/>
      <c r="J365" s="131"/>
      <c r="K365" s="131"/>
    </row>
    <row r="366" spans="2:11">
      <c r="B366" s="130"/>
      <c r="C366" s="130"/>
      <c r="D366" s="137"/>
      <c r="E366" s="137"/>
      <c r="F366" s="137"/>
      <c r="G366" s="137"/>
      <c r="H366" s="137"/>
      <c r="I366" s="131"/>
      <c r="J366" s="131"/>
      <c r="K366" s="131"/>
    </row>
    <row r="367" spans="2:11">
      <c r="B367" s="130"/>
      <c r="C367" s="130"/>
      <c r="D367" s="137"/>
      <c r="E367" s="137"/>
      <c r="F367" s="137"/>
      <c r="G367" s="137"/>
      <c r="H367" s="137"/>
      <c r="I367" s="131"/>
      <c r="J367" s="131"/>
      <c r="K367" s="131"/>
    </row>
    <row r="368" spans="2:11">
      <c r="B368" s="130"/>
      <c r="C368" s="130"/>
      <c r="D368" s="137"/>
      <c r="E368" s="137"/>
      <c r="F368" s="137"/>
      <c r="G368" s="137"/>
      <c r="H368" s="137"/>
      <c r="I368" s="131"/>
      <c r="J368" s="131"/>
      <c r="K368" s="131"/>
    </row>
    <row r="369" spans="2:11">
      <c r="B369" s="130"/>
      <c r="C369" s="130"/>
      <c r="D369" s="137"/>
      <c r="E369" s="137"/>
      <c r="F369" s="137"/>
      <c r="G369" s="137"/>
      <c r="H369" s="137"/>
      <c r="I369" s="131"/>
      <c r="J369" s="131"/>
      <c r="K369" s="131"/>
    </row>
    <row r="370" spans="2:11">
      <c r="B370" s="130"/>
      <c r="C370" s="130"/>
      <c r="D370" s="137"/>
      <c r="E370" s="137"/>
      <c r="F370" s="137"/>
      <c r="G370" s="137"/>
      <c r="H370" s="137"/>
      <c r="I370" s="131"/>
      <c r="J370" s="131"/>
      <c r="K370" s="131"/>
    </row>
    <row r="371" spans="2:11">
      <c r="B371" s="130"/>
      <c r="C371" s="130"/>
      <c r="D371" s="137"/>
      <c r="E371" s="137"/>
      <c r="F371" s="137"/>
      <c r="G371" s="137"/>
      <c r="H371" s="137"/>
      <c r="I371" s="131"/>
      <c r="J371" s="131"/>
      <c r="K371" s="131"/>
    </row>
    <row r="372" spans="2:11">
      <c r="B372" s="130"/>
      <c r="C372" s="130"/>
      <c r="D372" s="137"/>
      <c r="E372" s="137"/>
      <c r="F372" s="137"/>
      <c r="G372" s="137"/>
      <c r="H372" s="137"/>
      <c r="I372" s="131"/>
      <c r="J372" s="131"/>
      <c r="K372" s="131"/>
    </row>
    <row r="373" spans="2:11">
      <c r="B373" s="130"/>
      <c r="C373" s="130"/>
      <c r="D373" s="137"/>
      <c r="E373" s="137"/>
      <c r="F373" s="137"/>
      <c r="G373" s="137"/>
      <c r="H373" s="137"/>
      <c r="I373" s="131"/>
      <c r="J373" s="131"/>
      <c r="K373" s="131"/>
    </row>
    <row r="374" spans="2:11">
      <c r="B374" s="130"/>
      <c r="C374" s="130"/>
      <c r="D374" s="137"/>
      <c r="E374" s="137"/>
      <c r="F374" s="137"/>
      <c r="G374" s="137"/>
      <c r="H374" s="137"/>
      <c r="I374" s="131"/>
      <c r="J374" s="131"/>
      <c r="K374" s="131"/>
    </row>
    <row r="375" spans="2:11">
      <c r="B375" s="130"/>
      <c r="C375" s="130"/>
      <c r="D375" s="137"/>
      <c r="E375" s="137"/>
      <c r="F375" s="137"/>
      <c r="G375" s="137"/>
      <c r="H375" s="137"/>
      <c r="I375" s="131"/>
      <c r="J375" s="131"/>
      <c r="K375" s="131"/>
    </row>
    <row r="376" spans="2:11">
      <c r="B376" s="130"/>
      <c r="C376" s="130"/>
      <c r="D376" s="137"/>
      <c r="E376" s="137"/>
      <c r="F376" s="137"/>
      <c r="G376" s="137"/>
      <c r="H376" s="137"/>
      <c r="I376" s="131"/>
      <c r="J376" s="131"/>
      <c r="K376" s="131"/>
    </row>
    <row r="377" spans="2:11">
      <c r="B377" s="130"/>
      <c r="C377" s="130"/>
      <c r="D377" s="137"/>
      <c r="E377" s="137"/>
      <c r="F377" s="137"/>
      <c r="G377" s="137"/>
      <c r="H377" s="137"/>
      <c r="I377" s="131"/>
      <c r="J377" s="131"/>
      <c r="K377" s="131"/>
    </row>
    <row r="378" spans="2:11">
      <c r="B378" s="130"/>
      <c r="C378" s="130"/>
      <c r="D378" s="137"/>
      <c r="E378" s="137"/>
      <c r="F378" s="137"/>
      <c r="G378" s="137"/>
      <c r="H378" s="137"/>
      <c r="I378" s="131"/>
      <c r="J378" s="131"/>
      <c r="K378" s="131"/>
    </row>
    <row r="379" spans="2:11">
      <c r="B379" s="130"/>
      <c r="C379" s="130"/>
      <c r="D379" s="137"/>
      <c r="E379" s="137"/>
      <c r="F379" s="137"/>
      <c r="G379" s="137"/>
      <c r="H379" s="137"/>
      <c r="I379" s="131"/>
      <c r="J379" s="131"/>
      <c r="K379" s="131"/>
    </row>
    <row r="380" spans="2:11">
      <c r="B380" s="130"/>
      <c r="C380" s="130"/>
      <c r="D380" s="137"/>
      <c r="E380" s="137"/>
      <c r="F380" s="137"/>
      <c r="G380" s="137"/>
      <c r="H380" s="137"/>
      <c r="I380" s="131"/>
      <c r="J380" s="131"/>
      <c r="K380" s="131"/>
    </row>
    <row r="381" spans="2:11">
      <c r="B381" s="130"/>
      <c r="C381" s="130"/>
      <c r="D381" s="137"/>
      <c r="E381" s="137"/>
      <c r="F381" s="137"/>
      <c r="G381" s="137"/>
      <c r="H381" s="137"/>
      <c r="I381" s="131"/>
      <c r="J381" s="131"/>
      <c r="K381" s="131"/>
    </row>
    <row r="382" spans="2:11">
      <c r="B382" s="130"/>
      <c r="C382" s="130"/>
      <c r="D382" s="137"/>
      <c r="E382" s="137"/>
      <c r="F382" s="137"/>
      <c r="G382" s="137"/>
      <c r="H382" s="137"/>
      <c r="I382" s="131"/>
      <c r="J382" s="131"/>
      <c r="K382" s="131"/>
    </row>
    <row r="383" spans="2:11">
      <c r="B383" s="130"/>
      <c r="C383" s="130"/>
      <c r="D383" s="137"/>
      <c r="E383" s="137"/>
      <c r="F383" s="137"/>
      <c r="G383" s="137"/>
      <c r="H383" s="137"/>
      <c r="I383" s="131"/>
      <c r="J383" s="131"/>
      <c r="K383" s="131"/>
    </row>
    <row r="384" spans="2:11">
      <c r="B384" s="130"/>
      <c r="C384" s="130"/>
      <c r="D384" s="137"/>
      <c r="E384" s="137"/>
      <c r="F384" s="137"/>
      <c r="G384" s="137"/>
      <c r="H384" s="137"/>
      <c r="I384" s="131"/>
      <c r="J384" s="131"/>
      <c r="K384" s="131"/>
    </row>
    <row r="385" spans="2:11">
      <c r="B385" s="130"/>
      <c r="C385" s="130"/>
      <c r="D385" s="137"/>
      <c r="E385" s="137"/>
      <c r="F385" s="137"/>
      <c r="G385" s="137"/>
      <c r="H385" s="137"/>
      <c r="I385" s="131"/>
      <c r="J385" s="131"/>
      <c r="K385" s="131"/>
    </row>
    <row r="386" spans="2:11">
      <c r="B386" s="130"/>
      <c r="C386" s="130"/>
      <c r="D386" s="137"/>
      <c r="E386" s="137"/>
      <c r="F386" s="137"/>
      <c r="G386" s="137"/>
      <c r="H386" s="137"/>
      <c r="I386" s="131"/>
      <c r="J386" s="131"/>
      <c r="K386" s="131"/>
    </row>
    <row r="387" spans="2:11">
      <c r="B387" s="130"/>
      <c r="C387" s="130"/>
      <c r="D387" s="137"/>
      <c r="E387" s="137"/>
      <c r="F387" s="137"/>
      <c r="G387" s="137"/>
      <c r="H387" s="137"/>
      <c r="I387" s="131"/>
      <c r="J387" s="131"/>
      <c r="K387" s="131"/>
    </row>
    <row r="388" spans="2:11">
      <c r="B388" s="130"/>
      <c r="C388" s="130"/>
      <c r="D388" s="137"/>
      <c r="E388" s="137"/>
      <c r="F388" s="137"/>
      <c r="G388" s="137"/>
      <c r="H388" s="137"/>
      <c r="I388" s="131"/>
      <c r="J388" s="131"/>
      <c r="K388" s="131"/>
    </row>
    <row r="389" spans="2:11">
      <c r="B389" s="130"/>
      <c r="C389" s="130"/>
      <c r="D389" s="137"/>
      <c r="E389" s="137"/>
      <c r="F389" s="137"/>
      <c r="G389" s="137"/>
      <c r="H389" s="137"/>
      <c r="I389" s="131"/>
      <c r="J389" s="131"/>
      <c r="K389" s="131"/>
    </row>
    <row r="390" spans="2:11">
      <c r="B390" s="130"/>
      <c r="C390" s="130"/>
      <c r="D390" s="137"/>
      <c r="E390" s="137"/>
      <c r="F390" s="137"/>
      <c r="G390" s="137"/>
      <c r="H390" s="137"/>
      <c r="I390" s="131"/>
      <c r="J390" s="131"/>
      <c r="K390" s="131"/>
    </row>
    <row r="391" spans="2:11">
      <c r="B391" s="130"/>
      <c r="C391" s="130"/>
      <c r="D391" s="137"/>
      <c r="E391" s="137"/>
      <c r="F391" s="137"/>
      <c r="G391" s="137"/>
      <c r="H391" s="137"/>
      <c r="I391" s="131"/>
      <c r="J391" s="131"/>
      <c r="K391" s="131"/>
    </row>
    <row r="392" spans="2:11">
      <c r="B392" s="130"/>
      <c r="C392" s="130"/>
      <c r="D392" s="137"/>
      <c r="E392" s="137"/>
      <c r="F392" s="137"/>
      <c r="G392" s="137"/>
      <c r="H392" s="137"/>
      <c r="I392" s="131"/>
      <c r="J392" s="131"/>
      <c r="K392" s="131"/>
    </row>
    <row r="393" spans="2:11">
      <c r="B393" s="130"/>
      <c r="C393" s="130"/>
      <c r="D393" s="137"/>
      <c r="E393" s="137"/>
      <c r="F393" s="137"/>
      <c r="G393" s="137"/>
      <c r="H393" s="137"/>
      <c r="I393" s="131"/>
      <c r="J393" s="131"/>
      <c r="K393" s="131"/>
    </row>
    <row r="394" spans="2:11">
      <c r="B394" s="130"/>
      <c r="C394" s="130"/>
      <c r="D394" s="137"/>
      <c r="E394" s="137"/>
      <c r="F394" s="137"/>
      <c r="G394" s="137"/>
      <c r="H394" s="137"/>
      <c r="I394" s="131"/>
      <c r="J394" s="131"/>
      <c r="K394" s="131"/>
    </row>
    <row r="395" spans="2:11">
      <c r="B395" s="130"/>
      <c r="C395" s="130"/>
      <c r="D395" s="137"/>
      <c r="E395" s="137"/>
      <c r="F395" s="137"/>
      <c r="G395" s="137"/>
      <c r="H395" s="137"/>
      <c r="I395" s="131"/>
      <c r="J395" s="131"/>
      <c r="K395" s="131"/>
    </row>
    <row r="396" spans="2:11">
      <c r="B396" s="130"/>
      <c r="C396" s="130"/>
      <c r="D396" s="137"/>
      <c r="E396" s="137"/>
      <c r="F396" s="137"/>
      <c r="G396" s="137"/>
      <c r="H396" s="137"/>
      <c r="I396" s="131"/>
      <c r="J396" s="131"/>
      <c r="K396" s="131"/>
    </row>
    <row r="397" spans="2:11">
      <c r="B397" s="130"/>
      <c r="C397" s="130"/>
      <c r="D397" s="137"/>
      <c r="E397" s="137"/>
      <c r="F397" s="137"/>
      <c r="G397" s="137"/>
      <c r="H397" s="137"/>
      <c r="I397" s="131"/>
      <c r="J397" s="131"/>
      <c r="K397" s="131"/>
    </row>
    <row r="398" spans="2:11">
      <c r="B398" s="130"/>
      <c r="C398" s="130"/>
      <c r="D398" s="137"/>
      <c r="E398" s="137"/>
      <c r="F398" s="137"/>
      <c r="G398" s="137"/>
      <c r="H398" s="137"/>
      <c r="I398" s="131"/>
      <c r="J398" s="131"/>
      <c r="K398" s="131"/>
    </row>
    <row r="399" spans="2:11">
      <c r="B399" s="130"/>
      <c r="C399" s="130"/>
      <c r="D399" s="137"/>
      <c r="E399" s="137"/>
      <c r="F399" s="137"/>
      <c r="G399" s="137"/>
      <c r="H399" s="137"/>
      <c r="I399" s="131"/>
      <c r="J399" s="131"/>
      <c r="K399" s="131"/>
    </row>
    <row r="400" spans="2:11">
      <c r="B400" s="130"/>
      <c r="C400" s="130"/>
      <c r="D400" s="137"/>
      <c r="E400" s="137"/>
      <c r="F400" s="137"/>
      <c r="G400" s="137"/>
      <c r="H400" s="137"/>
      <c r="I400" s="131"/>
      <c r="J400" s="131"/>
      <c r="K400" s="131"/>
    </row>
    <row r="401" spans="2:11">
      <c r="B401" s="130"/>
      <c r="C401" s="130"/>
      <c r="D401" s="137"/>
      <c r="E401" s="137"/>
      <c r="F401" s="137"/>
      <c r="G401" s="137"/>
      <c r="H401" s="137"/>
      <c r="I401" s="131"/>
      <c r="J401" s="131"/>
      <c r="K401" s="131"/>
    </row>
    <row r="402" spans="2:11">
      <c r="B402" s="130"/>
      <c r="C402" s="130"/>
      <c r="D402" s="137"/>
      <c r="E402" s="137"/>
      <c r="F402" s="137"/>
      <c r="G402" s="137"/>
      <c r="H402" s="137"/>
      <c r="I402" s="131"/>
      <c r="J402" s="131"/>
      <c r="K402" s="131"/>
    </row>
    <row r="403" spans="2:11">
      <c r="B403" s="130"/>
      <c r="C403" s="130"/>
      <c r="D403" s="137"/>
      <c r="E403" s="137"/>
      <c r="F403" s="137"/>
      <c r="G403" s="137"/>
      <c r="H403" s="137"/>
      <c r="I403" s="131"/>
      <c r="J403" s="131"/>
      <c r="K403" s="131"/>
    </row>
    <row r="404" spans="2:11">
      <c r="B404" s="130"/>
      <c r="C404" s="130"/>
      <c r="D404" s="137"/>
      <c r="E404" s="137"/>
      <c r="F404" s="137"/>
      <c r="G404" s="137"/>
      <c r="H404" s="137"/>
      <c r="I404" s="131"/>
      <c r="J404" s="131"/>
      <c r="K404" s="131"/>
    </row>
    <row r="405" spans="2:11">
      <c r="B405" s="130"/>
      <c r="C405" s="130"/>
      <c r="D405" s="137"/>
      <c r="E405" s="137"/>
      <c r="F405" s="137"/>
      <c r="G405" s="137"/>
      <c r="H405" s="137"/>
      <c r="I405" s="131"/>
      <c r="J405" s="131"/>
      <c r="K405" s="131"/>
    </row>
    <row r="406" spans="2:11">
      <c r="B406" s="130"/>
      <c r="C406" s="130"/>
      <c r="D406" s="137"/>
      <c r="E406" s="137"/>
      <c r="F406" s="137"/>
      <c r="G406" s="137"/>
      <c r="H406" s="137"/>
      <c r="I406" s="131"/>
      <c r="J406" s="131"/>
      <c r="K406" s="131"/>
    </row>
    <row r="407" spans="2:11">
      <c r="B407" s="130"/>
      <c r="C407" s="130"/>
      <c r="D407" s="137"/>
      <c r="E407" s="137"/>
      <c r="F407" s="137"/>
      <c r="G407" s="137"/>
      <c r="H407" s="137"/>
      <c r="I407" s="131"/>
      <c r="J407" s="131"/>
      <c r="K407" s="131"/>
    </row>
    <row r="408" spans="2:11">
      <c r="B408" s="130"/>
      <c r="C408" s="130"/>
      <c r="D408" s="137"/>
      <c r="E408" s="137"/>
      <c r="F408" s="137"/>
      <c r="G408" s="137"/>
      <c r="H408" s="137"/>
      <c r="I408" s="131"/>
      <c r="J408" s="131"/>
      <c r="K408" s="131"/>
    </row>
    <row r="409" spans="2:11">
      <c r="B409" s="130"/>
      <c r="C409" s="130"/>
      <c r="D409" s="137"/>
      <c r="E409" s="137"/>
      <c r="F409" s="137"/>
      <c r="G409" s="137"/>
      <c r="H409" s="137"/>
      <c r="I409" s="131"/>
      <c r="J409" s="131"/>
      <c r="K409" s="131"/>
    </row>
    <row r="410" spans="2:11">
      <c r="B410" s="130"/>
      <c r="C410" s="130"/>
      <c r="D410" s="137"/>
      <c r="E410" s="137"/>
      <c r="F410" s="137"/>
      <c r="G410" s="137"/>
      <c r="H410" s="137"/>
      <c r="I410" s="131"/>
      <c r="J410" s="131"/>
      <c r="K410" s="131"/>
    </row>
    <row r="411" spans="2:11">
      <c r="B411" s="130"/>
      <c r="C411" s="130"/>
      <c r="D411" s="137"/>
      <c r="E411" s="137"/>
      <c r="F411" s="137"/>
      <c r="G411" s="137"/>
      <c r="H411" s="137"/>
      <c r="I411" s="131"/>
      <c r="J411" s="131"/>
      <c r="K411" s="131"/>
    </row>
    <row r="412" spans="2:11">
      <c r="B412" s="130"/>
      <c r="C412" s="130"/>
      <c r="D412" s="137"/>
      <c r="E412" s="137"/>
      <c r="F412" s="137"/>
      <c r="G412" s="137"/>
      <c r="H412" s="137"/>
      <c r="I412" s="131"/>
      <c r="J412" s="131"/>
      <c r="K412" s="131"/>
    </row>
    <row r="413" spans="2:11">
      <c r="B413" s="130"/>
      <c r="C413" s="130"/>
      <c r="D413" s="137"/>
      <c r="E413" s="137"/>
      <c r="F413" s="137"/>
      <c r="G413" s="137"/>
      <c r="H413" s="137"/>
      <c r="I413" s="131"/>
      <c r="J413" s="131"/>
      <c r="K413" s="131"/>
    </row>
    <row r="414" spans="2:11">
      <c r="B414" s="130"/>
      <c r="C414" s="130"/>
      <c r="D414" s="137"/>
      <c r="E414" s="137"/>
      <c r="F414" s="137"/>
      <c r="G414" s="137"/>
      <c r="H414" s="137"/>
      <c r="I414" s="131"/>
      <c r="J414" s="131"/>
      <c r="K414" s="131"/>
    </row>
    <row r="415" spans="2:11">
      <c r="B415" s="130"/>
      <c r="C415" s="130"/>
      <c r="D415" s="137"/>
      <c r="E415" s="137"/>
      <c r="F415" s="137"/>
      <c r="G415" s="137"/>
      <c r="H415" s="137"/>
      <c r="I415" s="131"/>
      <c r="J415" s="131"/>
      <c r="K415" s="131"/>
    </row>
    <row r="416" spans="2:11">
      <c r="B416" s="130"/>
      <c r="C416" s="130"/>
      <c r="D416" s="137"/>
      <c r="E416" s="137"/>
      <c r="F416" s="137"/>
      <c r="G416" s="137"/>
      <c r="H416" s="137"/>
      <c r="I416" s="131"/>
      <c r="J416" s="131"/>
      <c r="K416" s="131"/>
    </row>
    <row r="417" spans="2:11">
      <c r="B417" s="130"/>
      <c r="C417" s="130"/>
      <c r="D417" s="137"/>
      <c r="E417" s="137"/>
      <c r="F417" s="137"/>
      <c r="G417" s="137"/>
      <c r="H417" s="137"/>
      <c r="I417" s="131"/>
      <c r="J417" s="131"/>
      <c r="K417" s="131"/>
    </row>
    <row r="418" spans="2:11">
      <c r="B418" s="130"/>
      <c r="C418" s="130"/>
      <c r="D418" s="137"/>
      <c r="E418" s="137"/>
      <c r="F418" s="137"/>
      <c r="G418" s="137"/>
      <c r="H418" s="137"/>
      <c r="I418" s="131"/>
      <c r="J418" s="131"/>
      <c r="K418" s="131"/>
    </row>
    <row r="419" spans="2:11">
      <c r="B419" s="130"/>
      <c r="C419" s="130"/>
      <c r="D419" s="137"/>
      <c r="E419" s="137"/>
      <c r="F419" s="137"/>
      <c r="G419" s="137"/>
      <c r="H419" s="137"/>
      <c r="I419" s="131"/>
      <c r="J419" s="131"/>
      <c r="K419" s="131"/>
    </row>
    <row r="420" spans="2:11">
      <c r="B420" s="130"/>
      <c r="C420" s="130"/>
      <c r="D420" s="137"/>
      <c r="E420" s="137"/>
      <c r="F420" s="137"/>
      <c r="G420" s="137"/>
      <c r="H420" s="137"/>
      <c r="I420" s="131"/>
      <c r="J420" s="131"/>
      <c r="K420" s="131"/>
    </row>
    <row r="421" spans="2:11">
      <c r="B421" s="130"/>
      <c r="C421" s="130"/>
      <c r="D421" s="137"/>
      <c r="E421" s="137"/>
      <c r="F421" s="137"/>
      <c r="G421" s="137"/>
      <c r="H421" s="137"/>
      <c r="I421" s="131"/>
      <c r="J421" s="131"/>
      <c r="K421" s="131"/>
    </row>
    <row r="422" spans="2:11">
      <c r="B422" s="130"/>
      <c r="C422" s="130"/>
      <c r="D422" s="137"/>
      <c r="E422" s="137"/>
      <c r="F422" s="137"/>
      <c r="G422" s="137"/>
      <c r="H422" s="137"/>
      <c r="I422" s="131"/>
      <c r="J422" s="131"/>
      <c r="K422" s="131"/>
    </row>
    <row r="423" spans="2:11">
      <c r="B423" s="130"/>
      <c r="C423" s="130"/>
      <c r="D423" s="137"/>
      <c r="E423" s="137"/>
      <c r="F423" s="137"/>
      <c r="G423" s="137"/>
      <c r="H423" s="137"/>
      <c r="I423" s="131"/>
      <c r="J423" s="131"/>
      <c r="K423" s="131"/>
    </row>
    <row r="424" spans="2:11">
      <c r="B424" s="130"/>
      <c r="C424" s="130"/>
      <c r="D424" s="137"/>
      <c r="E424" s="137"/>
      <c r="F424" s="137"/>
      <c r="G424" s="137"/>
      <c r="H424" s="137"/>
      <c r="I424" s="131"/>
      <c r="J424" s="131"/>
      <c r="K424" s="131"/>
    </row>
    <row r="425" spans="2:11">
      <c r="B425" s="130"/>
      <c r="C425" s="130"/>
      <c r="D425" s="137"/>
      <c r="E425" s="137"/>
      <c r="F425" s="137"/>
      <c r="G425" s="137"/>
      <c r="H425" s="137"/>
      <c r="I425" s="131"/>
      <c r="J425" s="131"/>
      <c r="K425" s="131"/>
    </row>
    <row r="426" spans="2:11">
      <c r="B426" s="130"/>
      <c r="C426" s="130"/>
      <c r="D426" s="137"/>
      <c r="E426" s="137"/>
      <c r="F426" s="137"/>
      <c r="G426" s="137"/>
      <c r="H426" s="137"/>
      <c r="I426" s="131"/>
      <c r="J426" s="131"/>
      <c r="K426" s="131"/>
    </row>
    <row r="427" spans="2:11">
      <c r="B427" s="130"/>
      <c r="C427" s="130"/>
      <c r="D427" s="137"/>
      <c r="E427" s="137"/>
      <c r="F427" s="137"/>
      <c r="G427" s="137"/>
      <c r="H427" s="137"/>
      <c r="I427" s="131"/>
      <c r="J427" s="131"/>
      <c r="K427" s="131"/>
    </row>
    <row r="428" spans="2:11">
      <c r="B428" s="130"/>
      <c r="C428" s="130"/>
      <c r="D428" s="137"/>
      <c r="E428" s="137"/>
      <c r="F428" s="137"/>
      <c r="G428" s="137"/>
      <c r="H428" s="137"/>
      <c r="I428" s="131"/>
      <c r="J428" s="131"/>
      <c r="K428" s="131"/>
    </row>
    <row r="429" spans="2:11">
      <c r="B429" s="130"/>
      <c r="C429" s="130"/>
      <c r="D429" s="137"/>
      <c r="E429" s="137"/>
      <c r="F429" s="137"/>
      <c r="G429" s="137"/>
      <c r="H429" s="137"/>
      <c r="I429" s="131"/>
      <c r="J429" s="131"/>
      <c r="K429" s="131"/>
    </row>
    <row r="430" spans="2:11">
      <c r="B430" s="130"/>
      <c r="C430" s="130"/>
      <c r="D430" s="137"/>
      <c r="E430" s="137"/>
      <c r="F430" s="137"/>
      <c r="G430" s="137"/>
      <c r="H430" s="137"/>
      <c r="I430" s="131"/>
      <c r="J430" s="131"/>
      <c r="K430" s="131"/>
    </row>
    <row r="431" spans="2:11">
      <c r="B431" s="130"/>
      <c r="C431" s="130"/>
      <c r="D431" s="137"/>
      <c r="E431" s="137"/>
      <c r="F431" s="137"/>
      <c r="G431" s="137"/>
      <c r="H431" s="137"/>
      <c r="I431" s="131"/>
      <c r="J431" s="131"/>
      <c r="K431" s="131"/>
    </row>
    <row r="432" spans="2:11">
      <c r="B432" s="130"/>
      <c r="C432" s="130"/>
      <c r="D432" s="137"/>
      <c r="E432" s="137"/>
      <c r="F432" s="137"/>
      <c r="G432" s="137"/>
      <c r="H432" s="137"/>
      <c r="I432" s="131"/>
      <c r="J432" s="131"/>
      <c r="K432" s="131"/>
    </row>
    <row r="433" spans="2:11">
      <c r="B433" s="130"/>
      <c r="C433" s="130"/>
      <c r="D433" s="137"/>
      <c r="E433" s="137"/>
      <c r="F433" s="137"/>
      <c r="G433" s="137"/>
      <c r="H433" s="137"/>
      <c r="I433" s="131"/>
      <c r="J433" s="131"/>
      <c r="K433" s="131"/>
    </row>
    <row r="434" spans="2:11">
      <c r="B434" s="130"/>
      <c r="C434" s="130"/>
      <c r="D434" s="137"/>
      <c r="E434" s="137"/>
      <c r="F434" s="137"/>
      <c r="G434" s="137"/>
      <c r="H434" s="137"/>
      <c r="I434" s="131"/>
      <c r="J434" s="131"/>
      <c r="K434" s="131"/>
    </row>
    <row r="435" spans="2:11">
      <c r="B435" s="130"/>
      <c r="C435" s="130"/>
      <c r="D435" s="137"/>
      <c r="E435" s="137"/>
      <c r="F435" s="137"/>
      <c r="G435" s="137"/>
      <c r="H435" s="137"/>
      <c r="I435" s="131"/>
      <c r="J435" s="131"/>
      <c r="K435" s="131"/>
    </row>
    <row r="436" spans="2:11">
      <c r="B436" s="130"/>
      <c r="C436" s="130"/>
      <c r="D436" s="137"/>
      <c r="E436" s="137"/>
      <c r="F436" s="137"/>
      <c r="G436" s="137"/>
      <c r="H436" s="137"/>
      <c r="I436" s="131"/>
      <c r="J436" s="131"/>
      <c r="K436" s="131"/>
    </row>
    <row r="437" spans="2:11">
      <c r="B437" s="130"/>
      <c r="C437" s="130"/>
      <c r="D437" s="137"/>
      <c r="E437" s="137"/>
      <c r="F437" s="137"/>
      <c r="G437" s="137"/>
      <c r="H437" s="137"/>
      <c r="I437" s="131"/>
      <c r="J437" s="131"/>
      <c r="K437" s="131"/>
    </row>
    <row r="438" spans="2:11">
      <c r="B438" s="130"/>
      <c r="C438" s="130"/>
      <c r="D438" s="137"/>
      <c r="E438" s="137"/>
      <c r="F438" s="137"/>
      <c r="G438" s="137"/>
      <c r="H438" s="137"/>
      <c r="I438" s="131"/>
      <c r="J438" s="131"/>
      <c r="K438" s="131"/>
    </row>
    <row r="439" spans="2:11">
      <c r="B439" s="130"/>
      <c r="C439" s="130"/>
      <c r="D439" s="137"/>
      <c r="E439" s="137"/>
      <c r="F439" s="137"/>
      <c r="G439" s="137"/>
      <c r="H439" s="137"/>
      <c r="I439" s="131"/>
      <c r="J439" s="131"/>
      <c r="K439" s="131"/>
    </row>
    <row r="440" spans="2:11">
      <c r="B440" s="130"/>
      <c r="C440" s="130"/>
      <c r="D440" s="137"/>
      <c r="E440" s="137"/>
      <c r="F440" s="137"/>
      <c r="G440" s="137"/>
      <c r="H440" s="137"/>
      <c r="I440" s="131"/>
      <c r="J440" s="131"/>
      <c r="K440" s="131"/>
    </row>
    <row r="441" spans="2:11">
      <c r="B441" s="130"/>
      <c r="C441" s="130"/>
      <c r="D441" s="137"/>
      <c r="E441" s="137"/>
      <c r="F441" s="137"/>
      <c r="G441" s="137"/>
      <c r="H441" s="137"/>
      <c r="I441" s="131"/>
      <c r="J441" s="131"/>
      <c r="K441" s="131"/>
    </row>
    <row r="442" spans="2:11">
      <c r="B442" s="130"/>
      <c r="C442" s="130"/>
      <c r="D442" s="137"/>
      <c r="E442" s="137"/>
      <c r="F442" s="137"/>
      <c r="G442" s="137"/>
      <c r="H442" s="137"/>
      <c r="I442" s="131"/>
      <c r="J442" s="131"/>
      <c r="K442" s="131"/>
    </row>
    <row r="443" spans="2:11">
      <c r="B443" s="130"/>
      <c r="C443" s="130"/>
      <c r="D443" s="137"/>
      <c r="E443" s="137"/>
      <c r="F443" s="137"/>
      <c r="G443" s="137"/>
      <c r="H443" s="137"/>
      <c r="I443" s="131"/>
      <c r="J443" s="131"/>
      <c r="K443" s="131"/>
    </row>
    <row r="444" spans="2:11">
      <c r="B444" s="130"/>
      <c r="C444" s="130"/>
      <c r="D444" s="137"/>
      <c r="E444" s="137"/>
      <c r="F444" s="137"/>
      <c r="G444" s="137"/>
      <c r="H444" s="137"/>
      <c r="I444" s="131"/>
      <c r="J444" s="131"/>
      <c r="K444" s="131"/>
    </row>
    <row r="445" spans="2:11">
      <c r="B445" s="130"/>
      <c r="C445" s="130"/>
      <c r="D445" s="137"/>
      <c r="E445" s="137"/>
      <c r="F445" s="137"/>
      <c r="G445" s="137"/>
      <c r="H445" s="137"/>
      <c r="I445" s="131"/>
      <c r="J445" s="131"/>
      <c r="K445" s="131"/>
    </row>
    <row r="446" spans="2:11">
      <c r="B446" s="130"/>
      <c r="C446" s="130"/>
      <c r="D446" s="137"/>
      <c r="E446" s="137"/>
      <c r="F446" s="137"/>
      <c r="G446" s="137"/>
      <c r="H446" s="137"/>
      <c r="I446" s="131"/>
      <c r="J446" s="131"/>
      <c r="K446" s="131"/>
    </row>
    <row r="447" spans="2:11">
      <c r="B447" s="130"/>
      <c r="C447" s="130"/>
      <c r="D447" s="137"/>
      <c r="E447" s="137"/>
      <c r="F447" s="137"/>
      <c r="G447" s="137"/>
      <c r="H447" s="137"/>
      <c r="I447" s="131"/>
      <c r="J447" s="131"/>
      <c r="K447" s="131"/>
    </row>
    <row r="448" spans="2:11">
      <c r="B448" s="130"/>
      <c r="C448" s="130"/>
      <c r="D448" s="137"/>
      <c r="E448" s="137"/>
      <c r="F448" s="137"/>
      <c r="G448" s="137"/>
      <c r="H448" s="137"/>
      <c r="I448" s="131"/>
      <c r="J448" s="131"/>
      <c r="K448" s="131"/>
    </row>
    <row r="449" spans="2:11">
      <c r="B449" s="130"/>
      <c r="C449" s="130"/>
      <c r="D449" s="137"/>
      <c r="E449" s="137"/>
      <c r="F449" s="137"/>
      <c r="G449" s="137"/>
      <c r="H449" s="137"/>
      <c r="I449" s="131"/>
      <c r="J449" s="131"/>
      <c r="K449" s="131"/>
    </row>
    <row r="450" spans="2:11">
      <c r="B450" s="130"/>
      <c r="C450" s="130"/>
      <c r="D450" s="137"/>
      <c r="E450" s="137"/>
      <c r="F450" s="137"/>
      <c r="G450" s="137"/>
      <c r="H450" s="137"/>
      <c r="I450" s="131"/>
      <c r="J450" s="131"/>
      <c r="K450" s="131"/>
    </row>
    <row r="451" spans="2:11">
      <c r="B451" s="130"/>
      <c r="C451" s="130"/>
      <c r="D451" s="137"/>
      <c r="E451" s="137"/>
      <c r="F451" s="137"/>
      <c r="G451" s="137"/>
      <c r="H451" s="137"/>
      <c r="I451" s="131"/>
      <c r="J451" s="131"/>
      <c r="K451" s="131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130</v>
      </c>
      <c r="C1" s="77" t="s" vm="1">
        <v>204</v>
      </c>
    </row>
    <row r="2" spans="2:27">
      <c r="B2" s="56" t="s">
        <v>129</v>
      </c>
      <c r="C2" s="77" t="s">
        <v>205</v>
      </c>
    </row>
    <row r="3" spans="2:27">
      <c r="B3" s="56" t="s">
        <v>131</v>
      </c>
      <c r="C3" s="77" t="s">
        <v>206</v>
      </c>
    </row>
    <row r="4" spans="2:27">
      <c r="B4" s="56" t="s">
        <v>132</v>
      </c>
      <c r="C4" s="77">
        <v>76</v>
      </c>
    </row>
    <row r="6" spans="2:27" ht="26.25" customHeight="1">
      <c r="B6" s="122" t="s">
        <v>164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27" s="3" customFormat="1" ht="78.75">
      <c r="B7" s="59" t="s">
        <v>101</v>
      </c>
      <c r="C7" s="61" t="s">
        <v>36</v>
      </c>
      <c r="D7" s="61" t="s">
        <v>15</v>
      </c>
      <c r="E7" s="61" t="s">
        <v>16</v>
      </c>
      <c r="F7" s="61" t="s">
        <v>46</v>
      </c>
      <c r="G7" s="61" t="s">
        <v>86</v>
      </c>
      <c r="H7" s="61" t="s">
        <v>43</v>
      </c>
      <c r="I7" s="61" t="s">
        <v>95</v>
      </c>
      <c r="J7" s="61" t="s">
        <v>133</v>
      </c>
      <c r="K7" s="63" t="s">
        <v>134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186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AA10" s="1"/>
    </row>
    <row r="11" spans="2:27" ht="21" customHeight="1">
      <c r="B11" s="133"/>
      <c r="C11" s="78"/>
      <c r="D11" s="78"/>
      <c r="E11" s="78"/>
      <c r="F11" s="78"/>
      <c r="G11" s="78"/>
      <c r="H11" s="78"/>
      <c r="I11" s="78"/>
      <c r="J11" s="78"/>
      <c r="K11" s="78"/>
    </row>
    <row r="12" spans="2:27">
      <c r="B12" s="133"/>
      <c r="C12" s="78"/>
      <c r="D12" s="78"/>
      <c r="E12" s="78"/>
      <c r="F12" s="78"/>
      <c r="G12" s="78"/>
      <c r="H12" s="78"/>
      <c r="I12" s="78"/>
      <c r="J12" s="78"/>
      <c r="K12" s="7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27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30"/>
      <c r="C110" s="131"/>
      <c r="D110" s="137"/>
      <c r="E110" s="137"/>
      <c r="F110" s="137"/>
      <c r="G110" s="137"/>
      <c r="H110" s="137"/>
      <c r="I110" s="131"/>
      <c r="J110" s="131"/>
      <c r="K110" s="131"/>
    </row>
    <row r="111" spans="2:11">
      <c r="B111" s="130"/>
      <c r="C111" s="131"/>
      <c r="D111" s="137"/>
      <c r="E111" s="137"/>
      <c r="F111" s="137"/>
      <c r="G111" s="137"/>
      <c r="H111" s="137"/>
      <c r="I111" s="131"/>
      <c r="J111" s="131"/>
      <c r="K111" s="131"/>
    </row>
    <row r="112" spans="2:11">
      <c r="B112" s="130"/>
      <c r="C112" s="131"/>
      <c r="D112" s="137"/>
      <c r="E112" s="137"/>
      <c r="F112" s="137"/>
      <c r="G112" s="137"/>
      <c r="H112" s="137"/>
      <c r="I112" s="131"/>
      <c r="J112" s="131"/>
      <c r="K112" s="131"/>
    </row>
    <row r="113" spans="2:11">
      <c r="B113" s="130"/>
      <c r="C113" s="131"/>
      <c r="D113" s="137"/>
      <c r="E113" s="137"/>
      <c r="F113" s="137"/>
      <c r="G113" s="137"/>
      <c r="H113" s="137"/>
      <c r="I113" s="131"/>
      <c r="J113" s="131"/>
      <c r="K113" s="131"/>
    </row>
    <row r="114" spans="2:11">
      <c r="B114" s="130"/>
      <c r="C114" s="131"/>
      <c r="D114" s="137"/>
      <c r="E114" s="137"/>
      <c r="F114" s="137"/>
      <c r="G114" s="137"/>
      <c r="H114" s="137"/>
      <c r="I114" s="131"/>
      <c r="J114" s="131"/>
      <c r="K114" s="131"/>
    </row>
    <row r="115" spans="2:11">
      <c r="B115" s="130"/>
      <c r="C115" s="131"/>
      <c r="D115" s="137"/>
      <c r="E115" s="137"/>
      <c r="F115" s="137"/>
      <c r="G115" s="137"/>
      <c r="H115" s="137"/>
      <c r="I115" s="131"/>
      <c r="J115" s="131"/>
      <c r="K115" s="131"/>
    </row>
    <row r="116" spans="2:11">
      <c r="B116" s="130"/>
      <c r="C116" s="131"/>
      <c r="D116" s="137"/>
      <c r="E116" s="137"/>
      <c r="F116" s="137"/>
      <c r="G116" s="137"/>
      <c r="H116" s="137"/>
      <c r="I116" s="131"/>
      <c r="J116" s="131"/>
      <c r="K116" s="131"/>
    </row>
    <row r="117" spans="2:11">
      <c r="B117" s="130"/>
      <c r="C117" s="131"/>
      <c r="D117" s="137"/>
      <c r="E117" s="137"/>
      <c r="F117" s="137"/>
      <c r="G117" s="137"/>
      <c r="H117" s="137"/>
      <c r="I117" s="131"/>
      <c r="J117" s="131"/>
      <c r="K117" s="131"/>
    </row>
    <row r="118" spans="2:11">
      <c r="B118" s="130"/>
      <c r="C118" s="131"/>
      <c r="D118" s="137"/>
      <c r="E118" s="137"/>
      <c r="F118" s="137"/>
      <c r="G118" s="137"/>
      <c r="H118" s="137"/>
      <c r="I118" s="131"/>
      <c r="J118" s="131"/>
      <c r="K118" s="131"/>
    </row>
    <row r="119" spans="2:11">
      <c r="B119" s="130"/>
      <c r="C119" s="131"/>
      <c r="D119" s="137"/>
      <c r="E119" s="137"/>
      <c r="F119" s="137"/>
      <c r="G119" s="137"/>
      <c r="H119" s="137"/>
      <c r="I119" s="131"/>
      <c r="J119" s="131"/>
      <c r="K119" s="131"/>
    </row>
    <row r="120" spans="2:11">
      <c r="B120" s="130"/>
      <c r="C120" s="131"/>
      <c r="D120" s="137"/>
      <c r="E120" s="137"/>
      <c r="F120" s="137"/>
      <c r="G120" s="137"/>
      <c r="H120" s="137"/>
      <c r="I120" s="131"/>
      <c r="J120" s="131"/>
      <c r="K120" s="131"/>
    </row>
    <row r="121" spans="2:11">
      <c r="B121" s="130"/>
      <c r="C121" s="131"/>
      <c r="D121" s="137"/>
      <c r="E121" s="137"/>
      <c r="F121" s="137"/>
      <c r="G121" s="137"/>
      <c r="H121" s="137"/>
      <c r="I121" s="131"/>
      <c r="J121" s="131"/>
      <c r="K121" s="131"/>
    </row>
    <row r="122" spans="2:11">
      <c r="B122" s="130"/>
      <c r="C122" s="131"/>
      <c r="D122" s="137"/>
      <c r="E122" s="137"/>
      <c r="F122" s="137"/>
      <c r="G122" s="137"/>
      <c r="H122" s="137"/>
      <c r="I122" s="131"/>
      <c r="J122" s="131"/>
      <c r="K122" s="131"/>
    </row>
    <row r="123" spans="2:11">
      <c r="B123" s="130"/>
      <c r="C123" s="131"/>
      <c r="D123" s="137"/>
      <c r="E123" s="137"/>
      <c r="F123" s="137"/>
      <c r="G123" s="137"/>
      <c r="H123" s="137"/>
      <c r="I123" s="131"/>
      <c r="J123" s="131"/>
      <c r="K123" s="131"/>
    </row>
    <row r="124" spans="2:11">
      <c r="B124" s="130"/>
      <c r="C124" s="131"/>
      <c r="D124" s="137"/>
      <c r="E124" s="137"/>
      <c r="F124" s="137"/>
      <c r="G124" s="137"/>
      <c r="H124" s="137"/>
      <c r="I124" s="131"/>
      <c r="J124" s="131"/>
      <c r="K124" s="131"/>
    </row>
    <row r="125" spans="2:11">
      <c r="B125" s="130"/>
      <c r="C125" s="131"/>
      <c r="D125" s="137"/>
      <c r="E125" s="137"/>
      <c r="F125" s="137"/>
      <c r="G125" s="137"/>
      <c r="H125" s="137"/>
      <c r="I125" s="131"/>
      <c r="J125" s="131"/>
      <c r="K125" s="131"/>
    </row>
    <row r="126" spans="2:11">
      <c r="B126" s="130"/>
      <c r="C126" s="131"/>
      <c r="D126" s="137"/>
      <c r="E126" s="137"/>
      <c r="F126" s="137"/>
      <c r="G126" s="137"/>
      <c r="H126" s="137"/>
      <c r="I126" s="131"/>
      <c r="J126" s="131"/>
      <c r="K126" s="131"/>
    </row>
    <row r="127" spans="2:11">
      <c r="B127" s="130"/>
      <c r="C127" s="131"/>
      <c r="D127" s="137"/>
      <c r="E127" s="137"/>
      <c r="F127" s="137"/>
      <c r="G127" s="137"/>
      <c r="H127" s="137"/>
      <c r="I127" s="131"/>
      <c r="J127" s="131"/>
      <c r="K127" s="131"/>
    </row>
    <row r="128" spans="2:11">
      <c r="B128" s="130"/>
      <c r="C128" s="131"/>
      <c r="D128" s="137"/>
      <c r="E128" s="137"/>
      <c r="F128" s="137"/>
      <c r="G128" s="137"/>
      <c r="H128" s="137"/>
      <c r="I128" s="131"/>
      <c r="J128" s="131"/>
      <c r="K128" s="131"/>
    </row>
    <row r="129" spans="2:11">
      <c r="B129" s="130"/>
      <c r="C129" s="131"/>
      <c r="D129" s="137"/>
      <c r="E129" s="137"/>
      <c r="F129" s="137"/>
      <c r="G129" s="137"/>
      <c r="H129" s="137"/>
      <c r="I129" s="131"/>
      <c r="J129" s="131"/>
      <c r="K129" s="131"/>
    </row>
    <row r="130" spans="2:11">
      <c r="B130" s="130"/>
      <c r="C130" s="131"/>
      <c r="D130" s="137"/>
      <c r="E130" s="137"/>
      <c r="F130" s="137"/>
      <c r="G130" s="137"/>
      <c r="H130" s="137"/>
      <c r="I130" s="131"/>
      <c r="J130" s="131"/>
      <c r="K130" s="131"/>
    </row>
    <row r="131" spans="2:11">
      <c r="B131" s="130"/>
      <c r="C131" s="131"/>
      <c r="D131" s="137"/>
      <c r="E131" s="137"/>
      <c r="F131" s="137"/>
      <c r="G131" s="137"/>
      <c r="H131" s="137"/>
      <c r="I131" s="131"/>
      <c r="J131" s="131"/>
      <c r="K131" s="131"/>
    </row>
    <row r="132" spans="2:11">
      <c r="B132" s="130"/>
      <c r="C132" s="131"/>
      <c r="D132" s="137"/>
      <c r="E132" s="137"/>
      <c r="F132" s="137"/>
      <c r="G132" s="137"/>
      <c r="H132" s="137"/>
      <c r="I132" s="131"/>
      <c r="J132" s="131"/>
      <c r="K132" s="131"/>
    </row>
    <row r="133" spans="2:11">
      <c r="B133" s="130"/>
      <c r="C133" s="131"/>
      <c r="D133" s="137"/>
      <c r="E133" s="137"/>
      <c r="F133" s="137"/>
      <c r="G133" s="137"/>
      <c r="H133" s="137"/>
      <c r="I133" s="131"/>
      <c r="J133" s="131"/>
      <c r="K133" s="131"/>
    </row>
    <row r="134" spans="2:11">
      <c r="B134" s="130"/>
      <c r="C134" s="131"/>
      <c r="D134" s="137"/>
      <c r="E134" s="137"/>
      <c r="F134" s="137"/>
      <c r="G134" s="137"/>
      <c r="H134" s="137"/>
      <c r="I134" s="131"/>
      <c r="J134" s="131"/>
      <c r="K134" s="131"/>
    </row>
    <row r="135" spans="2:11">
      <c r="B135" s="130"/>
      <c r="C135" s="131"/>
      <c r="D135" s="137"/>
      <c r="E135" s="137"/>
      <c r="F135" s="137"/>
      <c r="G135" s="137"/>
      <c r="H135" s="137"/>
      <c r="I135" s="131"/>
      <c r="J135" s="131"/>
      <c r="K135" s="131"/>
    </row>
    <row r="136" spans="2:11">
      <c r="B136" s="130"/>
      <c r="C136" s="131"/>
      <c r="D136" s="137"/>
      <c r="E136" s="137"/>
      <c r="F136" s="137"/>
      <c r="G136" s="137"/>
      <c r="H136" s="137"/>
      <c r="I136" s="131"/>
      <c r="J136" s="131"/>
      <c r="K136" s="131"/>
    </row>
    <row r="137" spans="2:11">
      <c r="B137" s="130"/>
      <c r="C137" s="131"/>
      <c r="D137" s="137"/>
      <c r="E137" s="137"/>
      <c r="F137" s="137"/>
      <c r="G137" s="137"/>
      <c r="H137" s="137"/>
      <c r="I137" s="131"/>
      <c r="J137" s="131"/>
      <c r="K137" s="131"/>
    </row>
    <row r="138" spans="2:11">
      <c r="B138" s="130"/>
      <c r="C138" s="131"/>
      <c r="D138" s="137"/>
      <c r="E138" s="137"/>
      <c r="F138" s="137"/>
      <c r="G138" s="137"/>
      <c r="H138" s="137"/>
      <c r="I138" s="131"/>
      <c r="J138" s="131"/>
      <c r="K138" s="131"/>
    </row>
    <row r="139" spans="2:11">
      <c r="B139" s="130"/>
      <c r="C139" s="131"/>
      <c r="D139" s="137"/>
      <c r="E139" s="137"/>
      <c r="F139" s="137"/>
      <c r="G139" s="137"/>
      <c r="H139" s="137"/>
      <c r="I139" s="131"/>
      <c r="J139" s="131"/>
      <c r="K139" s="131"/>
    </row>
    <row r="140" spans="2:11">
      <c r="B140" s="130"/>
      <c r="C140" s="131"/>
      <c r="D140" s="137"/>
      <c r="E140" s="137"/>
      <c r="F140" s="137"/>
      <c r="G140" s="137"/>
      <c r="H140" s="137"/>
      <c r="I140" s="131"/>
      <c r="J140" s="131"/>
      <c r="K140" s="131"/>
    </row>
    <row r="141" spans="2:11">
      <c r="B141" s="130"/>
      <c r="C141" s="131"/>
      <c r="D141" s="137"/>
      <c r="E141" s="137"/>
      <c r="F141" s="137"/>
      <c r="G141" s="137"/>
      <c r="H141" s="137"/>
      <c r="I141" s="131"/>
      <c r="J141" s="131"/>
      <c r="K141" s="131"/>
    </row>
    <row r="142" spans="2:11">
      <c r="B142" s="130"/>
      <c r="C142" s="131"/>
      <c r="D142" s="137"/>
      <c r="E142" s="137"/>
      <c r="F142" s="137"/>
      <c r="G142" s="137"/>
      <c r="H142" s="137"/>
      <c r="I142" s="131"/>
      <c r="J142" s="131"/>
      <c r="K142" s="131"/>
    </row>
    <row r="143" spans="2:11">
      <c r="B143" s="130"/>
      <c r="C143" s="131"/>
      <c r="D143" s="137"/>
      <c r="E143" s="137"/>
      <c r="F143" s="137"/>
      <c r="G143" s="137"/>
      <c r="H143" s="137"/>
      <c r="I143" s="131"/>
      <c r="J143" s="131"/>
      <c r="K143" s="131"/>
    </row>
    <row r="144" spans="2:11">
      <c r="B144" s="130"/>
      <c r="C144" s="131"/>
      <c r="D144" s="137"/>
      <c r="E144" s="137"/>
      <c r="F144" s="137"/>
      <c r="G144" s="137"/>
      <c r="H144" s="137"/>
      <c r="I144" s="131"/>
      <c r="J144" s="131"/>
      <c r="K144" s="131"/>
    </row>
    <row r="145" spans="2:11">
      <c r="B145" s="130"/>
      <c r="C145" s="131"/>
      <c r="D145" s="137"/>
      <c r="E145" s="137"/>
      <c r="F145" s="137"/>
      <c r="G145" s="137"/>
      <c r="H145" s="137"/>
      <c r="I145" s="131"/>
      <c r="J145" s="131"/>
      <c r="K145" s="131"/>
    </row>
    <row r="146" spans="2:11">
      <c r="B146" s="130"/>
      <c r="C146" s="131"/>
      <c r="D146" s="137"/>
      <c r="E146" s="137"/>
      <c r="F146" s="137"/>
      <c r="G146" s="137"/>
      <c r="H146" s="137"/>
      <c r="I146" s="131"/>
      <c r="J146" s="131"/>
      <c r="K146" s="131"/>
    </row>
    <row r="147" spans="2:11">
      <c r="B147" s="130"/>
      <c r="C147" s="131"/>
      <c r="D147" s="137"/>
      <c r="E147" s="137"/>
      <c r="F147" s="137"/>
      <c r="G147" s="137"/>
      <c r="H147" s="137"/>
      <c r="I147" s="131"/>
      <c r="J147" s="131"/>
      <c r="K147" s="131"/>
    </row>
    <row r="148" spans="2:11">
      <c r="B148" s="130"/>
      <c r="C148" s="131"/>
      <c r="D148" s="137"/>
      <c r="E148" s="137"/>
      <c r="F148" s="137"/>
      <c r="G148" s="137"/>
      <c r="H148" s="137"/>
      <c r="I148" s="131"/>
      <c r="J148" s="131"/>
      <c r="K148" s="131"/>
    </row>
    <row r="149" spans="2:11">
      <c r="B149" s="130"/>
      <c r="C149" s="131"/>
      <c r="D149" s="137"/>
      <c r="E149" s="137"/>
      <c r="F149" s="137"/>
      <c r="G149" s="137"/>
      <c r="H149" s="137"/>
      <c r="I149" s="131"/>
      <c r="J149" s="131"/>
      <c r="K149" s="131"/>
    </row>
    <row r="150" spans="2:11">
      <c r="B150" s="130"/>
      <c r="C150" s="131"/>
      <c r="D150" s="137"/>
      <c r="E150" s="137"/>
      <c r="F150" s="137"/>
      <c r="G150" s="137"/>
      <c r="H150" s="137"/>
      <c r="I150" s="131"/>
      <c r="J150" s="131"/>
      <c r="K150" s="131"/>
    </row>
    <row r="151" spans="2:11">
      <c r="B151" s="130"/>
      <c r="C151" s="131"/>
      <c r="D151" s="137"/>
      <c r="E151" s="137"/>
      <c r="F151" s="137"/>
      <c r="G151" s="137"/>
      <c r="H151" s="137"/>
      <c r="I151" s="131"/>
      <c r="J151" s="131"/>
      <c r="K151" s="131"/>
    </row>
    <row r="152" spans="2:11">
      <c r="B152" s="130"/>
      <c r="C152" s="131"/>
      <c r="D152" s="137"/>
      <c r="E152" s="137"/>
      <c r="F152" s="137"/>
      <c r="G152" s="137"/>
      <c r="H152" s="137"/>
      <c r="I152" s="131"/>
      <c r="J152" s="131"/>
      <c r="K152" s="131"/>
    </row>
    <row r="153" spans="2:11">
      <c r="B153" s="130"/>
      <c r="C153" s="131"/>
      <c r="D153" s="137"/>
      <c r="E153" s="137"/>
      <c r="F153" s="137"/>
      <c r="G153" s="137"/>
      <c r="H153" s="137"/>
      <c r="I153" s="131"/>
      <c r="J153" s="131"/>
      <c r="K153" s="131"/>
    </row>
    <row r="154" spans="2:11">
      <c r="B154" s="130"/>
      <c r="C154" s="131"/>
      <c r="D154" s="137"/>
      <c r="E154" s="137"/>
      <c r="F154" s="137"/>
      <c r="G154" s="137"/>
      <c r="H154" s="137"/>
      <c r="I154" s="131"/>
      <c r="J154" s="131"/>
      <c r="K154" s="131"/>
    </row>
    <row r="155" spans="2:11">
      <c r="B155" s="130"/>
      <c r="C155" s="131"/>
      <c r="D155" s="137"/>
      <c r="E155" s="137"/>
      <c r="F155" s="137"/>
      <c r="G155" s="137"/>
      <c r="H155" s="137"/>
      <c r="I155" s="131"/>
      <c r="J155" s="131"/>
      <c r="K155" s="131"/>
    </row>
    <row r="156" spans="2:11">
      <c r="B156" s="130"/>
      <c r="C156" s="131"/>
      <c r="D156" s="137"/>
      <c r="E156" s="137"/>
      <c r="F156" s="137"/>
      <c r="G156" s="137"/>
      <c r="H156" s="137"/>
      <c r="I156" s="131"/>
      <c r="J156" s="131"/>
      <c r="K156" s="131"/>
    </row>
    <row r="157" spans="2:11">
      <c r="B157" s="130"/>
      <c r="C157" s="131"/>
      <c r="D157" s="137"/>
      <c r="E157" s="137"/>
      <c r="F157" s="137"/>
      <c r="G157" s="137"/>
      <c r="H157" s="137"/>
      <c r="I157" s="131"/>
      <c r="J157" s="131"/>
      <c r="K157" s="131"/>
    </row>
    <row r="158" spans="2:11">
      <c r="B158" s="130"/>
      <c r="C158" s="131"/>
      <c r="D158" s="137"/>
      <c r="E158" s="137"/>
      <c r="F158" s="137"/>
      <c r="G158" s="137"/>
      <c r="H158" s="137"/>
      <c r="I158" s="131"/>
      <c r="J158" s="131"/>
      <c r="K158" s="131"/>
    </row>
    <row r="159" spans="2:11">
      <c r="B159" s="130"/>
      <c r="C159" s="131"/>
      <c r="D159" s="137"/>
      <c r="E159" s="137"/>
      <c r="F159" s="137"/>
      <c r="G159" s="137"/>
      <c r="H159" s="137"/>
      <c r="I159" s="131"/>
      <c r="J159" s="131"/>
      <c r="K159" s="131"/>
    </row>
    <row r="160" spans="2:11">
      <c r="B160" s="130"/>
      <c r="C160" s="131"/>
      <c r="D160" s="137"/>
      <c r="E160" s="137"/>
      <c r="F160" s="137"/>
      <c r="G160" s="137"/>
      <c r="H160" s="137"/>
      <c r="I160" s="131"/>
      <c r="J160" s="131"/>
      <c r="K160" s="131"/>
    </row>
    <row r="161" spans="2:11">
      <c r="B161" s="130"/>
      <c r="C161" s="131"/>
      <c r="D161" s="137"/>
      <c r="E161" s="137"/>
      <c r="F161" s="137"/>
      <c r="G161" s="137"/>
      <c r="H161" s="137"/>
      <c r="I161" s="131"/>
      <c r="J161" s="131"/>
      <c r="K161" s="131"/>
    </row>
    <row r="162" spans="2:11">
      <c r="B162" s="130"/>
      <c r="C162" s="131"/>
      <c r="D162" s="137"/>
      <c r="E162" s="137"/>
      <c r="F162" s="137"/>
      <c r="G162" s="137"/>
      <c r="H162" s="137"/>
      <c r="I162" s="131"/>
      <c r="J162" s="131"/>
      <c r="K162" s="131"/>
    </row>
    <row r="163" spans="2:11">
      <c r="B163" s="130"/>
      <c r="C163" s="131"/>
      <c r="D163" s="137"/>
      <c r="E163" s="137"/>
      <c r="F163" s="137"/>
      <c r="G163" s="137"/>
      <c r="H163" s="137"/>
      <c r="I163" s="131"/>
      <c r="J163" s="131"/>
      <c r="K163" s="131"/>
    </row>
    <row r="164" spans="2:11">
      <c r="B164" s="130"/>
      <c r="C164" s="131"/>
      <c r="D164" s="137"/>
      <c r="E164" s="137"/>
      <c r="F164" s="137"/>
      <c r="G164" s="137"/>
      <c r="H164" s="137"/>
      <c r="I164" s="131"/>
      <c r="J164" s="131"/>
      <c r="K164" s="131"/>
    </row>
    <row r="165" spans="2:11">
      <c r="B165" s="130"/>
      <c r="C165" s="131"/>
      <c r="D165" s="137"/>
      <c r="E165" s="137"/>
      <c r="F165" s="137"/>
      <c r="G165" s="137"/>
      <c r="H165" s="137"/>
      <c r="I165" s="131"/>
      <c r="J165" s="131"/>
      <c r="K165" s="131"/>
    </row>
    <row r="166" spans="2:11">
      <c r="B166" s="130"/>
      <c r="C166" s="131"/>
      <c r="D166" s="137"/>
      <c r="E166" s="137"/>
      <c r="F166" s="137"/>
      <c r="G166" s="137"/>
      <c r="H166" s="137"/>
      <c r="I166" s="131"/>
      <c r="J166" s="131"/>
      <c r="K166" s="131"/>
    </row>
    <row r="167" spans="2:11">
      <c r="B167" s="130"/>
      <c r="C167" s="131"/>
      <c r="D167" s="137"/>
      <c r="E167" s="137"/>
      <c r="F167" s="137"/>
      <c r="G167" s="137"/>
      <c r="H167" s="137"/>
      <c r="I167" s="131"/>
      <c r="J167" s="131"/>
      <c r="K167" s="131"/>
    </row>
    <row r="168" spans="2:11">
      <c r="B168" s="130"/>
      <c r="C168" s="131"/>
      <c r="D168" s="137"/>
      <c r="E168" s="137"/>
      <c r="F168" s="137"/>
      <c r="G168" s="137"/>
      <c r="H168" s="137"/>
      <c r="I168" s="131"/>
      <c r="J168" s="131"/>
      <c r="K168" s="131"/>
    </row>
    <row r="169" spans="2:11">
      <c r="B169" s="130"/>
      <c r="C169" s="131"/>
      <c r="D169" s="137"/>
      <c r="E169" s="137"/>
      <c r="F169" s="137"/>
      <c r="G169" s="137"/>
      <c r="H169" s="137"/>
      <c r="I169" s="131"/>
      <c r="J169" s="131"/>
      <c r="K169" s="131"/>
    </row>
    <row r="170" spans="2:11">
      <c r="B170" s="130"/>
      <c r="C170" s="131"/>
      <c r="D170" s="137"/>
      <c r="E170" s="137"/>
      <c r="F170" s="137"/>
      <c r="G170" s="137"/>
      <c r="H170" s="137"/>
      <c r="I170" s="131"/>
      <c r="J170" s="131"/>
      <c r="K170" s="131"/>
    </row>
    <row r="171" spans="2:11">
      <c r="B171" s="130"/>
      <c r="C171" s="131"/>
      <c r="D171" s="137"/>
      <c r="E171" s="137"/>
      <c r="F171" s="137"/>
      <c r="G171" s="137"/>
      <c r="H171" s="137"/>
      <c r="I171" s="131"/>
      <c r="J171" s="131"/>
      <c r="K171" s="131"/>
    </row>
    <row r="172" spans="2:11">
      <c r="B172" s="130"/>
      <c r="C172" s="131"/>
      <c r="D172" s="137"/>
      <c r="E172" s="137"/>
      <c r="F172" s="137"/>
      <c r="G172" s="137"/>
      <c r="H172" s="137"/>
      <c r="I172" s="131"/>
      <c r="J172" s="131"/>
      <c r="K172" s="131"/>
    </row>
    <row r="173" spans="2:11">
      <c r="B173" s="130"/>
      <c r="C173" s="131"/>
      <c r="D173" s="137"/>
      <c r="E173" s="137"/>
      <c r="F173" s="137"/>
      <c r="G173" s="137"/>
      <c r="H173" s="137"/>
      <c r="I173" s="131"/>
      <c r="J173" s="131"/>
      <c r="K173" s="131"/>
    </row>
    <row r="174" spans="2:11">
      <c r="B174" s="130"/>
      <c r="C174" s="131"/>
      <c r="D174" s="137"/>
      <c r="E174" s="137"/>
      <c r="F174" s="137"/>
      <c r="G174" s="137"/>
      <c r="H174" s="137"/>
      <c r="I174" s="131"/>
      <c r="J174" s="131"/>
      <c r="K174" s="131"/>
    </row>
    <row r="175" spans="2:11">
      <c r="B175" s="130"/>
      <c r="C175" s="131"/>
      <c r="D175" s="137"/>
      <c r="E175" s="137"/>
      <c r="F175" s="137"/>
      <c r="G175" s="137"/>
      <c r="H175" s="137"/>
      <c r="I175" s="131"/>
      <c r="J175" s="131"/>
      <c r="K175" s="131"/>
    </row>
    <row r="176" spans="2:11">
      <c r="B176" s="130"/>
      <c r="C176" s="131"/>
      <c r="D176" s="137"/>
      <c r="E176" s="137"/>
      <c r="F176" s="137"/>
      <c r="G176" s="137"/>
      <c r="H176" s="137"/>
      <c r="I176" s="131"/>
      <c r="J176" s="131"/>
      <c r="K176" s="131"/>
    </row>
    <row r="177" spans="2:11">
      <c r="B177" s="130"/>
      <c r="C177" s="131"/>
      <c r="D177" s="137"/>
      <c r="E177" s="137"/>
      <c r="F177" s="137"/>
      <c r="G177" s="137"/>
      <c r="H177" s="137"/>
      <c r="I177" s="131"/>
      <c r="J177" s="131"/>
      <c r="K177" s="131"/>
    </row>
    <row r="178" spans="2:11">
      <c r="B178" s="130"/>
      <c r="C178" s="131"/>
      <c r="D178" s="137"/>
      <c r="E178" s="137"/>
      <c r="F178" s="137"/>
      <c r="G178" s="137"/>
      <c r="H178" s="137"/>
      <c r="I178" s="131"/>
      <c r="J178" s="131"/>
      <c r="K178" s="131"/>
    </row>
    <row r="179" spans="2:11">
      <c r="B179" s="130"/>
      <c r="C179" s="131"/>
      <c r="D179" s="137"/>
      <c r="E179" s="137"/>
      <c r="F179" s="137"/>
      <c r="G179" s="137"/>
      <c r="H179" s="137"/>
      <c r="I179" s="131"/>
      <c r="J179" s="131"/>
      <c r="K179" s="131"/>
    </row>
    <row r="180" spans="2:11">
      <c r="B180" s="130"/>
      <c r="C180" s="131"/>
      <c r="D180" s="137"/>
      <c r="E180" s="137"/>
      <c r="F180" s="137"/>
      <c r="G180" s="137"/>
      <c r="H180" s="137"/>
      <c r="I180" s="131"/>
      <c r="J180" s="131"/>
      <c r="K180" s="131"/>
    </row>
    <row r="181" spans="2:11">
      <c r="B181" s="130"/>
      <c r="C181" s="131"/>
      <c r="D181" s="137"/>
      <c r="E181" s="137"/>
      <c r="F181" s="137"/>
      <c r="G181" s="137"/>
      <c r="H181" s="137"/>
      <c r="I181" s="131"/>
      <c r="J181" s="131"/>
      <c r="K181" s="131"/>
    </row>
    <row r="182" spans="2:11">
      <c r="B182" s="130"/>
      <c r="C182" s="131"/>
      <c r="D182" s="137"/>
      <c r="E182" s="137"/>
      <c r="F182" s="137"/>
      <c r="G182" s="137"/>
      <c r="H182" s="137"/>
      <c r="I182" s="131"/>
      <c r="J182" s="131"/>
      <c r="K182" s="131"/>
    </row>
    <row r="183" spans="2:11">
      <c r="B183" s="130"/>
      <c r="C183" s="131"/>
      <c r="D183" s="137"/>
      <c r="E183" s="137"/>
      <c r="F183" s="137"/>
      <c r="G183" s="137"/>
      <c r="H183" s="137"/>
      <c r="I183" s="131"/>
      <c r="J183" s="131"/>
      <c r="K183" s="131"/>
    </row>
    <row r="184" spans="2:11">
      <c r="B184" s="130"/>
      <c r="C184" s="131"/>
      <c r="D184" s="137"/>
      <c r="E184" s="137"/>
      <c r="F184" s="137"/>
      <c r="G184" s="137"/>
      <c r="H184" s="137"/>
      <c r="I184" s="131"/>
      <c r="J184" s="131"/>
      <c r="K184" s="131"/>
    </row>
    <row r="185" spans="2:11">
      <c r="B185" s="130"/>
      <c r="C185" s="131"/>
      <c r="D185" s="137"/>
      <c r="E185" s="137"/>
      <c r="F185" s="137"/>
      <c r="G185" s="137"/>
      <c r="H185" s="137"/>
      <c r="I185" s="131"/>
      <c r="J185" s="131"/>
      <c r="K185" s="131"/>
    </row>
    <row r="186" spans="2:11">
      <c r="B186" s="130"/>
      <c r="C186" s="131"/>
      <c r="D186" s="137"/>
      <c r="E186" s="137"/>
      <c r="F186" s="137"/>
      <c r="G186" s="137"/>
      <c r="H186" s="137"/>
      <c r="I186" s="131"/>
      <c r="J186" s="131"/>
      <c r="K186" s="131"/>
    </row>
    <row r="187" spans="2:11">
      <c r="B187" s="130"/>
      <c r="C187" s="131"/>
      <c r="D187" s="137"/>
      <c r="E187" s="137"/>
      <c r="F187" s="137"/>
      <c r="G187" s="137"/>
      <c r="H187" s="137"/>
      <c r="I187" s="131"/>
      <c r="J187" s="131"/>
      <c r="K187" s="131"/>
    </row>
    <row r="188" spans="2:11">
      <c r="B188" s="130"/>
      <c r="C188" s="131"/>
      <c r="D188" s="137"/>
      <c r="E188" s="137"/>
      <c r="F188" s="137"/>
      <c r="G188" s="137"/>
      <c r="H188" s="137"/>
      <c r="I188" s="131"/>
      <c r="J188" s="131"/>
      <c r="K188" s="131"/>
    </row>
    <row r="189" spans="2:11">
      <c r="B189" s="130"/>
      <c r="C189" s="131"/>
      <c r="D189" s="137"/>
      <c r="E189" s="137"/>
      <c r="F189" s="137"/>
      <c r="G189" s="137"/>
      <c r="H189" s="137"/>
      <c r="I189" s="131"/>
      <c r="J189" s="131"/>
      <c r="K189" s="131"/>
    </row>
    <row r="190" spans="2:11">
      <c r="B190" s="130"/>
      <c r="C190" s="131"/>
      <c r="D190" s="137"/>
      <c r="E190" s="137"/>
      <c r="F190" s="137"/>
      <c r="G190" s="137"/>
      <c r="H190" s="137"/>
      <c r="I190" s="131"/>
      <c r="J190" s="131"/>
      <c r="K190" s="131"/>
    </row>
    <row r="191" spans="2:11">
      <c r="B191" s="130"/>
      <c r="C191" s="131"/>
      <c r="D191" s="137"/>
      <c r="E191" s="137"/>
      <c r="F191" s="137"/>
      <c r="G191" s="137"/>
      <c r="H191" s="137"/>
      <c r="I191" s="131"/>
      <c r="J191" s="131"/>
      <c r="K191" s="131"/>
    </row>
    <row r="192" spans="2:11">
      <c r="B192" s="130"/>
      <c r="C192" s="131"/>
      <c r="D192" s="137"/>
      <c r="E192" s="137"/>
      <c r="F192" s="137"/>
      <c r="G192" s="137"/>
      <c r="H192" s="137"/>
      <c r="I192" s="131"/>
      <c r="J192" s="131"/>
      <c r="K192" s="131"/>
    </row>
    <row r="193" spans="2:11">
      <c r="B193" s="130"/>
      <c r="C193" s="131"/>
      <c r="D193" s="137"/>
      <c r="E193" s="137"/>
      <c r="F193" s="137"/>
      <c r="G193" s="137"/>
      <c r="H193" s="137"/>
      <c r="I193" s="131"/>
      <c r="J193" s="131"/>
      <c r="K193" s="131"/>
    </row>
    <row r="194" spans="2:11">
      <c r="B194" s="130"/>
      <c r="C194" s="131"/>
      <c r="D194" s="137"/>
      <c r="E194" s="137"/>
      <c r="F194" s="137"/>
      <c r="G194" s="137"/>
      <c r="H194" s="137"/>
      <c r="I194" s="131"/>
      <c r="J194" s="131"/>
      <c r="K194" s="131"/>
    </row>
    <row r="195" spans="2:11">
      <c r="B195" s="130"/>
      <c r="C195" s="131"/>
      <c r="D195" s="137"/>
      <c r="E195" s="137"/>
      <c r="F195" s="137"/>
      <c r="G195" s="137"/>
      <c r="H195" s="137"/>
      <c r="I195" s="131"/>
      <c r="J195" s="131"/>
      <c r="K195" s="131"/>
    </row>
    <row r="196" spans="2:11">
      <c r="B196" s="130"/>
      <c r="C196" s="131"/>
      <c r="D196" s="137"/>
      <c r="E196" s="137"/>
      <c r="F196" s="137"/>
      <c r="G196" s="137"/>
      <c r="H196" s="137"/>
      <c r="I196" s="131"/>
      <c r="J196" s="131"/>
      <c r="K196" s="131"/>
    </row>
    <row r="197" spans="2:11">
      <c r="B197" s="130"/>
      <c r="C197" s="131"/>
      <c r="D197" s="137"/>
      <c r="E197" s="137"/>
      <c r="F197" s="137"/>
      <c r="G197" s="137"/>
      <c r="H197" s="137"/>
      <c r="I197" s="131"/>
      <c r="J197" s="131"/>
      <c r="K197" s="131"/>
    </row>
    <row r="198" spans="2:11">
      <c r="B198" s="130"/>
      <c r="C198" s="131"/>
      <c r="D198" s="137"/>
      <c r="E198" s="137"/>
      <c r="F198" s="137"/>
      <c r="G198" s="137"/>
      <c r="H198" s="137"/>
      <c r="I198" s="131"/>
      <c r="J198" s="131"/>
      <c r="K198" s="131"/>
    </row>
    <row r="199" spans="2:11">
      <c r="B199" s="130"/>
      <c r="C199" s="131"/>
      <c r="D199" s="137"/>
      <c r="E199" s="137"/>
      <c r="F199" s="137"/>
      <c r="G199" s="137"/>
      <c r="H199" s="137"/>
      <c r="I199" s="131"/>
      <c r="J199" s="131"/>
      <c r="K199" s="131"/>
    </row>
    <row r="200" spans="2:11">
      <c r="B200" s="130"/>
      <c r="C200" s="131"/>
      <c r="D200" s="137"/>
      <c r="E200" s="137"/>
      <c r="F200" s="137"/>
      <c r="G200" s="137"/>
      <c r="H200" s="137"/>
      <c r="I200" s="131"/>
      <c r="J200" s="131"/>
      <c r="K200" s="131"/>
    </row>
    <row r="201" spans="2:11">
      <c r="B201" s="130"/>
      <c r="C201" s="131"/>
      <c r="D201" s="137"/>
      <c r="E201" s="137"/>
      <c r="F201" s="137"/>
      <c r="G201" s="137"/>
      <c r="H201" s="137"/>
      <c r="I201" s="131"/>
      <c r="J201" s="131"/>
      <c r="K201" s="131"/>
    </row>
    <row r="202" spans="2:11">
      <c r="B202" s="130"/>
      <c r="C202" s="131"/>
      <c r="D202" s="137"/>
      <c r="E202" s="137"/>
      <c r="F202" s="137"/>
      <c r="G202" s="137"/>
      <c r="H202" s="137"/>
      <c r="I202" s="131"/>
      <c r="J202" s="131"/>
      <c r="K202" s="131"/>
    </row>
    <row r="203" spans="2:11">
      <c r="B203" s="130"/>
      <c r="C203" s="131"/>
      <c r="D203" s="137"/>
      <c r="E203" s="137"/>
      <c r="F203" s="137"/>
      <c r="G203" s="137"/>
      <c r="H203" s="137"/>
      <c r="I203" s="131"/>
      <c r="J203" s="131"/>
      <c r="K203" s="131"/>
    </row>
    <row r="204" spans="2:11">
      <c r="B204" s="130"/>
      <c r="C204" s="131"/>
      <c r="D204" s="137"/>
      <c r="E204" s="137"/>
      <c r="F204" s="137"/>
      <c r="G204" s="137"/>
      <c r="H204" s="137"/>
      <c r="I204" s="131"/>
      <c r="J204" s="131"/>
      <c r="K204" s="131"/>
    </row>
    <row r="205" spans="2:11">
      <c r="B205" s="130"/>
      <c r="C205" s="131"/>
      <c r="D205" s="137"/>
      <c r="E205" s="137"/>
      <c r="F205" s="137"/>
      <c r="G205" s="137"/>
      <c r="H205" s="137"/>
      <c r="I205" s="131"/>
      <c r="J205" s="131"/>
      <c r="K205" s="131"/>
    </row>
    <row r="206" spans="2:11">
      <c r="B206" s="130"/>
      <c r="C206" s="131"/>
      <c r="D206" s="137"/>
      <c r="E206" s="137"/>
      <c r="F206" s="137"/>
      <c r="G206" s="137"/>
      <c r="H206" s="137"/>
      <c r="I206" s="131"/>
      <c r="J206" s="131"/>
      <c r="K206" s="131"/>
    </row>
    <row r="207" spans="2:11">
      <c r="B207" s="130"/>
      <c r="C207" s="131"/>
      <c r="D207" s="137"/>
      <c r="E207" s="137"/>
      <c r="F207" s="137"/>
      <c r="G207" s="137"/>
      <c r="H207" s="137"/>
      <c r="I207" s="131"/>
      <c r="J207" s="131"/>
      <c r="K207" s="131"/>
    </row>
    <row r="208" spans="2:11">
      <c r="B208" s="130"/>
      <c r="C208" s="131"/>
      <c r="D208" s="137"/>
      <c r="E208" s="137"/>
      <c r="F208" s="137"/>
      <c r="G208" s="137"/>
      <c r="H208" s="137"/>
      <c r="I208" s="131"/>
      <c r="J208" s="131"/>
      <c r="K208" s="131"/>
    </row>
    <row r="209" spans="2:11">
      <c r="B209" s="130"/>
      <c r="C209" s="131"/>
      <c r="D209" s="137"/>
      <c r="E209" s="137"/>
      <c r="F209" s="137"/>
      <c r="G209" s="137"/>
      <c r="H209" s="137"/>
      <c r="I209" s="131"/>
      <c r="J209" s="131"/>
      <c r="K209" s="131"/>
    </row>
    <row r="210" spans="2:11">
      <c r="B210" s="130"/>
      <c r="C210" s="131"/>
      <c r="D210" s="137"/>
      <c r="E210" s="137"/>
      <c r="F210" s="137"/>
      <c r="G210" s="137"/>
      <c r="H210" s="137"/>
      <c r="I210" s="131"/>
      <c r="J210" s="131"/>
      <c r="K210" s="131"/>
    </row>
    <row r="211" spans="2:11">
      <c r="B211" s="130"/>
      <c r="C211" s="131"/>
      <c r="D211" s="137"/>
      <c r="E211" s="137"/>
      <c r="F211" s="137"/>
      <c r="G211" s="137"/>
      <c r="H211" s="137"/>
      <c r="I211" s="131"/>
      <c r="J211" s="131"/>
      <c r="K211" s="131"/>
    </row>
    <row r="212" spans="2:11">
      <c r="B212" s="130"/>
      <c r="C212" s="131"/>
      <c r="D212" s="137"/>
      <c r="E212" s="137"/>
      <c r="F212" s="137"/>
      <c r="G212" s="137"/>
      <c r="H212" s="137"/>
      <c r="I212" s="131"/>
      <c r="J212" s="131"/>
      <c r="K212" s="131"/>
    </row>
    <row r="213" spans="2:11">
      <c r="B213" s="130"/>
      <c r="C213" s="131"/>
      <c r="D213" s="137"/>
      <c r="E213" s="137"/>
      <c r="F213" s="137"/>
      <c r="G213" s="137"/>
      <c r="H213" s="137"/>
      <c r="I213" s="131"/>
      <c r="J213" s="131"/>
      <c r="K213" s="131"/>
    </row>
    <row r="214" spans="2:11">
      <c r="B214" s="130"/>
      <c r="C214" s="131"/>
      <c r="D214" s="137"/>
      <c r="E214" s="137"/>
      <c r="F214" s="137"/>
      <c r="G214" s="137"/>
      <c r="H214" s="137"/>
      <c r="I214" s="131"/>
      <c r="J214" s="131"/>
      <c r="K214" s="131"/>
    </row>
    <row r="215" spans="2:11">
      <c r="B215" s="130"/>
      <c r="C215" s="131"/>
      <c r="D215" s="137"/>
      <c r="E215" s="137"/>
      <c r="F215" s="137"/>
      <c r="G215" s="137"/>
      <c r="H215" s="137"/>
      <c r="I215" s="131"/>
      <c r="J215" s="131"/>
      <c r="K215" s="131"/>
    </row>
    <row r="216" spans="2:11">
      <c r="B216" s="130"/>
      <c r="C216" s="131"/>
      <c r="D216" s="137"/>
      <c r="E216" s="137"/>
      <c r="F216" s="137"/>
      <c r="G216" s="137"/>
      <c r="H216" s="137"/>
      <c r="I216" s="131"/>
      <c r="J216" s="131"/>
      <c r="K216" s="131"/>
    </row>
    <row r="217" spans="2:11">
      <c r="B217" s="130"/>
      <c r="C217" s="131"/>
      <c r="D217" s="137"/>
      <c r="E217" s="137"/>
      <c r="F217" s="137"/>
      <c r="G217" s="137"/>
      <c r="H217" s="137"/>
      <c r="I217" s="131"/>
      <c r="J217" s="131"/>
      <c r="K217" s="131"/>
    </row>
    <row r="218" spans="2:11">
      <c r="B218" s="130"/>
      <c r="C218" s="131"/>
      <c r="D218" s="137"/>
      <c r="E218" s="137"/>
      <c r="F218" s="137"/>
      <c r="G218" s="137"/>
      <c r="H218" s="137"/>
      <c r="I218" s="131"/>
      <c r="J218" s="131"/>
      <c r="K218" s="131"/>
    </row>
    <row r="219" spans="2:11">
      <c r="B219" s="130"/>
      <c r="C219" s="131"/>
      <c r="D219" s="137"/>
      <c r="E219" s="137"/>
      <c r="F219" s="137"/>
      <c r="G219" s="137"/>
      <c r="H219" s="137"/>
      <c r="I219" s="131"/>
      <c r="J219" s="131"/>
      <c r="K219" s="131"/>
    </row>
    <row r="220" spans="2:11">
      <c r="B220" s="130"/>
      <c r="C220" s="131"/>
      <c r="D220" s="137"/>
      <c r="E220" s="137"/>
      <c r="F220" s="137"/>
      <c r="G220" s="137"/>
      <c r="H220" s="137"/>
      <c r="I220" s="131"/>
      <c r="J220" s="131"/>
      <c r="K220" s="131"/>
    </row>
    <row r="221" spans="2:11">
      <c r="B221" s="130"/>
      <c r="C221" s="131"/>
      <c r="D221" s="137"/>
      <c r="E221" s="137"/>
      <c r="F221" s="137"/>
      <c r="G221" s="137"/>
      <c r="H221" s="137"/>
      <c r="I221" s="131"/>
      <c r="J221" s="131"/>
      <c r="K221" s="131"/>
    </row>
    <row r="222" spans="2:11">
      <c r="B222" s="130"/>
      <c r="C222" s="131"/>
      <c r="D222" s="137"/>
      <c r="E222" s="137"/>
      <c r="F222" s="137"/>
      <c r="G222" s="137"/>
      <c r="H222" s="137"/>
      <c r="I222" s="131"/>
      <c r="J222" s="131"/>
      <c r="K222" s="131"/>
    </row>
    <row r="223" spans="2:11">
      <c r="B223" s="130"/>
      <c r="C223" s="131"/>
      <c r="D223" s="137"/>
      <c r="E223" s="137"/>
      <c r="F223" s="137"/>
      <c r="G223" s="137"/>
      <c r="H223" s="137"/>
      <c r="I223" s="131"/>
      <c r="J223" s="131"/>
      <c r="K223" s="131"/>
    </row>
    <row r="224" spans="2:11">
      <c r="B224" s="130"/>
      <c r="C224" s="131"/>
      <c r="D224" s="137"/>
      <c r="E224" s="137"/>
      <c r="F224" s="137"/>
      <c r="G224" s="137"/>
      <c r="H224" s="137"/>
      <c r="I224" s="131"/>
      <c r="J224" s="131"/>
      <c r="K224" s="131"/>
    </row>
    <row r="225" spans="2:11">
      <c r="B225" s="130"/>
      <c r="C225" s="131"/>
      <c r="D225" s="137"/>
      <c r="E225" s="137"/>
      <c r="F225" s="137"/>
      <c r="G225" s="137"/>
      <c r="H225" s="137"/>
      <c r="I225" s="131"/>
      <c r="J225" s="131"/>
      <c r="K225" s="131"/>
    </row>
    <row r="226" spans="2:11">
      <c r="B226" s="130"/>
      <c r="C226" s="131"/>
      <c r="D226" s="137"/>
      <c r="E226" s="137"/>
      <c r="F226" s="137"/>
      <c r="G226" s="137"/>
      <c r="H226" s="137"/>
      <c r="I226" s="131"/>
      <c r="J226" s="131"/>
      <c r="K226" s="131"/>
    </row>
    <row r="227" spans="2:11">
      <c r="B227" s="130"/>
      <c r="C227" s="131"/>
      <c r="D227" s="137"/>
      <c r="E227" s="137"/>
      <c r="F227" s="137"/>
      <c r="G227" s="137"/>
      <c r="H227" s="137"/>
      <c r="I227" s="131"/>
      <c r="J227" s="131"/>
      <c r="K227" s="131"/>
    </row>
    <row r="228" spans="2:11">
      <c r="B228" s="130"/>
      <c r="C228" s="131"/>
      <c r="D228" s="137"/>
      <c r="E228" s="137"/>
      <c r="F228" s="137"/>
      <c r="G228" s="137"/>
      <c r="H228" s="137"/>
      <c r="I228" s="131"/>
      <c r="J228" s="131"/>
      <c r="K228" s="131"/>
    </row>
    <row r="229" spans="2:11">
      <c r="B229" s="130"/>
      <c r="C229" s="131"/>
      <c r="D229" s="137"/>
      <c r="E229" s="137"/>
      <c r="F229" s="137"/>
      <c r="G229" s="137"/>
      <c r="H229" s="137"/>
      <c r="I229" s="131"/>
      <c r="J229" s="131"/>
      <c r="K229" s="131"/>
    </row>
    <row r="230" spans="2:11">
      <c r="B230" s="130"/>
      <c r="C230" s="131"/>
      <c r="D230" s="137"/>
      <c r="E230" s="137"/>
      <c r="F230" s="137"/>
      <c r="G230" s="137"/>
      <c r="H230" s="137"/>
      <c r="I230" s="131"/>
      <c r="J230" s="131"/>
      <c r="K230" s="131"/>
    </row>
    <row r="231" spans="2:11">
      <c r="B231" s="130"/>
      <c r="C231" s="131"/>
      <c r="D231" s="137"/>
      <c r="E231" s="137"/>
      <c r="F231" s="137"/>
      <c r="G231" s="137"/>
      <c r="H231" s="137"/>
      <c r="I231" s="131"/>
      <c r="J231" s="131"/>
      <c r="K231" s="131"/>
    </row>
    <row r="232" spans="2:11">
      <c r="B232" s="130"/>
      <c r="C232" s="131"/>
      <c r="D232" s="137"/>
      <c r="E232" s="137"/>
      <c r="F232" s="137"/>
      <c r="G232" s="137"/>
      <c r="H232" s="137"/>
      <c r="I232" s="131"/>
      <c r="J232" s="131"/>
      <c r="K232" s="131"/>
    </row>
    <row r="233" spans="2:11">
      <c r="B233" s="130"/>
      <c r="C233" s="131"/>
      <c r="D233" s="137"/>
      <c r="E233" s="137"/>
      <c r="F233" s="137"/>
      <c r="G233" s="137"/>
      <c r="H233" s="137"/>
      <c r="I233" s="131"/>
      <c r="J233" s="131"/>
      <c r="K233" s="131"/>
    </row>
    <row r="234" spans="2:11">
      <c r="B234" s="130"/>
      <c r="C234" s="131"/>
      <c r="D234" s="137"/>
      <c r="E234" s="137"/>
      <c r="F234" s="137"/>
      <c r="G234" s="137"/>
      <c r="H234" s="137"/>
      <c r="I234" s="131"/>
      <c r="J234" s="131"/>
      <c r="K234" s="131"/>
    </row>
    <row r="235" spans="2:11">
      <c r="B235" s="130"/>
      <c r="C235" s="131"/>
      <c r="D235" s="137"/>
      <c r="E235" s="137"/>
      <c r="F235" s="137"/>
      <c r="G235" s="137"/>
      <c r="H235" s="137"/>
      <c r="I235" s="131"/>
      <c r="J235" s="131"/>
      <c r="K235" s="131"/>
    </row>
    <row r="236" spans="2:11">
      <c r="B236" s="130"/>
      <c r="C236" s="131"/>
      <c r="D236" s="137"/>
      <c r="E236" s="137"/>
      <c r="F236" s="137"/>
      <c r="G236" s="137"/>
      <c r="H236" s="137"/>
      <c r="I236" s="131"/>
      <c r="J236" s="131"/>
      <c r="K236" s="131"/>
    </row>
    <row r="237" spans="2:11">
      <c r="B237" s="130"/>
      <c r="C237" s="131"/>
      <c r="D237" s="137"/>
      <c r="E237" s="137"/>
      <c r="F237" s="137"/>
      <c r="G237" s="137"/>
      <c r="H237" s="137"/>
      <c r="I237" s="131"/>
      <c r="J237" s="131"/>
      <c r="K237" s="131"/>
    </row>
    <row r="238" spans="2:11">
      <c r="B238" s="130"/>
      <c r="C238" s="131"/>
      <c r="D238" s="137"/>
      <c r="E238" s="137"/>
      <c r="F238" s="137"/>
      <c r="G238" s="137"/>
      <c r="H238" s="137"/>
      <c r="I238" s="131"/>
      <c r="J238" s="131"/>
      <c r="K238" s="131"/>
    </row>
    <row r="239" spans="2:11">
      <c r="B239" s="130"/>
      <c r="C239" s="131"/>
      <c r="D239" s="137"/>
      <c r="E239" s="137"/>
      <c r="F239" s="137"/>
      <c r="G239" s="137"/>
      <c r="H239" s="137"/>
      <c r="I239" s="131"/>
      <c r="J239" s="131"/>
      <c r="K239" s="131"/>
    </row>
    <row r="240" spans="2:11">
      <c r="B240" s="130"/>
      <c r="C240" s="131"/>
      <c r="D240" s="137"/>
      <c r="E240" s="137"/>
      <c r="F240" s="137"/>
      <c r="G240" s="137"/>
      <c r="H240" s="137"/>
      <c r="I240" s="131"/>
      <c r="J240" s="131"/>
      <c r="K240" s="131"/>
    </row>
    <row r="241" spans="2:11">
      <c r="B241" s="130"/>
      <c r="C241" s="131"/>
      <c r="D241" s="137"/>
      <c r="E241" s="137"/>
      <c r="F241" s="137"/>
      <c r="G241" s="137"/>
      <c r="H241" s="137"/>
      <c r="I241" s="131"/>
      <c r="J241" s="131"/>
      <c r="K241" s="131"/>
    </row>
    <row r="242" spans="2:11">
      <c r="B242" s="130"/>
      <c r="C242" s="131"/>
      <c r="D242" s="137"/>
      <c r="E242" s="137"/>
      <c r="F242" s="137"/>
      <c r="G242" s="137"/>
      <c r="H242" s="137"/>
      <c r="I242" s="131"/>
      <c r="J242" s="131"/>
      <c r="K242" s="131"/>
    </row>
    <row r="243" spans="2:11">
      <c r="B243" s="130"/>
      <c r="C243" s="131"/>
      <c r="D243" s="137"/>
      <c r="E243" s="137"/>
      <c r="F243" s="137"/>
      <c r="G243" s="137"/>
      <c r="H243" s="137"/>
      <c r="I243" s="131"/>
      <c r="J243" s="131"/>
      <c r="K243" s="131"/>
    </row>
    <row r="244" spans="2:11">
      <c r="B244" s="130"/>
      <c r="C244" s="131"/>
      <c r="D244" s="137"/>
      <c r="E244" s="137"/>
      <c r="F244" s="137"/>
      <c r="G244" s="137"/>
      <c r="H244" s="137"/>
      <c r="I244" s="131"/>
      <c r="J244" s="131"/>
      <c r="K244" s="131"/>
    </row>
    <row r="245" spans="2:11">
      <c r="B245" s="130"/>
      <c r="C245" s="131"/>
      <c r="D245" s="137"/>
      <c r="E245" s="137"/>
      <c r="F245" s="137"/>
      <c r="G245" s="137"/>
      <c r="H245" s="137"/>
      <c r="I245" s="131"/>
      <c r="J245" s="131"/>
      <c r="K245" s="131"/>
    </row>
    <row r="246" spans="2:11">
      <c r="B246" s="130"/>
      <c r="C246" s="131"/>
      <c r="D246" s="137"/>
      <c r="E246" s="137"/>
      <c r="F246" s="137"/>
      <c r="G246" s="137"/>
      <c r="H246" s="137"/>
      <c r="I246" s="131"/>
      <c r="J246" s="131"/>
      <c r="K246" s="131"/>
    </row>
    <row r="247" spans="2:11">
      <c r="B247" s="130"/>
      <c r="C247" s="131"/>
      <c r="D247" s="137"/>
      <c r="E247" s="137"/>
      <c r="F247" s="137"/>
      <c r="G247" s="137"/>
      <c r="H247" s="137"/>
      <c r="I247" s="131"/>
      <c r="J247" s="131"/>
      <c r="K247" s="131"/>
    </row>
    <row r="248" spans="2:11">
      <c r="B248" s="130"/>
      <c r="C248" s="131"/>
      <c r="D248" s="137"/>
      <c r="E248" s="137"/>
      <c r="F248" s="137"/>
      <c r="G248" s="137"/>
      <c r="H248" s="137"/>
      <c r="I248" s="131"/>
      <c r="J248" s="131"/>
      <c r="K248" s="131"/>
    </row>
    <row r="249" spans="2:11">
      <c r="B249" s="130"/>
      <c r="C249" s="131"/>
      <c r="D249" s="137"/>
      <c r="E249" s="137"/>
      <c r="F249" s="137"/>
      <c r="G249" s="137"/>
      <c r="H249" s="137"/>
      <c r="I249" s="131"/>
      <c r="J249" s="131"/>
      <c r="K249" s="131"/>
    </row>
    <row r="250" spans="2:11">
      <c r="B250" s="130"/>
      <c r="C250" s="131"/>
      <c r="D250" s="137"/>
      <c r="E250" s="137"/>
      <c r="F250" s="137"/>
      <c r="G250" s="137"/>
      <c r="H250" s="137"/>
      <c r="I250" s="131"/>
      <c r="J250" s="131"/>
      <c r="K250" s="131"/>
    </row>
    <row r="251" spans="2:11">
      <c r="B251" s="130"/>
      <c r="C251" s="131"/>
      <c r="D251" s="137"/>
      <c r="E251" s="137"/>
      <c r="F251" s="137"/>
      <c r="G251" s="137"/>
      <c r="H251" s="137"/>
      <c r="I251" s="131"/>
      <c r="J251" s="131"/>
      <c r="K251" s="131"/>
    </row>
    <row r="252" spans="2:11">
      <c r="B252" s="130"/>
      <c r="C252" s="131"/>
      <c r="D252" s="137"/>
      <c r="E252" s="137"/>
      <c r="F252" s="137"/>
      <c r="G252" s="137"/>
      <c r="H252" s="137"/>
      <c r="I252" s="131"/>
      <c r="J252" s="131"/>
      <c r="K252" s="131"/>
    </row>
    <row r="253" spans="2:11">
      <c r="B253" s="130"/>
      <c r="C253" s="131"/>
      <c r="D253" s="137"/>
      <c r="E253" s="137"/>
      <c r="F253" s="137"/>
      <c r="G253" s="137"/>
      <c r="H253" s="137"/>
      <c r="I253" s="131"/>
      <c r="J253" s="131"/>
      <c r="K253" s="131"/>
    </row>
    <row r="254" spans="2:11">
      <c r="B254" s="130"/>
      <c r="C254" s="131"/>
      <c r="D254" s="137"/>
      <c r="E254" s="137"/>
      <c r="F254" s="137"/>
      <c r="G254" s="137"/>
      <c r="H254" s="137"/>
      <c r="I254" s="131"/>
      <c r="J254" s="131"/>
      <c r="K254" s="131"/>
    </row>
    <row r="255" spans="2:11">
      <c r="B255" s="130"/>
      <c r="C255" s="131"/>
      <c r="D255" s="137"/>
      <c r="E255" s="137"/>
      <c r="F255" s="137"/>
      <c r="G255" s="137"/>
      <c r="H255" s="137"/>
      <c r="I255" s="131"/>
      <c r="J255" s="131"/>
      <c r="K255" s="131"/>
    </row>
    <row r="256" spans="2:11">
      <c r="B256" s="130"/>
      <c r="C256" s="131"/>
      <c r="D256" s="137"/>
      <c r="E256" s="137"/>
      <c r="F256" s="137"/>
      <c r="G256" s="137"/>
      <c r="H256" s="137"/>
      <c r="I256" s="131"/>
      <c r="J256" s="131"/>
      <c r="K256" s="131"/>
    </row>
    <row r="257" spans="2:11">
      <c r="B257" s="130"/>
      <c r="C257" s="131"/>
      <c r="D257" s="137"/>
      <c r="E257" s="137"/>
      <c r="F257" s="137"/>
      <c r="G257" s="137"/>
      <c r="H257" s="137"/>
      <c r="I257" s="131"/>
      <c r="J257" s="131"/>
      <c r="K257" s="131"/>
    </row>
    <row r="258" spans="2:11">
      <c r="B258" s="130"/>
      <c r="C258" s="131"/>
      <c r="D258" s="137"/>
      <c r="E258" s="137"/>
      <c r="F258" s="137"/>
      <c r="G258" s="137"/>
      <c r="H258" s="137"/>
      <c r="I258" s="131"/>
      <c r="J258" s="131"/>
      <c r="K258" s="131"/>
    </row>
    <row r="259" spans="2:11">
      <c r="B259" s="130"/>
      <c r="C259" s="131"/>
      <c r="D259" s="137"/>
      <c r="E259" s="137"/>
      <c r="F259" s="137"/>
      <c r="G259" s="137"/>
      <c r="H259" s="137"/>
      <c r="I259" s="131"/>
      <c r="J259" s="131"/>
      <c r="K259" s="131"/>
    </row>
    <row r="260" spans="2:11">
      <c r="B260" s="130"/>
      <c r="C260" s="131"/>
      <c r="D260" s="137"/>
      <c r="E260" s="137"/>
      <c r="F260" s="137"/>
      <c r="G260" s="137"/>
      <c r="H260" s="137"/>
      <c r="I260" s="131"/>
      <c r="J260" s="131"/>
      <c r="K260" s="131"/>
    </row>
    <row r="261" spans="2:11">
      <c r="B261" s="130"/>
      <c r="C261" s="131"/>
      <c r="D261" s="137"/>
      <c r="E261" s="137"/>
      <c r="F261" s="137"/>
      <c r="G261" s="137"/>
      <c r="H261" s="137"/>
      <c r="I261" s="131"/>
      <c r="J261" s="131"/>
      <c r="K261" s="131"/>
    </row>
    <row r="262" spans="2:11">
      <c r="B262" s="130"/>
      <c r="C262" s="131"/>
      <c r="D262" s="137"/>
      <c r="E262" s="137"/>
      <c r="F262" s="137"/>
      <c r="G262" s="137"/>
      <c r="H262" s="137"/>
      <c r="I262" s="131"/>
      <c r="J262" s="131"/>
      <c r="K262" s="131"/>
    </row>
    <row r="263" spans="2:11">
      <c r="B263" s="130"/>
      <c r="C263" s="131"/>
      <c r="D263" s="137"/>
      <c r="E263" s="137"/>
      <c r="F263" s="137"/>
      <c r="G263" s="137"/>
      <c r="H263" s="137"/>
      <c r="I263" s="131"/>
      <c r="J263" s="131"/>
      <c r="K263" s="131"/>
    </row>
    <row r="264" spans="2:11">
      <c r="B264" s="130"/>
      <c r="C264" s="131"/>
      <c r="D264" s="137"/>
      <c r="E264" s="137"/>
      <c r="F264" s="137"/>
      <c r="G264" s="137"/>
      <c r="H264" s="137"/>
      <c r="I264" s="131"/>
      <c r="J264" s="131"/>
      <c r="K264" s="131"/>
    </row>
    <row r="265" spans="2:11">
      <c r="B265" s="130"/>
      <c r="C265" s="131"/>
      <c r="D265" s="137"/>
      <c r="E265" s="137"/>
      <c r="F265" s="137"/>
      <c r="G265" s="137"/>
      <c r="H265" s="137"/>
      <c r="I265" s="131"/>
      <c r="J265" s="131"/>
      <c r="K265" s="131"/>
    </row>
    <row r="266" spans="2:11">
      <c r="B266" s="130"/>
      <c r="C266" s="131"/>
      <c r="D266" s="137"/>
      <c r="E266" s="137"/>
      <c r="F266" s="137"/>
      <c r="G266" s="137"/>
      <c r="H266" s="137"/>
      <c r="I266" s="131"/>
      <c r="J266" s="131"/>
      <c r="K266" s="131"/>
    </row>
    <row r="267" spans="2:11">
      <c r="B267" s="130"/>
      <c r="C267" s="131"/>
      <c r="D267" s="137"/>
      <c r="E267" s="137"/>
      <c r="F267" s="137"/>
      <c r="G267" s="137"/>
      <c r="H267" s="137"/>
      <c r="I267" s="131"/>
      <c r="J267" s="131"/>
      <c r="K267" s="131"/>
    </row>
    <row r="268" spans="2:11">
      <c r="B268" s="130"/>
      <c r="C268" s="131"/>
      <c r="D268" s="137"/>
      <c r="E268" s="137"/>
      <c r="F268" s="137"/>
      <c r="G268" s="137"/>
      <c r="H268" s="137"/>
      <c r="I268" s="131"/>
      <c r="J268" s="131"/>
      <c r="K268" s="131"/>
    </row>
    <row r="269" spans="2:11">
      <c r="B269" s="130"/>
      <c r="C269" s="131"/>
      <c r="D269" s="137"/>
      <c r="E269" s="137"/>
      <c r="F269" s="137"/>
      <c r="G269" s="137"/>
      <c r="H269" s="137"/>
      <c r="I269" s="131"/>
      <c r="J269" s="131"/>
      <c r="K269" s="131"/>
    </row>
    <row r="270" spans="2:11">
      <c r="B270" s="130"/>
      <c r="C270" s="131"/>
      <c r="D270" s="137"/>
      <c r="E270" s="137"/>
      <c r="F270" s="137"/>
      <c r="G270" s="137"/>
      <c r="H270" s="137"/>
      <c r="I270" s="131"/>
      <c r="J270" s="131"/>
      <c r="K270" s="131"/>
    </row>
    <row r="271" spans="2:11">
      <c r="B271" s="130"/>
      <c r="C271" s="131"/>
      <c r="D271" s="137"/>
      <c r="E271" s="137"/>
      <c r="F271" s="137"/>
      <c r="G271" s="137"/>
      <c r="H271" s="137"/>
      <c r="I271" s="131"/>
      <c r="J271" s="131"/>
      <c r="K271" s="131"/>
    </row>
    <row r="272" spans="2:11">
      <c r="B272" s="130"/>
      <c r="C272" s="131"/>
      <c r="D272" s="137"/>
      <c r="E272" s="137"/>
      <c r="F272" s="137"/>
      <c r="G272" s="137"/>
      <c r="H272" s="137"/>
      <c r="I272" s="131"/>
      <c r="J272" s="131"/>
      <c r="K272" s="131"/>
    </row>
    <row r="273" spans="2:11">
      <c r="B273" s="130"/>
      <c r="C273" s="131"/>
      <c r="D273" s="137"/>
      <c r="E273" s="137"/>
      <c r="F273" s="137"/>
      <c r="G273" s="137"/>
      <c r="H273" s="137"/>
      <c r="I273" s="131"/>
      <c r="J273" s="131"/>
      <c r="K273" s="131"/>
    </row>
    <row r="274" spans="2:11">
      <c r="B274" s="130"/>
      <c r="C274" s="131"/>
      <c r="D274" s="137"/>
      <c r="E274" s="137"/>
      <c r="F274" s="137"/>
      <c r="G274" s="137"/>
      <c r="H274" s="137"/>
      <c r="I274" s="131"/>
      <c r="J274" s="131"/>
      <c r="K274" s="131"/>
    </row>
    <row r="275" spans="2:11">
      <c r="B275" s="130"/>
      <c r="C275" s="131"/>
      <c r="D275" s="137"/>
      <c r="E275" s="137"/>
      <c r="F275" s="137"/>
      <c r="G275" s="137"/>
      <c r="H275" s="137"/>
      <c r="I275" s="131"/>
      <c r="J275" s="131"/>
      <c r="K275" s="131"/>
    </row>
    <row r="276" spans="2:11">
      <c r="B276" s="130"/>
      <c r="C276" s="131"/>
      <c r="D276" s="137"/>
      <c r="E276" s="137"/>
      <c r="F276" s="137"/>
      <c r="G276" s="137"/>
      <c r="H276" s="137"/>
      <c r="I276" s="131"/>
      <c r="J276" s="131"/>
      <c r="K276" s="131"/>
    </row>
    <row r="277" spans="2:11">
      <c r="B277" s="130"/>
      <c r="C277" s="131"/>
      <c r="D277" s="137"/>
      <c r="E277" s="137"/>
      <c r="F277" s="137"/>
      <c r="G277" s="137"/>
      <c r="H277" s="137"/>
      <c r="I277" s="131"/>
      <c r="J277" s="131"/>
      <c r="K277" s="131"/>
    </row>
    <row r="278" spans="2:11">
      <c r="B278" s="130"/>
      <c r="C278" s="131"/>
      <c r="D278" s="137"/>
      <c r="E278" s="137"/>
      <c r="F278" s="137"/>
      <c r="G278" s="137"/>
      <c r="H278" s="137"/>
      <c r="I278" s="131"/>
      <c r="J278" s="131"/>
      <c r="K278" s="131"/>
    </row>
    <row r="279" spans="2:11">
      <c r="B279" s="130"/>
      <c r="C279" s="131"/>
      <c r="D279" s="137"/>
      <c r="E279" s="137"/>
      <c r="F279" s="137"/>
      <c r="G279" s="137"/>
      <c r="H279" s="137"/>
      <c r="I279" s="131"/>
      <c r="J279" s="131"/>
      <c r="K279" s="131"/>
    </row>
    <row r="280" spans="2:11">
      <c r="B280" s="130"/>
      <c r="C280" s="131"/>
      <c r="D280" s="137"/>
      <c r="E280" s="137"/>
      <c r="F280" s="137"/>
      <c r="G280" s="137"/>
      <c r="H280" s="137"/>
      <c r="I280" s="131"/>
      <c r="J280" s="131"/>
      <c r="K280" s="131"/>
    </row>
    <row r="281" spans="2:11">
      <c r="B281" s="130"/>
      <c r="C281" s="131"/>
      <c r="D281" s="137"/>
      <c r="E281" s="137"/>
      <c r="F281" s="137"/>
      <c r="G281" s="137"/>
      <c r="H281" s="137"/>
      <c r="I281" s="131"/>
      <c r="J281" s="131"/>
      <c r="K281" s="131"/>
    </row>
    <row r="282" spans="2:11">
      <c r="B282" s="130"/>
      <c r="C282" s="131"/>
      <c r="D282" s="137"/>
      <c r="E282" s="137"/>
      <c r="F282" s="137"/>
      <c r="G282" s="137"/>
      <c r="H282" s="137"/>
      <c r="I282" s="131"/>
      <c r="J282" s="131"/>
      <c r="K282" s="131"/>
    </row>
    <row r="283" spans="2:11">
      <c r="B283" s="130"/>
      <c r="C283" s="131"/>
      <c r="D283" s="137"/>
      <c r="E283" s="137"/>
      <c r="F283" s="137"/>
      <c r="G283" s="137"/>
      <c r="H283" s="137"/>
      <c r="I283" s="131"/>
      <c r="J283" s="131"/>
      <c r="K283" s="131"/>
    </row>
    <row r="284" spans="2:11">
      <c r="B284" s="130"/>
      <c r="C284" s="131"/>
      <c r="D284" s="137"/>
      <c r="E284" s="137"/>
      <c r="F284" s="137"/>
      <c r="G284" s="137"/>
      <c r="H284" s="137"/>
      <c r="I284" s="131"/>
      <c r="J284" s="131"/>
      <c r="K284" s="131"/>
    </row>
    <row r="285" spans="2:11">
      <c r="B285" s="130"/>
      <c r="C285" s="131"/>
      <c r="D285" s="137"/>
      <c r="E285" s="137"/>
      <c r="F285" s="137"/>
      <c r="G285" s="137"/>
      <c r="H285" s="137"/>
      <c r="I285" s="131"/>
      <c r="J285" s="131"/>
      <c r="K285" s="131"/>
    </row>
    <row r="286" spans="2:11">
      <c r="B286" s="130"/>
      <c r="C286" s="131"/>
      <c r="D286" s="137"/>
      <c r="E286" s="137"/>
      <c r="F286" s="137"/>
      <c r="G286" s="137"/>
      <c r="H286" s="137"/>
      <c r="I286" s="131"/>
      <c r="J286" s="131"/>
      <c r="K286" s="131"/>
    </row>
    <row r="287" spans="2:11">
      <c r="B287" s="130"/>
      <c r="C287" s="131"/>
      <c r="D287" s="137"/>
      <c r="E287" s="137"/>
      <c r="F287" s="137"/>
      <c r="G287" s="137"/>
      <c r="H287" s="137"/>
      <c r="I287" s="131"/>
      <c r="J287" s="131"/>
      <c r="K287" s="131"/>
    </row>
    <row r="288" spans="2:11">
      <c r="B288" s="130"/>
      <c r="C288" s="131"/>
      <c r="D288" s="137"/>
      <c r="E288" s="137"/>
      <c r="F288" s="137"/>
      <c r="G288" s="137"/>
      <c r="H288" s="137"/>
      <c r="I288" s="131"/>
      <c r="J288" s="131"/>
      <c r="K288" s="131"/>
    </row>
    <row r="289" spans="2:11">
      <c r="B289" s="130"/>
      <c r="C289" s="131"/>
      <c r="D289" s="137"/>
      <c r="E289" s="137"/>
      <c r="F289" s="137"/>
      <c r="G289" s="137"/>
      <c r="H289" s="137"/>
      <c r="I289" s="131"/>
      <c r="J289" s="131"/>
      <c r="K289" s="131"/>
    </row>
    <row r="290" spans="2:11">
      <c r="B290" s="130"/>
      <c r="C290" s="131"/>
      <c r="D290" s="137"/>
      <c r="E290" s="137"/>
      <c r="F290" s="137"/>
      <c r="G290" s="137"/>
      <c r="H290" s="137"/>
      <c r="I290" s="131"/>
      <c r="J290" s="131"/>
      <c r="K290" s="131"/>
    </row>
    <row r="291" spans="2:11">
      <c r="B291" s="130"/>
      <c r="C291" s="131"/>
      <c r="D291" s="137"/>
      <c r="E291" s="137"/>
      <c r="F291" s="137"/>
      <c r="G291" s="137"/>
      <c r="H291" s="137"/>
      <c r="I291" s="131"/>
      <c r="J291" s="131"/>
      <c r="K291" s="131"/>
    </row>
    <row r="292" spans="2:11">
      <c r="B292" s="130"/>
      <c r="C292" s="131"/>
      <c r="D292" s="137"/>
      <c r="E292" s="137"/>
      <c r="F292" s="137"/>
      <c r="G292" s="137"/>
      <c r="H292" s="137"/>
      <c r="I292" s="131"/>
      <c r="J292" s="131"/>
      <c r="K292" s="131"/>
    </row>
    <row r="293" spans="2:11">
      <c r="B293" s="130"/>
      <c r="C293" s="131"/>
      <c r="D293" s="137"/>
      <c r="E293" s="137"/>
      <c r="F293" s="137"/>
      <c r="G293" s="137"/>
      <c r="H293" s="137"/>
      <c r="I293" s="131"/>
      <c r="J293" s="131"/>
      <c r="K293" s="131"/>
    </row>
    <row r="294" spans="2:11">
      <c r="B294" s="130"/>
      <c r="C294" s="131"/>
      <c r="D294" s="137"/>
      <c r="E294" s="137"/>
      <c r="F294" s="137"/>
      <c r="G294" s="137"/>
      <c r="H294" s="137"/>
      <c r="I294" s="131"/>
      <c r="J294" s="131"/>
      <c r="K294" s="131"/>
    </row>
    <row r="295" spans="2:11">
      <c r="B295" s="130"/>
      <c r="C295" s="131"/>
      <c r="D295" s="137"/>
      <c r="E295" s="137"/>
      <c r="F295" s="137"/>
      <c r="G295" s="137"/>
      <c r="H295" s="137"/>
      <c r="I295" s="131"/>
      <c r="J295" s="131"/>
      <c r="K295" s="131"/>
    </row>
    <row r="296" spans="2:11">
      <c r="B296" s="130"/>
      <c r="C296" s="131"/>
      <c r="D296" s="137"/>
      <c r="E296" s="137"/>
      <c r="F296" s="137"/>
      <c r="G296" s="137"/>
      <c r="H296" s="137"/>
      <c r="I296" s="131"/>
      <c r="J296" s="131"/>
      <c r="K296" s="131"/>
    </row>
    <row r="297" spans="2:11">
      <c r="B297" s="130"/>
      <c r="C297" s="131"/>
      <c r="D297" s="137"/>
      <c r="E297" s="137"/>
      <c r="F297" s="137"/>
      <c r="G297" s="137"/>
      <c r="H297" s="137"/>
      <c r="I297" s="131"/>
      <c r="J297" s="131"/>
      <c r="K297" s="131"/>
    </row>
    <row r="298" spans="2:11">
      <c r="B298" s="130"/>
      <c r="C298" s="131"/>
      <c r="D298" s="137"/>
      <c r="E298" s="137"/>
      <c r="F298" s="137"/>
      <c r="G298" s="137"/>
      <c r="H298" s="137"/>
      <c r="I298" s="131"/>
      <c r="J298" s="131"/>
      <c r="K298" s="131"/>
    </row>
    <row r="299" spans="2:11">
      <c r="B299" s="130"/>
      <c r="C299" s="131"/>
      <c r="D299" s="137"/>
      <c r="E299" s="137"/>
      <c r="F299" s="137"/>
      <c r="G299" s="137"/>
      <c r="H299" s="137"/>
      <c r="I299" s="131"/>
      <c r="J299" s="131"/>
      <c r="K299" s="131"/>
    </row>
    <row r="300" spans="2:11">
      <c r="B300" s="130"/>
      <c r="C300" s="131"/>
      <c r="D300" s="137"/>
      <c r="E300" s="137"/>
      <c r="F300" s="137"/>
      <c r="G300" s="137"/>
      <c r="H300" s="137"/>
      <c r="I300" s="131"/>
      <c r="J300" s="131"/>
      <c r="K300" s="131"/>
    </row>
    <row r="301" spans="2:11">
      <c r="B301" s="130"/>
      <c r="C301" s="131"/>
      <c r="D301" s="137"/>
      <c r="E301" s="137"/>
      <c r="F301" s="137"/>
      <c r="G301" s="137"/>
      <c r="H301" s="137"/>
      <c r="I301" s="131"/>
      <c r="J301" s="131"/>
      <c r="K301" s="131"/>
    </row>
    <row r="302" spans="2:11">
      <c r="B302" s="130"/>
      <c r="C302" s="131"/>
      <c r="D302" s="137"/>
      <c r="E302" s="137"/>
      <c r="F302" s="137"/>
      <c r="G302" s="137"/>
      <c r="H302" s="137"/>
      <c r="I302" s="131"/>
      <c r="J302" s="131"/>
      <c r="K302" s="131"/>
    </row>
    <row r="303" spans="2:11">
      <c r="B303" s="130"/>
      <c r="C303" s="131"/>
      <c r="D303" s="137"/>
      <c r="E303" s="137"/>
      <c r="F303" s="137"/>
      <c r="G303" s="137"/>
      <c r="H303" s="137"/>
      <c r="I303" s="131"/>
      <c r="J303" s="131"/>
      <c r="K303" s="131"/>
    </row>
    <row r="304" spans="2:11">
      <c r="B304" s="130"/>
      <c r="C304" s="131"/>
      <c r="D304" s="137"/>
      <c r="E304" s="137"/>
      <c r="F304" s="137"/>
      <c r="G304" s="137"/>
      <c r="H304" s="137"/>
      <c r="I304" s="131"/>
      <c r="J304" s="131"/>
      <c r="K304" s="131"/>
    </row>
    <row r="305" spans="2:11">
      <c r="B305" s="130"/>
      <c r="C305" s="131"/>
      <c r="D305" s="137"/>
      <c r="E305" s="137"/>
      <c r="F305" s="137"/>
      <c r="G305" s="137"/>
      <c r="H305" s="137"/>
      <c r="I305" s="131"/>
      <c r="J305" s="131"/>
      <c r="K305" s="131"/>
    </row>
    <row r="306" spans="2:11">
      <c r="B306" s="130"/>
      <c r="C306" s="131"/>
      <c r="D306" s="137"/>
      <c r="E306" s="137"/>
      <c r="F306" s="137"/>
      <c r="G306" s="137"/>
      <c r="H306" s="137"/>
      <c r="I306" s="131"/>
      <c r="J306" s="131"/>
      <c r="K306" s="131"/>
    </row>
    <row r="307" spans="2:11">
      <c r="B307" s="130"/>
      <c r="C307" s="131"/>
      <c r="D307" s="137"/>
      <c r="E307" s="137"/>
      <c r="F307" s="137"/>
      <c r="G307" s="137"/>
      <c r="H307" s="137"/>
      <c r="I307" s="131"/>
      <c r="J307" s="131"/>
      <c r="K307" s="131"/>
    </row>
    <row r="308" spans="2:11">
      <c r="B308" s="130"/>
      <c r="C308" s="131"/>
      <c r="D308" s="137"/>
      <c r="E308" s="137"/>
      <c r="F308" s="137"/>
      <c r="G308" s="137"/>
      <c r="H308" s="137"/>
      <c r="I308" s="131"/>
      <c r="J308" s="131"/>
      <c r="K308" s="131"/>
    </row>
    <row r="309" spans="2:11">
      <c r="B309" s="130"/>
      <c r="C309" s="131"/>
      <c r="D309" s="137"/>
      <c r="E309" s="137"/>
      <c r="F309" s="137"/>
      <c r="G309" s="137"/>
      <c r="H309" s="137"/>
      <c r="I309" s="131"/>
      <c r="J309" s="131"/>
      <c r="K309" s="131"/>
    </row>
    <row r="310" spans="2:11">
      <c r="B310" s="130"/>
      <c r="C310" s="131"/>
      <c r="D310" s="137"/>
      <c r="E310" s="137"/>
      <c r="F310" s="137"/>
      <c r="G310" s="137"/>
      <c r="H310" s="137"/>
      <c r="I310" s="131"/>
      <c r="J310" s="131"/>
      <c r="K310" s="131"/>
    </row>
    <row r="311" spans="2:11">
      <c r="B311" s="130"/>
      <c r="C311" s="131"/>
      <c r="D311" s="137"/>
      <c r="E311" s="137"/>
      <c r="F311" s="137"/>
      <c r="G311" s="137"/>
      <c r="H311" s="137"/>
      <c r="I311" s="131"/>
      <c r="J311" s="131"/>
      <c r="K311" s="131"/>
    </row>
    <row r="312" spans="2:11">
      <c r="B312" s="130"/>
      <c r="C312" s="131"/>
      <c r="D312" s="137"/>
      <c r="E312" s="137"/>
      <c r="F312" s="137"/>
      <c r="G312" s="137"/>
      <c r="H312" s="137"/>
      <c r="I312" s="131"/>
      <c r="J312" s="131"/>
      <c r="K312" s="131"/>
    </row>
    <row r="313" spans="2:11">
      <c r="B313" s="130"/>
      <c r="C313" s="131"/>
      <c r="D313" s="137"/>
      <c r="E313" s="137"/>
      <c r="F313" s="137"/>
      <c r="G313" s="137"/>
      <c r="H313" s="137"/>
      <c r="I313" s="131"/>
      <c r="J313" s="131"/>
      <c r="K313" s="131"/>
    </row>
    <row r="314" spans="2:11">
      <c r="B314" s="130"/>
      <c r="C314" s="131"/>
      <c r="D314" s="137"/>
      <c r="E314" s="137"/>
      <c r="F314" s="137"/>
      <c r="G314" s="137"/>
      <c r="H314" s="137"/>
      <c r="I314" s="131"/>
      <c r="J314" s="131"/>
      <c r="K314" s="131"/>
    </row>
    <row r="315" spans="2:11">
      <c r="B315" s="130"/>
      <c r="C315" s="131"/>
      <c r="D315" s="137"/>
      <c r="E315" s="137"/>
      <c r="F315" s="137"/>
      <c r="G315" s="137"/>
      <c r="H315" s="137"/>
      <c r="I315" s="131"/>
      <c r="J315" s="131"/>
      <c r="K315" s="131"/>
    </row>
    <row r="316" spans="2:11">
      <c r="B316" s="130"/>
      <c r="C316" s="131"/>
      <c r="D316" s="137"/>
      <c r="E316" s="137"/>
      <c r="F316" s="137"/>
      <c r="G316" s="137"/>
      <c r="H316" s="137"/>
      <c r="I316" s="131"/>
      <c r="J316" s="131"/>
      <c r="K316" s="131"/>
    </row>
    <row r="317" spans="2:11">
      <c r="B317" s="130"/>
      <c r="C317" s="131"/>
      <c r="D317" s="137"/>
      <c r="E317" s="137"/>
      <c r="F317" s="137"/>
      <c r="G317" s="137"/>
      <c r="H317" s="137"/>
      <c r="I317" s="131"/>
      <c r="J317" s="131"/>
      <c r="K317" s="131"/>
    </row>
    <row r="318" spans="2:11">
      <c r="B318" s="130"/>
      <c r="C318" s="131"/>
      <c r="D318" s="137"/>
      <c r="E318" s="137"/>
      <c r="F318" s="137"/>
      <c r="G318" s="137"/>
      <c r="H318" s="137"/>
      <c r="I318" s="131"/>
      <c r="J318" s="131"/>
      <c r="K318" s="131"/>
    </row>
    <row r="319" spans="2:11">
      <c r="B319" s="130"/>
      <c r="C319" s="131"/>
      <c r="D319" s="137"/>
      <c r="E319" s="137"/>
      <c r="F319" s="137"/>
      <c r="G319" s="137"/>
      <c r="H319" s="137"/>
      <c r="I319" s="131"/>
      <c r="J319" s="131"/>
      <c r="K319" s="131"/>
    </row>
    <row r="320" spans="2:11">
      <c r="B320" s="130"/>
      <c r="C320" s="131"/>
      <c r="D320" s="137"/>
      <c r="E320" s="137"/>
      <c r="F320" s="137"/>
      <c r="G320" s="137"/>
      <c r="H320" s="137"/>
      <c r="I320" s="131"/>
      <c r="J320" s="131"/>
      <c r="K320" s="131"/>
    </row>
    <row r="321" spans="2:11">
      <c r="B321" s="130"/>
      <c r="C321" s="131"/>
      <c r="D321" s="137"/>
      <c r="E321" s="137"/>
      <c r="F321" s="137"/>
      <c r="G321" s="137"/>
      <c r="H321" s="137"/>
      <c r="I321" s="131"/>
      <c r="J321" s="131"/>
      <c r="K321" s="131"/>
    </row>
    <row r="322" spans="2:11">
      <c r="B322" s="130"/>
      <c r="C322" s="131"/>
      <c r="D322" s="137"/>
      <c r="E322" s="137"/>
      <c r="F322" s="137"/>
      <c r="G322" s="137"/>
      <c r="H322" s="137"/>
      <c r="I322" s="131"/>
      <c r="J322" s="131"/>
      <c r="K322" s="131"/>
    </row>
    <row r="323" spans="2:11">
      <c r="B323" s="130"/>
      <c r="C323" s="131"/>
      <c r="D323" s="137"/>
      <c r="E323" s="137"/>
      <c r="F323" s="137"/>
      <c r="G323" s="137"/>
      <c r="H323" s="137"/>
      <c r="I323" s="131"/>
      <c r="J323" s="131"/>
      <c r="K323" s="131"/>
    </row>
    <row r="324" spans="2:11">
      <c r="B324" s="130"/>
      <c r="C324" s="131"/>
      <c r="D324" s="137"/>
      <c r="E324" s="137"/>
      <c r="F324" s="137"/>
      <c r="G324" s="137"/>
      <c r="H324" s="137"/>
      <c r="I324" s="131"/>
      <c r="J324" s="131"/>
      <c r="K324" s="131"/>
    </row>
    <row r="325" spans="2:11">
      <c r="B325" s="130"/>
      <c r="C325" s="131"/>
      <c r="D325" s="137"/>
      <c r="E325" s="137"/>
      <c r="F325" s="137"/>
      <c r="G325" s="137"/>
      <c r="H325" s="137"/>
      <c r="I325" s="131"/>
      <c r="J325" s="131"/>
      <c r="K325" s="131"/>
    </row>
    <row r="326" spans="2:11">
      <c r="B326" s="130"/>
      <c r="C326" s="131"/>
      <c r="D326" s="137"/>
      <c r="E326" s="137"/>
      <c r="F326" s="137"/>
      <c r="G326" s="137"/>
      <c r="H326" s="137"/>
      <c r="I326" s="131"/>
      <c r="J326" s="131"/>
      <c r="K326" s="131"/>
    </row>
    <row r="327" spans="2:11">
      <c r="B327" s="130"/>
      <c r="C327" s="131"/>
      <c r="D327" s="137"/>
      <c r="E327" s="137"/>
      <c r="F327" s="137"/>
      <c r="G327" s="137"/>
      <c r="H327" s="137"/>
      <c r="I327" s="131"/>
      <c r="J327" s="131"/>
      <c r="K327" s="131"/>
    </row>
    <row r="328" spans="2:11">
      <c r="B328" s="130"/>
      <c r="C328" s="131"/>
      <c r="D328" s="137"/>
      <c r="E328" s="137"/>
      <c r="F328" s="137"/>
      <c r="G328" s="137"/>
      <c r="H328" s="137"/>
      <c r="I328" s="131"/>
      <c r="J328" s="131"/>
      <c r="K328" s="131"/>
    </row>
    <row r="329" spans="2:11">
      <c r="B329" s="130"/>
      <c r="C329" s="131"/>
      <c r="D329" s="137"/>
      <c r="E329" s="137"/>
      <c r="F329" s="137"/>
      <c r="G329" s="137"/>
      <c r="H329" s="137"/>
      <c r="I329" s="131"/>
      <c r="J329" s="131"/>
      <c r="K329" s="131"/>
    </row>
    <row r="330" spans="2:11">
      <c r="B330" s="130"/>
      <c r="C330" s="131"/>
      <c r="D330" s="137"/>
      <c r="E330" s="137"/>
      <c r="F330" s="137"/>
      <c r="G330" s="137"/>
      <c r="H330" s="137"/>
      <c r="I330" s="131"/>
      <c r="J330" s="131"/>
      <c r="K330" s="131"/>
    </row>
    <row r="331" spans="2:11">
      <c r="B331" s="130"/>
      <c r="C331" s="131"/>
      <c r="D331" s="137"/>
      <c r="E331" s="137"/>
      <c r="F331" s="137"/>
      <c r="G331" s="137"/>
      <c r="H331" s="137"/>
      <c r="I331" s="131"/>
      <c r="J331" s="131"/>
      <c r="K331" s="131"/>
    </row>
    <row r="332" spans="2:11">
      <c r="B332" s="130"/>
      <c r="C332" s="131"/>
      <c r="D332" s="137"/>
      <c r="E332" s="137"/>
      <c r="F332" s="137"/>
      <c r="G332" s="137"/>
      <c r="H332" s="137"/>
      <c r="I332" s="131"/>
      <c r="J332" s="131"/>
      <c r="K332" s="131"/>
    </row>
    <row r="333" spans="2:11">
      <c r="B333" s="130"/>
      <c r="C333" s="131"/>
      <c r="D333" s="137"/>
      <c r="E333" s="137"/>
      <c r="F333" s="137"/>
      <c r="G333" s="137"/>
      <c r="H333" s="137"/>
      <c r="I333" s="131"/>
      <c r="J333" s="131"/>
      <c r="K333" s="131"/>
    </row>
    <row r="334" spans="2:11">
      <c r="B334" s="130"/>
      <c r="C334" s="131"/>
      <c r="D334" s="137"/>
      <c r="E334" s="137"/>
      <c r="F334" s="137"/>
      <c r="G334" s="137"/>
      <c r="H334" s="137"/>
      <c r="I334" s="131"/>
      <c r="J334" s="131"/>
      <c r="K334" s="131"/>
    </row>
    <row r="335" spans="2:11">
      <c r="B335" s="130"/>
      <c r="C335" s="131"/>
      <c r="D335" s="137"/>
      <c r="E335" s="137"/>
      <c r="F335" s="137"/>
      <c r="G335" s="137"/>
      <c r="H335" s="137"/>
      <c r="I335" s="131"/>
      <c r="J335" s="131"/>
      <c r="K335" s="131"/>
    </row>
    <row r="336" spans="2:11">
      <c r="B336" s="130"/>
      <c r="C336" s="131"/>
      <c r="D336" s="137"/>
      <c r="E336" s="137"/>
      <c r="F336" s="137"/>
      <c r="G336" s="137"/>
      <c r="H336" s="137"/>
      <c r="I336" s="131"/>
      <c r="J336" s="131"/>
      <c r="K336" s="131"/>
    </row>
    <row r="337" spans="2:11">
      <c r="B337" s="130"/>
      <c r="C337" s="131"/>
      <c r="D337" s="137"/>
      <c r="E337" s="137"/>
      <c r="F337" s="137"/>
      <c r="G337" s="137"/>
      <c r="H337" s="137"/>
      <c r="I337" s="131"/>
      <c r="J337" s="131"/>
      <c r="K337" s="131"/>
    </row>
    <row r="338" spans="2:11">
      <c r="B338" s="130"/>
      <c r="C338" s="131"/>
      <c r="D338" s="137"/>
      <c r="E338" s="137"/>
      <c r="F338" s="137"/>
      <c r="G338" s="137"/>
      <c r="H338" s="137"/>
      <c r="I338" s="131"/>
      <c r="J338" s="131"/>
      <c r="K338" s="131"/>
    </row>
    <row r="339" spans="2:11">
      <c r="B339" s="130"/>
      <c r="C339" s="131"/>
      <c r="D339" s="137"/>
      <c r="E339" s="137"/>
      <c r="F339" s="137"/>
      <c r="G339" s="137"/>
      <c r="H339" s="137"/>
      <c r="I339" s="131"/>
      <c r="J339" s="131"/>
      <c r="K339" s="131"/>
    </row>
    <row r="340" spans="2:11">
      <c r="B340" s="130"/>
      <c r="C340" s="131"/>
      <c r="D340" s="137"/>
      <c r="E340" s="137"/>
      <c r="F340" s="137"/>
      <c r="G340" s="137"/>
      <c r="H340" s="137"/>
      <c r="I340" s="131"/>
      <c r="J340" s="131"/>
      <c r="K340" s="131"/>
    </row>
    <row r="341" spans="2:11">
      <c r="B341" s="130"/>
      <c r="C341" s="131"/>
      <c r="D341" s="137"/>
      <c r="E341" s="137"/>
      <c r="F341" s="137"/>
      <c r="G341" s="137"/>
      <c r="H341" s="137"/>
      <c r="I341" s="131"/>
      <c r="J341" s="131"/>
      <c r="K341" s="131"/>
    </row>
    <row r="342" spans="2:11">
      <c r="B342" s="130"/>
      <c r="C342" s="131"/>
      <c r="D342" s="137"/>
      <c r="E342" s="137"/>
      <c r="F342" s="137"/>
      <c r="G342" s="137"/>
      <c r="H342" s="137"/>
      <c r="I342" s="131"/>
      <c r="J342" s="131"/>
      <c r="K342" s="131"/>
    </row>
    <row r="343" spans="2:11">
      <c r="B343" s="130"/>
      <c r="C343" s="131"/>
      <c r="D343" s="137"/>
      <c r="E343" s="137"/>
      <c r="F343" s="137"/>
      <c r="G343" s="137"/>
      <c r="H343" s="137"/>
      <c r="I343" s="131"/>
      <c r="J343" s="131"/>
      <c r="K343" s="131"/>
    </row>
    <row r="344" spans="2:11">
      <c r="B344" s="130"/>
      <c r="C344" s="131"/>
      <c r="D344" s="137"/>
      <c r="E344" s="137"/>
      <c r="F344" s="137"/>
      <c r="G344" s="137"/>
      <c r="H344" s="137"/>
      <c r="I344" s="131"/>
      <c r="J344" s="131"/>
      <c r="K344" s="131"/>
    </row>
    <row r="345" spans="2:11">
      <c r="B345" s="130"/>
      <c r="C345" s="131"/>
      <c r="D345" s="137"/>
      <c r="E345" s="137"/>
      <c r="F345" s="137"/>
      <c r="G345" s="137"/>
      <c r="H345" s="137"/>
      <c r="I345" s="131"/>
      <c r="J345" s="131"/>
      <c r="K345" s="131"/>
    </row>
    <row r="346" spans="2:11">
      <c r="B346" s="130"/>
      <c r="C346" s="131"/>
      <c r="D346" s="137"/>
      <c r="E346" s="137"/>
      <c r="F346" s="137"/>
      <c r="G346" s="137"/>
      <c r="H346" s="137"/>
      <c r="I346" s="131"/>
      <c r="J346" s="131"/>
      <c r="K346" s="131"/>
    </row>
    <row r="347" spans="2:11">
      <c r="B347" s="130"/>
      <c r="C347" s="131"/>
      <c r="D347" s="137"/>
      <c r="E347" s="137"/>
      <c r="F347" s="137"/>
      <c r="G347" s="137"/>
      <c r="H347" s="137"/>
      <c r="I347" s="131"/>
      <c r="J347" s="131"/>
      <c r="K347" s="131"/>
    </row>
    <row r="348" spans="2:11">
      <c r="B348" s="130"/>
      <c r="C348" s="131"/>
      <c r="D348" s="137"/>
      <c r="E348" s="137"/>
      <c r="F348" s="137"/>
      <c r="G348" s="137"/>
      <c r="H348" s="137"/>
      <c r="I348" s="131"/>
      <c r="J348" s="131"/>
      <c r="K348" s="131"/>
    </row>
    <row r="349" spans="2:11">
      <c r="B349" s="130"/>
      <c r="C349" s="131"/>
      <c r="D349" s="137"/>
      <c r="E349" s="137"/>
      <c r="F349" s="137"/>
      <c r="G349" s="137"/>
      <c r="H349" s="137"/>
      <c r="I349" s="131"/>
      <c r="J349" s="131"/>
      <c r="K349" s="131"/>
    </row>
    <row r="350" spans="2:11">
      <c r="B350" s="130"/>
      <c r="C350" s="131"/>
      <c r="D350" s="137"/>
      <c r="E350" s="137"/>
      <c r="F350" s="137"/>
      <c r="G350" s="137"/>
      <c r="H350" s="137"/>
      <c r="I350" s="131"/>
      <c r="J350" s="131"/>
      <c r="K350" s="131"/>
    </row>
    <row r="351" spans="2:11">
      <c r="B351" s="130"/>
      <c r="C351" s="131"/>
      <c r="D351" s="137"/>
      <c r="E351" s="137"/>
      <c r="F351" s="137"/>
      <c r="G351" s="137"/>
      <c r="H351" s="137"/>
      <c r="I351" s="131"/>
      <c r="J351" s="131"/>
      <c r="K351" s="131"/>
    </row>
    <row r="352" spans="2:11">
      <c r="B352" s="130"/>
      <c r="C352" s="131"/>
      <c r="D352" s="137"/>
      <c r="E352" s="137"/>
      <c r="F352" s="137"/>
      <c r="G352" s="137"/>
      <c r="H352" s="137"/>
      <c r="I352" s="131"/>
      <c r="J352" s="131"/>
      <c r="K352" s="131"/>
    </row>
    <row r="353" spans="2:11">
      <c r="B353" s="130"/>
      <c r="C353" s="131"/>
      <c r="D353" s="137"/>
      <c r="E353" s="137"/>
      <c r="F353" s="137"/>
      <c r="G353" s="137"/>
      <c r="H353" s="137"/>
      <c r="I353" s="131"/>
      <c r="J353" s="131"/>
      <c r="K353" s="131"/>
    </row>
    <row r="354" spans="2:11">
      <c r="B354" s="130"/>
      <c r="C354" s="131"/>
      <c r="D354" s="137"/>
      <c r="E354" s="137"/>
      <c r="F354" s="137"/>
      <c r="G354" s="137"/>
      <c r="H354" s="137"/>
      <c r="I354" s="131"/>
      <c r="J354" s="131"/>
      <c r="K354" s="131"/>
    </row>
    <row r="355" spans="2:11">
      <c r="B355" s="130"/>
      <c r="C355" s="131"/>
      <c r="D355" s="137"/>
      <c r="E355" s="137"/>
      <c r="F355" s="137"/>
      <c r="G355" s="137"/>
      <c r="H355" s="137"/>
      <c r="I355" s="131"/>
      <c r="J355" s="131"/>
      <c r="K355" s="131"/>
    </row>
    <row r="356" spans="2:11">
      <c r="B356" s="130"/>
      <c r="C356" s="131"/>
      <c r="D356" s="137"/>
      <c r="E356" s="137"/>
      <c r="F356" s="137"/>
      <c r="G356" s="137"/>
      <c r="H356" s="137"/>
      <c r="I356" s="131"/>
      <c r="J356" s="131"/>
      <c r="K356" s="131"/>
    </row>
    <row r="357" spans="2:11">
      <c r="B357" s="130"/>
      <c r="C357" s="131"/>
      <c r="D357" s="137"/>
      <c r="E357" s="137"/>
      <c r="F357" s="137"/>
      <c r="G357" s="137"/>
      <c r="H357" s="137"/>
      <c r="I357" s="131"/>
      <c r="J357" s="131"/>
      <c r="K357" s="131"/>
    </row>
    <row r="358" spans="2:11">
      <c r="B358" s="130"/>
      <c r="C358" s="131"/>
      <c r="D358" s="137"/>
      <c r="E358" s="137"/>
      <c r="F358" s="137"/>
      <c r="G358" s="137"/>
      <c r="H358" s="137"/>
      <c r="I358" s="131"/>
      <c r="J358" s="131"/>
      <c r="K358" s="131"/>
    </row>
    <row r="359" spans="2:11">
      <c r="B359" s="130"/>
      <c r="C359" s="131"/>
      <c r="D359" s="137"/>
      <c r="E359" s="137"/>
      <c r="F359" s="137"/>
      <c r="G359" s="137"/>
      <c r="H359" s="137"/>
      <c r="I359" s="131"/>
      <c r="J359" s="131"/>
      <c r="K359" s="131"/>
    </row>
    <row r="360" spans="2:11">
      <c r="B360" s="130"/>
      <c r="C360" s="131"/>
      <c r="D360" s="137"/>
      <c r="E360" s="137"/>
      <c r="F360" s="137"/>
      <c r="G360" s="137"/>
      <c r="H360" s="137"/>
      <c r="I360" s="131"/>
      <c r="J360" s="131"/>
      <c r="K360" s="131"/>
    </row>
    <row r="361" spans="2:11">
      <c r="B361" s="130"/>
      <c r="C361" s="131"/>
      <c r="D361" s="137"/>
      <c r="E361" s="137"/>
      <c r="F361" s="137"/>
      <c r="G361" s="137"/>
      <c r="H361" s="137"/>
      <c r="I361" s="131"/>
      <c r="J361" s="131"/>
      <c r="K361" s="131"/>
    </row>
    <row r="362" spans="2:11">
      <c r="B362" s="130"/>
      <c r="C362" s="131"/>
      <c r="D362" s="137"/>
      <c r="E362" s="137"/>
      <c r="F362" s="137"/>
      <c r="G362" s="137"/>
      <c r="H362" s="137"/>
      <c r="I362" s="131"/>
      <c r="J362" s="131"/>
      <c r="K362" s="131"/>
    </row>
    <row r="363" spans="2:11">
      <c r="B363" s="130"/>
      <c r="C363" s="131"/>
      <c r="D363" s="137"/>
      <c r="E363" s="137"/>
      <c r="F363" s="137"/>
      <c r="G363" s="137"/>
      <c r="H363" s="137"/>
      <c r="I363" s="131"/>
      <c r="J363" s="131"/>
      <c r="K363" s="131"/>
    </row>
    <row r="364" spans="2:11">
      <c r="B364" s="130"/>
      <c r="C364" s="131"/>
      <c r="D364" s="137"/>
      <c r="E364" s="137"/>
      <c r="F364" s="137"/>
      <c r="G364" s="137"/>
      <c r="H364" s="137"/>
      <c r="I364" s="131"/>
      <c r="J364" s="131"/>
      <c r="K364" s="131"/>
    </row>
    <row r="365" spans="2:11">
      <c r="B365" s="130"/>
      <c r="C365" s="131"/>
      <c r="D365" s="137"/>
      <c r="E365" s="137"/>
      <c r="F365" s="137"/>
      <c r="G365" s="137"/>
      <c r="H365" s="137"/>
      <c r="I365" s="131"/>
      <c r="J365" s="131"/>
      <c r="K365" s="131"/>
    </row>
    <row r="366" spans="2:11">
      <c r="B366" s="130"/>
      <c r="C366" s="131"/>
      <c r="D366" s="137"/>
      <c r="E366" s="137"/>
      <c r="F366" s="137"/>
      <c r="G366" s="137"/>
      <c r="H366" s="137"/>
      <c r="I366" s="131"/>
      <c r="J366" s="131"/>
      <c r="K366" s="131"/>
    </row>
    <row r="367" spans="2:11">
      <c r="B367" s="130"/>
      <c r="C367" s="131"/>
      <c r="D367" s="137"/>
      <c r="E367" s="137"/>
      <c r="F367" s="137"/>
      <c r="G367" s="137"/>
      <c r="H367" s="137"/>
      <c r="I367" s="131"/>
      <c r="J367" s="131"/>
      <c r="K367" s="131"/>
    </row>
    <row r="368" spans="2:11">
      <c r="B368" s="130"/>
      <c r="C368" s="131"/>
      <c r="D368" s="137"/>
      <c r="E368" s="137"/>
      <c r="F368" s="137"/>
      <c r="G368" s="137"/>
      <c r="H368" s="137"/>
      <c r="I368" s="131"/>
      <c r="J368" s="131"/>
      <c r="K368" s="131"/>
    </row>
    <row r="369" spans="2:11">
      <c r="B369" s="130"/>
      <c r="C369" s="131"/>
      <c r="D369" s="137"/>
      <c r="E369" s="137"/>
      <c r="F369" s="137"/>
      <c r="G369" s="137"/>
      <c r="H369" s="137"/>
      <c r="I369" s="131"/>
      <c r="J369" s="131"/>
      <c r="K369" s="131"/>
    </row>
    <row r="370" spans="2:11">
      <c r="B370" s="130"/>
      <c r="C370" s="131"/>
      <c r="D370" s="137"/>
      <c r="E370" s="137"/>
      <c r="F370" s="137"/>
      <c r="G370" s="137"/>
      <c r="H370" s="137"/>
      <c r="I370" s="131"/>
      <c r="J370" s="131"/>
      <c r="K370" s="131"/>
    </row>
    <row r="371" spans="2:11">
      <c r="B371" s="130"/>
      <c r="C371" s="131"/>
      <c r="D371" s="137"/>
      <c r="E371" s="137"/>
      <c r="F371" s="137"/>
      <c r="G371" s="137"/>
      <c r="H371" s="137"/>
      <c r="I371" s="131"/>
      <c r="J371" s="131"/>
      <c r="K371" s="131"/>
    </row>
    <row r="372" spans="2:11">
      <c r="B372" s="130"/>
      <c r="C372" s="131"/>
      <c r="D372" s="137"/>
      <c r="E372" s="137"/>
      <c r="F372" s="137"/>
      <c r="G372" s="137"/>
      <c r="H372" s="137"/>
      <c r="I372" s="131"/>
      <c r="J372" s="131"/>
      <c r="K372" s="131"/>
    </row>
    <row r="373" spans="2:11">
      <c r="B373" s="130"/>
      <c r="C373" s="131"/>
      <c r="D373" s="137"/>
      <c r="E373" s="137"/>
      <c r="F373" s="137"/>
      <c r="G373" s="137"/>
      <c r="H373" s="137"/>
      <c r="I373" s="131"/>
      <c r="J373" s="131"/>
      <c r="K373" s="131"/>
    </row>
    <row r="374" spans="2:11">
      <c r="B374" s="130"/>
      <c r="C374" s="131"/>
      <c r="D374" s="137"/>
      <c r="E374" s="137"/>
      <c r="F374" s="137"/>
      <c r="G374" s="137"/>
      <c r="H374" s="137"/>
      <c r="I374" s="131"/>
      <c r="J374" s="131"/>
      <c r="K374" s="131"/>
    </row>
    <row r="375" spans="2:11">
      <c r="B375" s="130"/>
      <c r="C375" s="131"/>
      <c r="D375" s="137"/>
      <c r="E375" s="137"/>
      <c r="F375" s="137"/>
      <c r="G375" s="137"/>
      <c r="H375" s="137"/>
      <c r="I375" s="131"/>
      <c r="J375" s="131"/>
      <c r="K375" s="131"/>
    </row>
    <row r="376" spans="2:11">
      <c r="B376" s="130"/>
      <c r="C376" s="131"/>
      <c r="D376" s="137"/>
      <c r="E376" s="137"/>
      <c r="F376" s="137"/>
      <c r="G376" s="137"/>
      <c r="H376" s="137"/>
      <c r="I376" s="131"/>
      <c r="J376" s="131"/>
      <c r="K376" s="131"/>
    </row>
    <row r="377" spans="2:11">
      <c r="B377" s="130"/>
      <c r="C377" s="131"/>
      <c r="D377" s="137"/>
      <c r="E377" s="137"/>
      <c r="F377" s="137"/>
      <c r="G377" s="137"/>
      <c r="H377" s="137"/>
      <c r="I377" s="131"/>
      <c r="J377" s="131"/>
      <c r="K377" s="131"/>
    </row>
    <row r="378" spans="2:11">
      <c r="B378" s="130"/>
      <c r="C378" s="131"/>
      <c r="D378" s="137"/>
      <c r="E378" s="137"/>
      <c r="F378" s="137"/>
      <c r="G378" s="137"/>
      <c r="H378" s="137"/>
      <c r="I378" s="131"/>
      <c r="J378" s="131"/>
      <c r="K378" s="131"/>
    </row>
    <row r="379" spans="2:11">
      <c r="B379" s="130"/>
      <c r="C379" s="131"/>
      <c r="D379" s="137"/>
      <c r="E379" s="137"/>
      <c r="F379" s="137"/>
      <c r="G379" s="137"/>
      <c r="H379" s="137"/>
      <c r="I379" s="131"/>
      <c r="J379" s="131"/>
      <c r="K379" s="131"/>
    </row>
    <row r="380" spans="2:11">
      <c r="B380" s="130"/>
      <c r="C380" s="131"/>
      <c r="D380" s="137"/>
      <c r="E380" s="137"/>
      <c r="F380" s="137"/>
      <c r="G380" s="137"/>
      <c r="H380" s="137"/>
      <c r="I380" s="131"/>
      <c r="J380" s="131"/>
      <c r="K380" s="131"/>
    </row>
    <row r="381" spans="2:11">
      <c r="B381" s="130"/>
      <c r="C381" s="131"/>
      <c r="D381" s="137"/>
      <c r="E381" s="137"/>
      <c r="F381" s="137"/>
      <c r="G381" s="137"/>
      <c r="H381" s="137"/>
      <c r="I381" s="131"/>
      <c r="J381" s="131"/>
      <c r="K381" s="131"/>
    </row>
    <row r="382" spans="2:11">
      <c r="B382" s="130"/>
      <c r="C382" s="131"/>
      <c r="D382" s="137"/>
      <c r="E382" s="137"/>
      <c r="F382" s="137"/>
      <c r="G382" s="137"/>
      <c r="H382" s="137"/>
      <c r="I382" s="131"/>
      <c r="J382" s="131"/>
      <c r="K382" s="131"/>
    </row>
    <row r="383" spans="2:11">
      <c r="B383" s="130"/>
      <c r="C383" s="131"/>
      <c r="D383" s="137"/>
      <c r="E383" s="137"/>
      <c r="F383" s="137"/>
      <c r="G383" s="137"/>
      <c r="H383" s="137"/>
      <c r="I383" s="131"/>
      <c r="J383" s="131"/>
      <c r="K383" s="131"/>
    </row>
    <row r="384" spans="2:11">
      <c r="B384" s="130"/>
      <c r="C384" s="131"/>
      <c r="D384" s="137"/>
      <c r="E384" s="137"/>
      <c r="F384" s="137"/>
      <c r="G384" s="137"/>
      <c r="H384" s="137"/>
      <c r="I384" s="131"/>
      <c r="J384" s="131"/>
      <c r="K384" s="131"/>
    </row>
    <row r="385" spans="2:11">
      <c r="B385" s="130"/>
      <c r="C385" s="131"/>
      <c r="D385" s="137"/>
      <c r="E385" s="137"/>
      <c r="F385" s="137"/>
      <c r="G385" s="137"/>
      <c r="H385" s="137"/>
      <c r="I385" s="131"/>
      <c r="J385" s="131"/>
      <c r="K385" s="131"/>
    </row>
    <row r="386" spans="2:11">
      <c r="B386" s="130"/>
      <c r="C386" s="131"/>
      <c r="D386" s="137"/>
      <c r="E386" s="137"/>
      <c r="F386" s="137"/>
      <c r="G386" s="137"/>
      <c r="H386" s="137"/>
      <c r="I386" s="131"/>
      <c r="J386" s="131"/>
      <c r="K386" s="131"/>
    </row>
    <row r="387" spans="2:11">
      <c r="B387" s="130"/>
      <c r="C387" s="131"/>
      <c r="D387" s="137"/>
      <c r="E387" s="137"/>
      <c r="F387" s="137"/>
      <c r="G387" s="137"/>
      <c r="H387" s="137"/>
      <c r="I387" s="131"/>
      <c r="J387" s="131"/>
      <c r="K387" s="131"/>
    </row>
    <row r="388" spans="2:11">
      <c r="B388" s="130"/>
      <c r="C388" s="131"/>
      <c r="D388" s="137"/>
      <c r="E388" s="137"/>
      <c r="F388" s="137"/>
      <c r="G388" s="137"/>
      <c r="H388" s="137"/>
      <c r="I388" s="131"/>
      <c r="J388" s="131"/>
      <c r="K388" s="131"/>
    </row>
    <row r="389" spans="2:11">
      <c r="B389" s="130"/>
      <c r="C389" s="131"/>
      <c r="D389" s="137"/>
      <c r="E389" s="137"/>
      <c r="F389" s="137"/>
      <c r="G389" s="137"/>
      <c r="H389" s="137"/>
      <c r="I389" s="131"/>
      <c r="J389" s="131"/>
      <c r="K389" s="131"/>
    </row>
    <row r="390" spans="2:11">
      <c r="B390" s="130"/>
      <c r="C390" s="131"/>
      <c r="D390" s="137"/>
      <c r="E390" s="137"/>
      <c r="F390" s="137"/>
      <c r="G390" s="137"/>
      <c r="H390" s="137"/>
      <c r="I390" s="131"/>
      <c r="J390" s="131"/>
      <c r="K390" s="131"/>
    </row>
    <row r="391" spans="2:11">
      <c r="B391" s="130"/>
      <c r="C391" s="131"/>
      <c r="D391" s="137"/>
      <c r="E391" s="137"/>
      <c r="F391" s="137"/>
      <c r="G391" s="137"/>
      <c r="H391" s="137"/>
      <c r="I391" s="131"/>
      <c r="J391" s="131"/>
      <c r="K391" s="131"/>
    </row>
    <row r="392" spans="2:11">
      <c r="B392" s="130"/>
      <c r="C392" s="131"/>
      <c r="D392" s="137"/>
      <c r="E392" s="137"/>
      <c r="F392" s="137"/>
      <c r="G392" s="137"/>
      <c r="H392" s="137"/>
      <c r="I392" s="131"/>
      <c r="J392" s="131"/>
      <c r="K392" s="131"/>
    </row>
    <row r="393" spans="2:11">
      <c r="B393" s="130"/>
      <c r="C393" s="131"/>
      <c r="D393" s="137"/>
      <c r="E393" s="137"/>
      <c r="F393" s="137"/>
      <c r="G393" s="137"/>
      <c r="H393" s="137"/>
      <c r="I393" s="131"/>
      <c r="J393" s="131"/>
      <c r="K393" s="131"/>
    </row>
    <row r="394" spans="2:11">
      <c r="B394" s="130"/>
      <c r="C394" s="131"/>
      <c r="D394" s="137"/>
      <c r="E394" s="137"/>
      <c r="F394" s="137"/>
      <c r="G394" s="137"/>
      <c r="H394" s="137"/>
      <c r="I394" s="131"/>
      <c r="J394" s="131"/>
      <c r="K394" s="131"/>
    </row>
    <row r="395" spans="2:11">
      <c r="B395" s="130"/>
      <c r="C395" s="131"/>
      <c r="D395" s="137"/>
      <c r="E395" s="137"/>
      <c r="F395" s="137"/>
      <c r="G395" s="137"/>
      <c r="H395" s="137"/>
      <c r="I395" s="131"/>
      <c r="J395" s="131"/>
      <c r="K395" s="131"/>
    </row>
    <row r="396" spans="2:11">
      <c r="B396" s="130"/>
      <c r="C396" s="131"/>
      <c r="D396" s="137"/>
      <c r="E396" s="137"/>
      <c r="F396" s="137"/>
      <c r="G396" s="137"/>
      <c r="H396" s="137"/>
      <c r="I396" s="131"/>
      <c r="J396" s="131"/>
      <c r="K396" s="131"/>
    </row>
    <row r="397" spans="2:11">
      <c r="B397" s="130"/>
      <c r="C397" s="131"/>
      <c r="D397" s="137"/>
      <c r="E397" s="137"/>
      <c r="F397" s="137"/>
      <c r="G397" s="137"/>
      <c r="H397" s="137"/>
      <c r="I397" s="131"/>
      <c r="J397" s="131"/>
      <c r="K397" s="131"/>
    </row>
    <row r="398" spans="2:11">
      <c r="B398" s="130"/>
      <c r="C398" s="131"/>
      <c r="D398" s="137"/>
      <c r="E398" s="137"/>
      <c r="F398" s="137"/>
      <c r="G398" s="137"/>
      <c r="H398" s="137"/>
      <c r="I398" s="131"/>
      <c r="J398" s="131"/>
      <c r="K398" s="131"/>
    </row>
    <row r="399" spans="2:11">
      <c r="B399" s="130"/>
      <c r="C399" s="131"/>
      <c r="D399" s="137"/>
      <c r="E399" s="137"/>
      <c r="F399" s="137"/>
      <c r="G399" s="137"/>
      <c r="H399" s="137"/>
      <c r="I399" s="131"/>
      <c r="J399" s="131"/>
      <c r="K399" s="131"/>
    </row>
    <row r="400" spans="2:11">
      <c r="B400" s="130"/>
      <c r="C400" s="131"/>
      <c r="D400" s="137"/>
      <c r="E400" s="137"/>
      <c r="F400" s="137"/>
      <c r="G400" s="137"/>
      <c r="H400" s="137"/>
      <c r="I400" s="131"/>
      <c r="J400" s="131"/>
      <c r="K400" s="131"/>
    </row>
    <row r="401" spans="2:11">
      <c r="B401" s="130"/>
      <c r="C401" s="131"/>
      <c r="D401" s="137"/>
      <c r="E401" s="137"/>
      <c r="F401" s="137"/>
      <c r="G401" s="137"/>
      <c r="H401" s="137"/>
      <c r="I401" s="131"/>
      <c r="J401" s="131"/>
      <c r="K401" s="131"/>
    </row>
    <row r="402" spans="2:11">
      <c r="B402" s="130"/>
      <c r="C402" s="131"/>
      <c r="D402" s="137"/>
      <c r="E402" s="137"/>
      <c r="F402" s="137"/>
      <c r="G402" s="137"/>
      <c r="H402" s="137"/>
      <c r="I402" s="131"/>
      <c r="J402" s="131"/>
      <c r="K402" s="131"/>
    </row>
    <row r="403" spans="2:11">
      <c r="B403" s="130"/>
      <c r="C403" s="131"/>
      <c r="D403" s="137"/>
      <c r="E403" s="137"/>
      <c r="F403" s="137"/>
      <c r="G403" s="137"/>
      <c r="H403" s="137"/>
      <c r="I403" s="131"/>
      <c r="J403" s="131"/>
      <c r="K403" s="131"/>
    </row>
    <row r="404" spans="2:11">
      <c r="B404" s="130"/>
      <c r="C404" s="131"/>
      <c r="D404" s="137"/>
      <c r="E404" s="137"/>
      <c r="F404" s="137"/>
      <c r="G404" s="137"/>
      <c r="H404" s="137"/>
      <c r="I404" s="131"/>
      <c r="J404" s="131"/>
      <c r="K404" s="131"/>
    </row>
    <row r="405" spans="2:11">
      <c r="B405" s="130"/>
      <c r="C405" s="131"/>
      <c r="D405" s="137"/>
      <c r="E405" s="137"/>
      <c r="F405" s="137"/>
      <c r="G405" s="137"/>
      <c r="H405" s="137"/>
      <c r="I405" s="131"/>
      <c r="J405" s="131"/>
      <c r="K405" s="131"/>
    </row>
    <row r="406" spans="2:11">
      <c r="B406" s="130"/>
      <c r="C406" s="131"/>
      <c r="D406" s="137"/>
      <c r="E406" s="137"/>
      <c r="F406" s="137"/>
      <c r="G406" s="137"/>
      <c r="H406" s="137"/>
      <c r="I406" s="131"/>
      <c r="J406" s="131"/>
      <c r="K406" s="131"/>
    </row>
    <row r="407" spans="2:11">
      <c r="B407" s="130"/>
      <c r="C407" s="131"/>
      <c r="D407" s="137"/>
      <c r="E407" s="137"/>
      <c r="F407" s="137"/>
      <c r="G407" s="137"/>
      <c r="H407" s="137"/>
      <c r="I407" s="131"/>
      <c r="J407" s="131"/>
      <c r="K407" s="131"/>
    </row>
    <row r="408" spans="2:11">
      <c r="B408" s="130"/>
      <c r="C408" s="131"/>
      <c r="D408" s="137"/>
      <c r="E408" s="137"/>
      <c r="F408" s="137"/>
      <c r="G408" s="137"/>
      <c r="H408" s="137"/>
      <c r="I408" s="131"/>
      <c r="J408" s="131"/>
      <c r="K408" s="131"/>
    </row>
    <row r="409" spans="2:11">
      <c r="B409" s="130"/>
      <c r="C409" s="131"/>
      <c r="D409" s="137"/>
      <c r="E409" s="137"/>
      <c r="F409" s="137"/>
      <c r="G409" s="137"/>
      <c r="H409" s="137"/>
      <c r="I409" s="131"/>
      <c r="J409" s="131"/>
      <c r="K409" s="131"/>
    </row>
    <row r="410" spans="2:11">
      <c r="B410" s="130"/>
      <c r="C410" s="131"/>
      <c r="D410" s="137"/>
      <c r="E410" s="137"/>
      <c r="F410" s="137"/>
      <c r="G410" s="137"/>
      <c r="H410" s="137"/>
      <c r="I410" s="131"/>
      <c r="J410" s="131"/>
      <c r="K410" s="131"/>
    </row>
    <row r="411" spans="2:11">
      <c r="B411" s="130"/>
      <c r="C411" s="131"/>
      <c r="D411" s="137"/>
      <c r="E411" s="137"/>
      <c r="F411" s="137"/>
      <c r="G411" s="137"/>
      <c r="H411" s="137"/>
      <c r="I411" s="131"/>
      <c r="J411" s="131"/>
      <c r="K411" s="131"/>
    </row>
    <row r="412" spans="2:11">
      <c r="B412" s="130"/>
      <c r="C412" s="131"/>
      <c r="D412" s="137"/>
      <c r="E412" s="137"/>
      <c r="F412" s="137"/>
      <c r="G412" s="137"/>
      <c r="H412" s="137"/>
      <c r="I412" s="131"/>
      <c r="J412" s="131"/>
      <c r="K412" s="131"/>
    </row>
    <row r="413" spans="2:11">
      <c r="B413" s="130"/>
      <c r="C413" s="131"/>
      <c r="D413" s="137"/>
      <c r="E413" s="137"/>
      <c r="F413" s="137"/>
      <c r="G413" s="137"/>
      <c r="H413" s="137"/>
      <c r="I413" s="131"/>
      <c r="J413" s="131"/>
      <c r="K413" s="131"/>
    </row>
    <row r="414" spans="2:11">
      <c r="B414" s="130"/>
      <c r="C414" s="131"/>
      <c r="D414" s="137"/>
      <c r="E414" s="137"/>
      <c r="F414" s="137"/>
      <c r="G414" s="137"/>
      <c r="H414" s="137"/>
      <c r="I414" s="131"/>
      <c r="J414" s="131"/>
      <c r="K414" s="131"/>
    </row>
    <row r="415" spans="2:11">
      <c r="B415" s="130"/>
      <c r="C415" s="131"/>
      <c r="D415" s="137"/>
      <c r="E415" s="137"/>
      <c r="F415" s="137"/>
      <c r="G415" s="137"/>
      <c r="H415" s="137"/>
      <c r="I415" s="131"/>
      <c r="J415" s="131"/>
      <c r="K415" s="131"/>
    </row>
    <row r="416" spans="2:11">
      <c r="B416" s="130"/>
      <c r="C416" s="131"/>
      <c r="D416" s="137"/>
      <c r="E416" s="137"/>
      <c r="F416" s="137"/>
      <c r="G416" s="137"/>
      <c r="H416" s="137"/>
      <c r="I416" s="131"/>
      <c r="J416" s="131"/>
      <c r="K416" s="131"/>
    </row>
    <row r="417" spans="2:11">
      <c r="B417" s="130"/>
      <c r="C417" s="131"/>
      <c r="D417" s="137"/>
      <c r="E417" s="137"/>
      <c r="F417" s="137"/>
      <c r="G417" s="137"/>
      <c r="H417" s="137"/>
      <c r="I417" s="131"/>
      <c r="J417" s="131"/>
      <c r="K417" s="131"/>
    </row>
    <row r="418" spans="2:11">
      <c r="B418" s="130"/>
      <c r="C418" s="131"/>
      <c r="D418" s="137"/>
      <c r="E418" s="137"/>
      <c r="F418" s="137"/>
      <c r="G418" s="137"/>
      <c r="H418" s="137"/>
      <c r="I418" s="131"/>
      <c r="J418" s="131"/>
      <c r="K418" s="131"/>
    </row>
    <row r="419" spans="2:11">
      <c r="B419" s="130"/>
      <c r="C419" s="131"/>
      <c r="D419" s="137"/>
      <c r="E419" s="137"/>
      <c r="F419" s="137"/>
      <c r="G419" s="137"/>
      <c r="H419" s="137"/>
      <c r="I419" s="131"/>
      <c r="J419" s="131"/>
      <c r="K419" s="131"/>
    </row>
    <row r="420" spans="2:11">
      <c r="B420" s="130"/>
      <c r="C420" s="131"/>
      <c r="D420" s="137"/>
      <c r="E420" s="137"/>
      <c r="F420" s="137"/>
      <c r="G420" s="137"/>
      <c r="H420" s="137"/>
      <c r="I420" s="131"/>
      <c r="J420" s="131"/>
      <c r="K420" s="131"/>
    </row>
    <row r="421" spans="2:11">
      <c r="B421" s="130"/>
      <c r="C421" s="131"/>
      <c r="D421" s="137"/>
      <c r="E421" s="137"/>
      <c r="F421" s="137"/>
      <c r="G421" s="137"/>
      <c r="H421" s="137"/>
      <c r="I421" s="131"/>
      <c r="J421" s="131"/>
      <c r="K421" s="131"/>
    </row>
    <row r="422" spans="2:11">
      <c r="B422" s="130"/>
      <c r="C422" s="131"/>
      <c r="D422" s="137"/>
      <c r="E422" s="137"/>
      <c r="F422" s="137"/>
      <c r="G422" s="137"/>
      <c r="H422" s="137"/>
      <c r="I422" s="131"/>
      <c r="J422" s="131"/>
      <c r="K422" s="131"/>
    </row>
    <row r="423" spans="2:11">
      <c r="B423" s="130"/>
      <c r="C423" s="131"/>
      <c r="D423" s="137"/>
      <c r="E423" s="137"/>
      <c r="F423" s="137"/>
      <c r="G423" s="137"/>
      <c r="H423" s="137"/>
      <c r="I423" s="131"/>
      <c r="J423" s="131"/>
      <c r="K423" s="131"/>
    </row>
    <row r="424" spans="2:11">
      <c r="B424" s="130"/>
      <c r="C424" s="131"/>
      <c r="D424" s="137"/>
      <c r="E424" s="137"/>
      <c r="F424" s="137"/>
      <c r="G424" s="137"/>
      <c r="H424" s="137"/>
      <c r="I424" s="131"/>
      <c r="J424" s="131"/>
      <c r="K424" s="131"/>
    </row>
    <row r="425" spans="2:11">
      <c r="B425" s="130"/>
      <c r="C425" s="131"/>
      <c r="D425" s="137"/>
      <c r="E425" s="137"/>
      <c r="F425" s="137"/>
      <c r="G425" s="137"/>
      <c r="H425" s="137"/>
      <c r="I425" s="131"/>
      <c r="J425" s="131"/>
      <c r="K425" s="131"/>
    </row>
    <row r="426" spans="2:11">
      <c r="B426" s="130"/>
      <c r="C426" s="131"/>
      <c r="D426" s="137"/>
      <c r="E426" s="137"/>
      <c r="F426" s="137"/>
      <c r="G426" s="137"/>
      <c r="H426" s="137"/>
      <c r="I426" s="131"/>
      <c r="J426" s="131"/>
      <c r="K426" s="131"/>
    </row>
    <row r="427" spans="2:11">
      <c r="B427" s="130"/>
      <c r="C427" s="131"/>
      <c r="D427" s="137"/>
      <c r="E427" s="137"/>
      <c r="F427" s="137"/>
      <c r="G427" s="137"/>
      <c r="H427" s="137"/>
      <c r="I427" s="131"/>
      <c r="J427" s="131"/>
      <c r="K427" s="131"/>
    </row>
    <row r="428" spans="2:11">
      <c r="B428" s="130"/>
      <c r="C428" s="131"/>
      <c r="D428" s="137"/>
      <c r="E428" s="137"/>
      <c r="F428" s="137"/>
      <c r="G428" s="137"/>
      <c r="H428" s="137"/>
      <c r="I428" s="131"/>
      <c r="J428" s="131"/>
      <c r="K428" s="131"/>
    </row>
    <row r="429" spans="2:11">
      <c r="B429" s="130"/>
      <c r="C429" s="131"/>
      <c r="D429" s="137"/>
      <c r="E429" s="137"/>
      <c r="F429" s="137"/>
      <c r="G429" s="137"/>
      <c r="H429" s="137"/>
      <c r="I429" s="131"/>
      <c r="J429" s="131"/>
      <c r="K429" s="131"/>
    </row>
    <row r="430" spans="2:11">
      <c r="B430" s="130"/>
      <c r="C430" s="131"/>
      <c r="D430" s="137"/>
      <c r="E430" s="137"/>
      <c r="F430" s="137"/>
      <c r="G430" s="137"/>
      <c r="H430" s="137"/>
      <c r="I430" s="131"/>
      <c r="J430" s="131"/>
      <c r="K430" s="131"/>
    </row>
    <row r="431" spans="2:11">
      <c r="B431" s="130"/>
      <c r="C431" s="131"/>
      <c r="D431" s="137"/>
      <c r="E431" s="137"/>
      <c r="F431" s="137"/>
      <c r="G431" s="137"/>
      <c r="H431" s="137"/>
      <c r="I431" s="131"/>
      <c r="J431" s="131"/>
      <c r="K431" s="131"/>
    </row>
    <row r="432" spans="2:11">
      <c r="B432" s="130"/>
      <c r="C432" s="131"/>
      <c r="D432" s="137"/>
      <c r="E432" s="137"/>
      <c r="F432" s="137"/>
      <c r="G432" s="137"/>
      <c r="H432" s="137"/>
      <c r="I432" s="131"/>
      <c r="J432" s="131"/>
      <c r="K432" s="131"/>
    </row>
    <row r="433" spans="2:11">
      <c r="B433" s="130"/>
      <c r="C433" s="131"/>
      <c r="D433" s="137"/>
      <c r="E433" s="137"/>
      <c r="F433" s="137"/>
      <c r="G433" s="137"/>
      <c r="H433" s="137"/>
      <c r="I433" s="131"/>
      <c r="J433" s="131"/>
      <c r="K433" s="131"/>
    </row>
    <row r="434" spans="2:11">
      <c r="B434" s="130"/>
      <c r="C434" s="131"/>
      <c r="D434" s="137"/>
      <c r="E434" s="137"/>
      <c r="F434" s="137"/>
      <c r="G434" s="137"/>
      <c r="H434" s="137"/>
      <c r="I434" s="131"/>
      <c r="J434" s="131"/>
      <c r="K434" s="131"/>
    </row>
    <row r="435" spans="2:11">
      <c r="B435" s="130"/>
      <c r="C435" s="131"/>
      <c r="D435" s="137"/>
      <c r="E435" s="137"/>
      <c r="F435" s="137"/>
      <c r="G435" s="137"/>
      <c r="H435" s="137"/>
      <c r="I435" s="131"/>
      <c r="J435" s="131"/>
      <c r="K435" s="131"/>
    </row>
    <row r="436" spans="2:11">
      <c r="B436" s="130"/>
      <c r="C436" s="131"/>
      <c r="D436" s="137"/>
      <c r="E436" s="137"/>
      <c r="F436" s="137"/>
      <c r="G436" s="137"/>
      <c r="H436" s="137"/>
      <c r="I436" s="131"/>
      <c r="J436" s="131"/>
      <c r="K436" s="131"/>
    </row>
    <row r="437" spans="2:11">
      <c r="B437" s="130"/>
      <c r="C437" s="131"/>
      <c r="D437" s="137"/>
      <c r="E437" s="137"/>
      <c r="F437" s="137"/>
      <c r="G437" s="137"/>
      <c r="H437" s="137"/>
      <c r="I437" s="131"/>
      <c r="J437" s="131"/>
      <c r="K437" s="131"/>
    </row>
    <row r="438" spans="2:11">
      <c r="B438" s="130"/>
      <c r="C438" s="131"/>
      <c r="D438" s="137"/>
      <c r="E438" s="137"/>
      <c r="F438" s="137"/>
      <c r="G438" s="137"/>
      <c r="H438" s="137"/>
      <c r="I438" s="131"/>
      <c r="J438" s="131"/>
      <c r="K438" s="131"/>
    </row>
    <row r="439" spans="2:11">
      <c r="B439" s="130"/>
      <c r="C439" s="131"/>
      <c r="D439" s="137"/>
      <c r="E439" s="137"/>
      <c r="F439" s="137"/>
      <c r="G439" s="137"/>
      <c r="H439" s="137"/>
      <c r="I439" s="131"/>
      <c r="J439" s="131"/>
      <c r="K439" s="131"/>
    </row>
    <row r="440" spans="2:11">
      <c r="B440" s="130"/>
      <c r="C440" s="131"/>
      <c r="D440" s="137"/>
      <c r="E440" s="137"/>
      <c r="F440" s="137"/>
      <c r="G440" s="137"/>
      <c r="H440" s="137"/>
      <c r="I440" s="131"/>
      <c r="J440" s="131"/>
      <c r="K440" s="131"/>
    </row>
    <row r="441" spans="2:11">
      <c r="B441" s="130"/>
      <c r="C441" s="131"/>
      <c r="D441" s="137"/>
      <c r="E441" s="137"/>
      <c r="F441" s="137"/>
      <c r="G441" s="137"/>
      <c r="H441" s="137"/>
      <c r="I441" s="131"/>
      <c r="J441" s="131"/>
      <c r="K441" s="131"/>
    </row>
    <row r="442" spans="2:11">
      <c r="B442" s="130"/>
      <c r="C442" s="131"/>
      <c r="D442" s="137"/>
      <c r="E442" s="137"/>
      <c r="F442" s="137"/>
      <c r="G442" s="137"/>
      <c r="H442" s="137"/>
      <c r="I442" s="131"/>
      <c r="J442" s="131"/>
      <c r="K442" s="131"/>
    </row>
    <row r="443" spans="2:11">
      <c r="B443" s="130"/>
      <c r="C443" s="131"/>
      <c r="D443" s="137"/>
      <c r="E443" s="137"/>
      <c r="F443" s="137"/>
      <c r="G443" s="137"/>
      <c r="H443" s="137"/>
      <c r="I443" s="131"/>
      <c r="J443" s="131"/>
      <c r="K443" s="131"/>
    </row>
    <row r="444" spans="2:11">
      <c r="B444" s="130"/>
      <c r="C444" s="131"/>
      <c r="D444" s="137"/>
      <c r="E444" s="137"/>
      <c r="F444" s="137"/>
      <c r="G444" s="137"/>
      <c r="H444" s="137"/>
      <c r="I444" s="131"/>
      <c r="J444" s="131"/>
      <c r="K444" s="131"/>
    </row>
    <row r="445" spans="2:11">
      <c r="B445" s="130"/>
      <c r="C445" s="131"/>
      <c r="D445" s="137"/>
      <c r="E445" s="137"/>
      <c r="F445" s="137"/>
      <c r="G445" s="137"/>
      <c r="H445" s="137"/>
      <c r="I445" s="131"/>
      <c r="J445" s="131"/>
      <c r="K445" s="131"/>
    </row>
    <row r="446" spans="2:11">
      <c r="B446" s="130"/>
      <c r="C446" s="131"/>
      <c r="D446" s="137"/>
      <c r="E446" s="137"/>
      <c r="F446" s="137"/>
      <c r="G446" s="137"/>
      <c r="H446" s="137"/>
      <c r="I446" s="131"/>
      <c r="J446" s="131"/>
      <c r="K446" s="131"/>
    </row>
    <row r="447" spans="2:11">
      <c r="B447" s="130"/>
      <c r="C447" s="131"/>
      <c r="D447" s="137"/>
      <c r="E447" s="137"/>
      <c r="F447" s="137"/>
      <c r="G447" s="137"/>
      <c r="H447" s="137"/>
      <c r="I447" s="131"/>
      <c r="J447" s="131"/>
      <c r="K447" s="131"/>
    </row>
    <row r="448" spans="2:11">
      <c r="B448" s="130"/>
      <c r="C448" s="131"/>
      <c r="D448" s="137"/>
      <c r="E448" s="137"/>
      <c r="F448" s="137"/>
      <c r="G448" s="137"/>
      <c r="H448" s="137"/>
      <c r="I448" s="131"/>
      <c r="J448" s="131"/>
      <c r="K448" s="131"/>
    </row>
    <row r="449" spans="2:11">
      <c r="B449" s="130"/>
      <c r="C449" s="131"/>
      <c r="D449" s="137"/>
      <c r="E449" s="137"/>
      <c r="F449" s="137"/>
      <c r="G449" s="137"/>
      <c r="H449" s="137"/>
      <c r="I449" s="131"/>
      <c r="J449" s="131"/>
      <c r="K449" s="131"/>
    </row>
    <row r="450" spans="2:11">
      <c r="B450" s="130"/>
      <c r="C450" s="131"/>
      <c r="D450" s="137"/>
      <c r="E450" s="137"/>
      <c r="F450" s="137"/>
      <c r="G450" s="137"/>
      <c r="H450" s="137"/>
      <c r="I450" s="131"/>
      <c r="J450" s="131"/>
      <c r="K450" s="131"/>
    </row>
    <row r="451" spans="2:11">
      <c r="B451" s="130"/>
      <c r="C451" s="131"/>
      <c r="D451" s="137"/>
      <c r="E451" s="137"/>
      <c r="F451" s="137"/>
      <c r="G451" s="137"/>
      <c r="H451" s="137"/>
      <c r="I451" s="131"/>
      <c r="J451" s="131"/>
      <c r="K451" s="131"/>
    </row>
    <row r="452" spans="2:11">
      <c r="B452" s="130"/>
      <c r="C452" s="131"/>
      <c r="D452" s="137"/>
      <c r="E452" s="137"/>
      <c r="F452" s="137"/>
      <c r="G452" s="137"/>
      <c r="H452" s="137"/>
      <c r="I452" s="131"/>
      <c r="J452" s="131"/>
      <c r="K452" s="131"/>
    </row>
    <row r="453" spans="2:11">
      <c r="B453" s="130"/>
      <c r="C453" s="131"/>
      <c r="D453" s="137"/>
      <c r="E453" s="137"/>
      <c r="F453" s="137"/>
      <c r="G453" s="137"/>
      <c r="H453" s="137"/>
      <c r="I453" s="131"/>
      <c r="J453" s="131"/>
      <c r="K453" s="131"/>
    </row>
    <row r="454" spans="2:11">
      <c r="B454" s="130"/>
      <c r="C454" s="131"/>
      <c r="D454" s="137"/>
      <c r="E454" s="137"/>
      <c r="F454" s="137"/>
      <c r="G454" s="137"/>
      <c r="H454" s="137"/>
      <c r="I454" s="131"/>
      <c r="J454" s="131"/>
      <c r="K454" s="131"/>
    </row>
    <row r="455" spans="2:11">
      <c r="B455" s="130"/>
      <c r="C455" s="131"/>
      <c r="D455" s="137"/>
      <c r="E455" s="137"/>
      <c r="F455" s="137"/>
      <c r="G455" s="137"/>
      <c r="H455" s="137"/>
      <c r="I455" s="131"/>
      <c r="J455" s="131"/>
      <c r="K455" s="131"/>
    </row>
    <row r="456" spans="2:11">
      <c r="B456" s="130"/>
      <c r="C456" s="131"/>
      <c r="D456" s="137"/>
      <c r="E456" s="137"/>
      <c r="F456" s="137"/>
      <c r="G456" s="137"/>
      <c r="H456" s="137"/>
      <c r="I456" s="131"/>
      <c r="J456" s="131"/>
      <c r="K456" s="131"/>
    </row>
    <row r="457" spans="2:11">
      <c r="B457" s="130"/>
      <c r="C457" s="131"/>
      <c r="D457" s="137"/>
      <c r="E457" s="137"/>
      <c r="F457" s="137"/>
      <c r="G457" s="137"/>
      <c r="H457" s="137"/>
      <c r="I457" s="131"/>
      <c r="J457" s="131"/>
      <c r="K457" s="131"/>
    </row>
    <row r="458" spans="2:11">
      <c r="B458" s="130"/>
      <c r="C458" s="131"/>
      <c r="D458" s="137"/>
      <c r="E458" s="137"/>
      <c r="F458" s="137"/>
      <c r="G458" s="137"/>
      <c r="H458" s="137"/>
      <c r="I458" s="131"/>
      <c r="J458" s="131"/>
      <c r="K458" s="131"/>
    </row>
    <row r="459" spans="2:11">
      <c r="B459" s="130"/>
      <c r="C459" s="131"/>
      <c r="D459" s="137"/>
      <c r="E459" s="137"/>
      <c r="F459" s="137"/>
      <c r="G459" s="137"/>
      <c r="H459" s="137"/>
      <c r="I459" s="131"/>
      <c r="J459" s="131"/>
      <c r="K459" s="131"/>
    </row>
    <row r="460" spans="2:11">
      <c r="B460" s="130"/>
      <c r="C460" s="131"/>
      <c r="D460" s="137"/>
      <c r="E460" s="137"/>
      <c r="F460" s="137"/>
      <c r="G460" s="137"/>
      <c r="H460" s="137"/>
      <c r="I460" s="131"/>
      <c r="J460" s="131"/>
      <c r="K460" s="131"/>
    </row>
    <row r="461" spans="2:11">
      <c r="B461" s="130"/>
      <c r="C461" s="131"/>
      <c r="D461" s="137"/>
      <c r="E461" s="137"/>
      <c r="F461" s="137"/>
      <c r="G461" s="137"/>
      <c r="H461" s="137"/>
      <c r="I461" s="131"/>
      <c r="J461" s="131"/>
      <c r="K461" s="131"/>
    </row>
    <row r="462" spans="2:11">
      <c r="B462" s="130"/>
      <c r="C462" s="131"/>
      <c r="D462" s="137"/>
      <c r="E462" s="137"/>
      <c r="F462" s="137"/>
      <c r="G462" s="137"/>
      <c r="H462" s="137"/>
      <c r="I462" s="131"/>
      <c r="J462" s="131"/>
      <c r="K462" s="131"/>
    </row>
    <row r="463" spans="2:11">
      <c r="B463" s="130"/>
      <c r="C463" s="131"/>
      <c r="D463" s="137"/>
      <c r="E463" s="137"/>
      <c r="F463" s="137"/>
      <c r="G463" s="137"/>
      <c r="H463" s="137"/>
      <c r="I463" s="131"/>
      <c r="J463" s="131"/>
      <c r="K463" s="131"/>
    </row>
    <row r="464" spans="2:11">
      <c r="B464" s="130"/>
      <c r="C464" s="131"/>
      <c r="D464" s="137"/>
      <c r="E464" s="137"/>
      <c r="F464" s="137"/>
      <c r="G464" s="137"/>
      <c r="H464" s="137"/>
      <c r="I464" s="131"/>
      <c r="J464" s="131"/>
      <c r="K464" s="131"/>
    </row>
    <row r="465" spans="2:11">
      <c r="B465" s="130"/>
      <c r="C465" s="131"/>
      <c r="D465" s="137"/>
      <c r="E465" s="137"/>
      <c r="F465" s="137"/>
      <c r="G465" s="137"/>
      <c r="H465" s="137"/>
      <c r="I465" s="131"/>
      <c r="J465" s="131"/>
      <c r="K465" s="131"/>
    </row>
    <row r="466" spans="2:11">
      <c r="B466" s="130"/>
      <c r="C466" s="131"/>
      <c r="D466" s="137"/>
      <c r="E466" s="137"/>
      <c r="F466" s="137"/>
      <c r="G466" s="137"/>
      <c r="H466" s="137"/>
      <c r="I466" s="131"/>
      <c r="J466" s="131"/>
      <c r="K466" s="131"/>
    </row>
    <row r="467" spans="2:11">
      <c r="B467" s="130"/>
      <c r="C467" s="131"/>
      <c r="D467" s="137"/>
      <c r="E467" s="137"/>
      <c r="F467" s="137"/>
      <c r="G467" s="137"/>
      <c r="H467" s="137"/>
      <c r="I467" s="131"/>
      <c r="J467" s="131"/>
      <c r="K467" s="131"/>
    </row>
    <row r="468" spans="2:11">
      <c r="B468" s="130"/>
      <c r="C468" s="131"/>
      <c r="D468" s="137"/>
      <c r="E468" s="137"/>
      <c r="F468" s="137"/>
      <c r="G468" s="137"/>
      <c r="H468" s="137"/>
      <c r="I468" s="131"/>
      <c r="J468" s="131"/>
      <c r="K468" s="131"/>
    </row>
    <row r="469" spans="2:11">
      <c r="B469" s="130"/>
      <c r="C469" s="131"/>
      <c r="D469" s="137"/>
      <c r="E469" s="137"/>
      <c r="F469" s="137"/>
      <c r="G469" s="137"/>
      <c r="H469" s="137"/>
      <c r="I469" s="131"/>
      <c r="J469" s="131"/>
      <c r="K469" s="131"/>
    </row>
    <row r="470" spans="2:11">
      <c r="B470" s="130"/>
      <c r="C470" s="131"/>
      <c r="D470" s="137"/>
      <c r="E470" s="137"/>
      <c r="F470" s="137"/>
      <c r="G470" s="137"/>
      <c r="H470" s="137"/>
      <c r="I470" s="131"/>
      <c r="J470" s="131"/>
      <c r="K470" s="131"/>
    </row>
    <row r="471" spans="2:11">
      <c r="B471" s="130"/>
      <c r="C471" s="131"/>
      <c r="D471" s="137"/>
      <c r="E471" s="137"/>
      <c r="F471" s="137"/>
      <c r="G471" s="137"/>
      <c r="H471" s="137"/>
      <c r="I471" s="131"/>
      <c r="J471" s="131"/>
      <c r="K471" s="131"/>
    </row>
    <row r="472" spans="2:11">
      <c r="B472" s="130"/>
      <c r="C472" s="131"/>
      <c r="D472" s="137"/>
      <c r="E472" s="137"/>
      <c r="F472" s="137"/>
      <c r="G472" s="137"/>
      <c r="H472" s="137"/>
      <c r="I472" s="131"/>
      <c r="J472" s="131"/>
      <c r="K472" s="131"/>
    </row>
    <row r="473" spans="2:11">
      <c r="B473" s="130"/>
      <c r="C473" s="131"/>
      <c r="D473" s="137"/>
      <c r="E473" s="137"/>
      <c r="F473" s="137"/>
      <c r="G473" s="137"/>
      <c r="H473" s="137"/>
      <c r="I473" s="131"/>
      <c r="J473" s="131"/>
      <c r="K473" s="131"/>
    </row>
    <row r="474" spans="2:11">
      <c r="B474" s="130"/>
      <c r="C474" s="131"/>
      <c r="D474" s="137"/>
      <c r="E474" s="137"/>
      <c r="F474" s="137"/>
      <c r="G474" s="137"/>
      <c r="H474" s="137"/>
      <c r="I474" s="131"/>
      <c r="J474" s="131"/>
      <c r="K474" s="131"/>
    </row>
    <row r="475" spans="2:11">
      <c r="B475" s="130"/>
      <c r="C475" s="131"/>
      <c r="D475" s="137"/>
      <c r="E475" s="137"/>
      <c r="F475" s="137"/>
      <c r="G475" s="137"/>
      <c r="H475" s="137"/>
      <c r="I475" s="131"/>
      <c r="J475" s="131"/>
      <c r="K475" s="131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56" t="s">
        <v>130</v>
      </c>
      <c r="C1" s="77" t="s" vm="1">
        <v>204</v>
      </c>
    </row>
    <row r="2" spans="2:14">
      <c r="B2" s="56" t="s">
        <v>129</v>
      </c>
      <c r="C2" s="77" t="s">
        <v>205</v>
      </c>
    </row>
    <row r="3" spans="2:14">
      <c r="B3" s="56" t="s">
        <v>131</v>
      </c>
      <c r="C3" s="77" t="s">
        <v>206</v>
      </c>
    </row>
    <row r="4" spans="2:14">
      <c r="B4" s="56" t="s">
        <v>132</v>
      </c>
      <c r="C4" s="77">
        <v>76</v>
      </c>
    </row>
    <row r="6" spans="2:14" ht="26.25" customHeight="1">
      <c r="B6" s="122" t="s">
        <v>165</v>
      </c>
      <c r="C6" s="123"/>
      <c r="D6" s="124"/>
    </row>
    <row r="7" spans="2:14" s="3" customFormat="1" ht="33">
      <c r="B7" s="59" t="s">
        <v>101</v>
      </c>
      <c r="C7" s="64" t="s">
        <v>92</v>
      </c>
      <c r="D7" s="65" t="s">
        <v>91</v>
      </c>
    </row>
    <row r="8" spans="2:14" s="3" customFormat="1">
      <c r="B8" s="15"/>
      <c r="C8" s="32" t="s">
        <v>186</v>
      </c>
      <c r="D8" s="17" t="s">
        <v>22</v>
      </c>
    </row>
    <row r="9" spans="2:14" s="4" customFormat="1" ht="18" customHeight="1">
      <c r="B9" s="18"/>
      <c r="C9" s="19" t="s">
        <v>1</v>
      </c>
      <c r="D9" s="20" t="s">
        <v>2</v>
      </c>
    </row>
    <row r="10" spans="2:14" s="4" customFormat="1" ht="18" customHeight="1">
      <c r="B10" s="78"/>
      <c r="C10" s="78"/>
      <c r="D10" s="78"/>
    </row>
    <row r="11" spans="2:14">
      <c r="B11" s="133"/>
      <c r="C11" s="78"/>
      <c r="D11" s="78"/>
    </row>
    <row r="12" spans="2:14">
      <c r="B12" s="133"/>
      <c r="C12" s="78"/>
      <c r="D12" s="7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8"/>
      <c r="C13" s="78"/>
      <c r="D13" s="7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8"/>
      <c r="C14" s="78"/>
      <c r="D14" s="78"/>
    </row>
    <row r="15" spans="2:14">
      <c r="B15" s="78"/>
      <c r="C15" s="78"/>
      <c r="D15" s="7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8"/>
      <c r="C16" s="78"/>
      <c r="D16" s="7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8"/>
      <c r="C17" s="78"/>
      <c r="D17" s="78"/>
    </row>
    <row r="18" spans="2:4">
      <c r="B18" s="78"/>
      <c r="C18" s="78"/>
      <c r="D18" s="78"/>
    </row>
    <row r="19" spans="2:4">
      <c r="B19" s="78"/>
      <c r="C19" s="78"/>
      <c r="D19" s="78"/>
    </row>
    <row r="20" spans="2:4">
      <c r="B20" s="78"/>
      <c r="C20" s="78"/>
      <c r="D20" s="78"/>
    </row>
    <row r="21" spans="2:4">
      <c r="B21" s="78"/>
      <c r="C21" s="78"/>
      <c r="D21" s="78"/>
    </row>
    <row r="22" spans="2:4">
      <c r="B22" s="78"/>
      <c r="C22" s="78"/>
      <c r="D22" s="78"/>
    </row>
    <row r="23" spans="2:4">
      <c r="B23" s="78"/>
      <c r="C23" s="78"/>
      <c r="D23" s="78"/>
    </row>
    <row r="24" spans="2:4">
      <c r="B24" s="78"/>
      <c r="C24" s="78"/>
      <c r="D24" s="78"/>
    </row>
    <row r="25" spans="2:4">
      <c r="B25" s="78"/>
      <c r="C25" s="78"/>
      <c r="D25" s="78"/>
    </row>
    <row r="26" spans="2:4">
      <c r="B26" s="78"/>
      <c r="C26" s="78"/>
      <c r="D26" s="78"/>
    </row>
    <row r="27" spans="2:4">
      <c r="B27" s="78"/>
      <c r="C27" s="78"/>
      <c r="D27" s="78"/>
    </row>
    <row r="28" spans="2:4">
      <c r="B28" s="78"/>
      <c r="C28" s="78"/>
      <c r="D28" s="78"/>
    </row>
    <row r="29" spans="2:4">
      <c r="B29" s="78"/>
      <c r="C29" s="78"/>
      <c r="D29" s="78"/>
    </row>
    <row r="30" spans="2:4">
      <c r="B30" s="78"/>
      <c r="C30" s="78"/>
      <c r="D30" s="78"/>
    </row>
    <row r="31" spans="2:4">
      <c r="B31" s="78"/>
      <c r="C31" s="78"/>
      <c r="D31" s="78"/>
    </row>
    <row r="32" spans="2:4">
      <c r="B32" s="78"/>
      <c r="C32" s="78"/>
      <c r="D32" s="78"/>
    </row>
    <row r="33" spans="2:4">
      <c r="B33" s="78"/>
      <c r="C33" s="78"/>
      <c r="D33" s="78"/>
    </row>
    <row r="34" spans="2:4">
      <c r="B34" s="78"/>
      <c r="C34" s="78"/>
      <c r="D34" s="78"/>
    </row>
    <row r="35" spans="2:4">
      <c r="B35" s="78"/>
      <c r="C35" s="78"/>
      <c r="D35" s="78"/>
    </row>
    <row r="36" spans="2:4">
      <c r="B36" s="78"/>
      <c r="C36" s="78"/>
      <c r="D36" s="78"/>
    </row>
    <row r="37" spans="2:4">
      <c r="B37" s="78"/>
      <c r="C37" s="78"/>
      <c r="D37" s="78"/>
    </row>
    <row r="38" spans="2:4">
      <c r="B38" s="78"/>
      <c r="C38" s="78"/>
      <c r="D38" s="78"/>
    </row>
    <row r="39" spans="2:4">
      <c r="B39" s="78"/>
      <c r="C39" s="78"/>
      <c r="D39" s="78"/>
    </row>
    <row r="40" spans="2:4">
      <c r="B40" s="78"/>
      <c r="C40" s="78"/>
      <c r="D40" s="78"/>
    </row>
    <row r="41" spans="2:4">
      <c r="B41" s="78"/>
      <c r="C41" s="78"/>
      <c r="D41" s="78"/>
    </row>
    <row r="42" spans="2:4">
      <c r="B42" s="78"/>
      <c r="C42" s="78"/>
      <c r="D42" s="78"/>
    </row>
    <row r="43" spans="2:4">
      <c r="B43" s="78"/>
      <c r="C43" s="78"/>
      <c r="D43" s="78"/>
    </row>
    <row r="44" spans="2:4">
      <c r="B44" s="78"/>
      <c r="C44" s="78"/>
      <c r="D44" s="78"/>
    </row>
    <row r="45" spans="2:4">
      <c r="B45" s="78"/>
      <c r="C45" s="78"/>
      <c r="D45" s="78"/>
    </row>
    <row r="46" spans="2:4">
      <c r="B46" s="78"/>
      <c r="C46" s="78"/>
      <c r="D46" s="78"/>
    </row>
    <row r="47" spans="2:4">
      <c r="B47" s="78"/>
      <c r="C47" s="78"/>
      <c r="D47" s="78"/>
    </row>
    <row r="48" spans="2:4">
      <c r="B48" s="78"/>
      <c r="C48" s="78"/>
      <c r="D48" s="78"/>
    </row>
    <row r="49" spans="2:4">
      <c r="B49" s="78"/>
      <c r="C49" s="78"/>
      <c r="D49" s="78"/>
    </row>
    <row r="50" spans="2:4">
      <c r="B50" s="78"/>
      <c r="C50" s="78"/>
      <c r="D50" s="78"/>
    </row>
    <row r="51" spans="2:4">
      <c r="B51" s="78"/>
      <c r="C51" s="78"/>
      <c r="D51" s="78"/>
    </row>
    <row r="52" spans="2:4">
      <c r="B52" s="78"/>
      <c r="C52" s="78"/>
      <c r="D52" s="78"/>
    </row>
    <row r="53" spans="2:4">
      <c r="B53" s="78"/>
      <c r="C53" s="78"/>
      <c r="D53" s="78"/>
    </row>
    <row r="54" spans="2:4">
      <c r="B54" s="78"/>
      <c r="C54" s="78"/>
      <c r="D54" s="78"/>
    </row>
    <row r="55" spans="2:4">
      <c r="B55" s="78"/>
      <c r="C55" s="78"/>
      <c r="D55" s="78"/>
    </row>
    <row r="56" spans="2:4">
      <c r="B56" s="78"/>
      <c r="C56" s="78"/>
      <c r="D56" s="78"/>
    </row>
    <row r="57" spans="2:4">
      <c r="B57" s="78"/>
      <c r="C57" s="78"/>
      <c r="D57" s="78"/>
    </row>
    <row r="58" spans="2:4">
      <c r="B58" s="78"/>
      <c r="C58" s="78"/>
      <c r="D58" s="78"/>
    </row>
    <row r="59" spans="2:4">
      <c r="B59" s="78"/>
      <c r="C59" s="78"/>
      <c r="D59" s="78"/>
    </row>
    <row r="60" spans="2:4">
      <c r="B60" s="78"/>
      <c r="C60" s="78"/>
      <c r="D60" s="78"/>
    </row>
    <row r="61" spans="2:4">
      <c r="B61" s="78"/>
      <c r="C61" s="78"/>
      <c r="D61" s="78"/>
    </row>
    <row r="62" spans="2:4">
      <c r="B62" s="78"/>
      <c r="C62" s="78"/>
      <c r="D62" s="78"/>
    </row>
    <row r="63" spans="2:4">
      <c r="B63" s="78"/>
      <c r="C63" s="78"/>
      <c r="D63" s="78"/>
    </row>
    <row r="64" spans="2:4">
      <c r="B64" s="78"/>
      <c r="C64" s="78"/>
      <c r="D64" s="78"/>
    </row>
    <row r="65" spans="2:4">
      <c r="B65" s="78"/>
      <c r="C65" s="78"/>
      <c r="D65" s="78"/>
    </row>
    <row r="66" spans="2:4">
      <c r="B66" s="78"/>
      <c r="C66" s="78"/>
      <c r="D66" s="78"/>
    </row>
    <row r="67" spans="2:4">
      <c r="B67" s="78"/>
      <c r="C67" s="78"/>
      <c r="D67" s="78"/>
    </row>
    <row r="68" spans="2:4">
      <c r="B68" s="78"/>
      <c r="C68" s="78"/>
      <c r="D68" s="78"/>
    </row>
    <row r="69" spans="2:4">
      <c r="B69" s="78"/>
      <c r="C69" s="78"/>
      <c r="D69" s="78"/>
    </row>
    <row r="70" spans="2:4">
      <c r="B70" s="78"/>
      <c r="C70" s="78"/>
      <c r="D70" s="78"/>
    </row>
    <row r="71" spans="2:4">
      <c r="B71" s="78"/>
      <c r="C71" s="78"/>
      <c r="D71" s="78"/>
    </row>
    <row r="72" spans="2:4">
      <c r="B72" s="78"/>
      <c r="C72" s="78"/>
      <c r="D72" s="78"/>
    </row>
    <row r="73" spans="2:4">
      <c r="B73" s="78"/>
      <c r="C73" s="78"/>
      <c r="D73" s="78"/>
    </row>
    <row r="74" spans="2:4">
      <c r="B74" s="78"/>
      <c r="C74" s="78"/>
      <c r="D74" s="78"/>
    </row>
    <row r="75" spans="2:4">
      <c r="B75" s="78"/>
      <c r="C75" s="78"/>
      <c r="D75" s="78"/>
    </row>
    <row r="76" spans="2:4">
      <c r="B76" s="78"/>
      <c r="C76" s="78"/>
      <c r="D76" s="78"/>
    </row>
    <row r="77" spans="2:4">
      <c r="B77" s="78"/>
      <c r="C77" s="78"/>
      <c r="D77" s="78"/>
    </row>
    <row r="78" spans="2:4">
      <c r="B78" s="78"/>
      <c r="C78" s="78"/>
      <c r="D78" s="78"/>
    </row>
    <row r="79" spans="2:4">
      <c r="B79" s="78"/>
      <c r="C79" s="78"/>
      <c r="D79" s="78"/>
    </row>
    <row r="80" spans="2:4">
      <c r="B80" s="78"/>
      <c r="C80" s="78"/>
      <c r="D80" s="78"/>
    </row>
    <row r="81" spans="2:4">
      <c r="B81" s="78"/>
      <c r="C81" s="78"/>
      <c r="D81" s="78"/>
    </row>
    <row r="82" spans="2:4">
      <c r="B82" s="78"/>
      <c r="C82" s="78"/>
      <c r="D82" s="78"/>
    </row>
    <row r="83" spans="2:4">
      <c r="B83" s="78"/>
      <c r="C83" s="78"/>
      <c r="D83" s="78"/>
    </row>
    <row r="84" spans="2:4">
      <c r="B84" s="78"/>
      <c r="C84" s="78"/>
      <c r="D84" s="78"/>
    </row>
    <row r="85" spans="2:4">
      <c r="B85" s="78"/>
      <c r="C85" s="78"/>
      <c r="D85" s="78"/>
    </row>
    <row r="86" spans="2:4">
      <c r="B86" s="78"/>
      <c r="C86" s="78"/>
      <c r="D86" s="78"/>
    </row>
    <row r="87" spans="2:4">
      <c r="B87" s="78"/>
      <c r="C87" s="78"/>
      <c r="D87" s="78"/>
    </row>
    <row r="88" spans="2:4">
      <c r="B88" s="78"/>
      <c r="C88" s="78"/>
      <c r="D88" s="78"/>
    </row>
    <row r="89" spans="2:4">
      <c r="B89" s="78"/>
      <c r="C89" s="78"/>
      <c r="D89" s="78"/>
    </row>
    <row r="90" spans="2:4">
      <c r="B90" s="78"/>
      <c r="C90" s="78"/>
      <c r="D90" s="78"/>
    </row>
    <row r="91" spans="2:4">
      <c r="B91" s="78"/>
      <c r="C91" s="78"/>
      <c r="D91" s="78"/>
    </row>
    <row r="92" spans="2:4">
      <c r="B92" s="78"/>
      <c r="C92" s="78"/>
      <c r="D92" s="78"/>
    </row>
    <row r="93" spans="2:4">
      <c r="B93" s="78"/>
      <c r="C93" s="78"/>
      <c r="D93" s="78"/>
    </row>
    <row r="94" spans="2:4">
      <c r="B94" s="78"/>
      <c r="C94" s="78"/>
      <c r="D94" s="78"/>
    </row>
    <row r="95" spans="2:4">
      <c r="B95" s="78"/>
      <c r="C95" s="78"/>
      <c r="D95" s="78"/>
    </row>
    <row r="96" spans="2:4">
      <c r="B96" s="78"/>
      <c r="C96" s="78"/>
      <c r="D96" s="78"/>
    </row>
    <row r="97" spans="2:4">
      <c r="B97" s="78"/>
      <c r="C97" s="78"/>
      <c r="D97" s="78"/>
    </row>
    <row r="98" spans="2:4">
      <c r="B98" s="78"/>
      <c r="C98" s="78"/>
      <c r="D98" s="78"/>
    </row>
    <row r="99" spans="2:4">
      <c r="B99" s="78"/>
      <c r="C99" s="78"/>
      <c r="D99" s="78"/>
    </row>
    <row r="100" spans="2:4">
      <c r="B100" s="78"/>
      <c r="C100" s="78"/>
      <c r="D100" s="78"/>
    </row>
    <row r="101" spans="2:4">
      <c r="B101" s="78"/>
      <c r="C101" s="78"/>
      <c r="D101" s="78"/>
    </row>
    <row r="102" spans="2:4">
      <c r="B102" s="78"/>
      <c r="C102" s="78"/>
      <c r="D102" s="78"/>
    </row>
    <row r="103" spans="2:4">
      <c r="B103" s="78"/>
      <c r="C103" s="78"/>
      <c r="D103" s="78"/>
    </row>
    <row r="104" spans="2:4">
      <c r="B104" s="78"/>
      <c r="C104" s="78"/>
      <c r="D104" s="78"/>
    </row>
    <row r="105" spans="2:4">
      <c r="B105" s="78"/>
      <c r="C105" s="78"/>
      <c r="D105" s="78"/>
    </row>
    <row r="106" spans="2:4">
      <c r="B106" s="78"/>
      <c r="C106" s="78"/>
      <c r="D106" s="78"/>
    </row>
    <row r="107" spans="2:4">
      <c r="B107" s="78"/>
      <c r="C107" s="78"/>
      <c r="D107" s="78"/>
    </row>
    <row r="108" spans="2:4">
      <c r="B108" s="78"/>
      <c r="C108" s="78"/>
      <c r="D108" s="78"/>
    </row>
    <row r="109" spans="2:4">
      <c r="B109" s="78"/>
      <c r="C109" s="78"/>
      <c r="D109" s="78"/>
    </row>
    <row r="110" spans="2:4">
      <c r="B110" s="130"/>
      <c r="C110" s="131"/>
      <c r="D110" s="131"/>
    </row>
    <row r="111" spans="2:4">
      <c r="B111" s="130"/>
      <c r="C111" s="131"/>
      <c r="D111" s="131"/>
    </row>
    <row r="112" spans="2:4">
      <c r="B112" s="130"/>
      <c r="C112" s="131"/>
      <c r="D112" s="131"/>
    </row>
    <row r="113" spans="2:4">
      <c r="B113" s="130"/>
      <c r="C113" s="131"/>
      <c r="D113" s="131"/>
    </row>
    <row r="114" spans="2:4">
      <c r="B114" s="130"/>
      <c r="C114" s="131"/>
      <c r="D114" s="131"/>
    </row>
    <row r="115" spans="2:4">
      <c r="B115" s="130"/>
      <c r="C115" s="131"/>
      <c r="D115" s="131"/>
    </row>
    <row r="116" spans="2:4">
      <c r="B116" s="130"/>
      <c r="C116" s="131"/>
      <c r="D116" s="131"/>
    </row>
    <row r="117" spans="2:4">
      <c r="B117" s="130"/>
      <c r="C117" s="131"/>
      <c r="D117" s="131"/>
    </row>
    <row r="118" spans="2:4">
      <c r="B118" s="130"/>
      <c r="C118" s="131"/>
      <c r="D118" s="131"/>
    </row>
    <row r="119" spans="2:4">
      <c r="B119" s="130"/>
      <c r="C119" s="131"/>
      <c r="D119" s="131"/>
    </row>
    <row r="120" spans="2:4">
      <c r="B120" s="130"/>
      <c r="C120" s="131"/>
      <c r="D120" s="131"/>
    </row>
    <row r="121" spans="2:4">
      <c r="B121" s="130"/>
      <c r="C121" s="131"/>
      <c r="D121" s="131"/>
    </row>
    <row r="122" spans="2:4">
      <c r="B122" s="130"/>
      <c r="C122" s="131"/>
      <c r="D122" s="131"/>
    </row>
    <row r="123" spans="2:4">
      <c r="B123" s="130"/>
      <c r="C123" s="131"/>
      <c r="D123" s="131"/>
    </row>
    <row r="124" spans="2:4">
      <c r="B124" s="130"/>
      <c r="C124" s="131"/>
      <c r="D124" s="131"/>
    </row>
    <row r="125" spans="2:4">
      <c r="B125" s="130"/>
      <c r="C125" s="131"/>
      <c r="D125" s="131"/>
    </row>
    <row r="126" spans="2:4">
      <c r="B126" s="130"/>
      <c r="C126" s="131"/>
      <c r="D126" s="131"/>
    </row>
    <row r="127" spans="2:4">
      <c r="B127" s="130"/>
      <c r="C127" s="131"/>
      <c r="D127" s="131"/>
    </row>
    <row r="128" spans="2:4">
      <c r="B128" s="130"/>
      <c r="C128" s="131"/>
      <c r="D128" s="131"/>
    </row>
    <row r="129" spans="2:4">
      <c r="B129" s="130"/>
      <c r="C129" s="131"/>
      <c r="D129" s="131"/>
    </row>
    <row r="130" spans="2:4">
      <c r="B130" s="130"/>
      <c r="C130" s="131"/>
      <c r="D130" s="131"/>
    </row>
    <row r="131" spans="2:4">
      <c r="B131" s="130"/>
      <c r="C131" s="131"/>
      <c r="D131" s="131"/>
    </row>
    <row r="132" spans="2:4">
      <c r="B132" s="130"/>
      <c r="C132" s="131"/>
      <c r="D132" s="131"/>
    </row>
    <row r="133" spans="2:4">
      <c r="B133" s="130"/>
      <c r="C133" s="131"/>
      <c r="D133" s="131"/>
    </row>
    <row r="134" spans="2:4">
      <c r="B134" s="130"/>
      <c r="C134" s="131"/>
      <c r="D134" s="131"/>
    </row>
    <row r="135" spans="2:4">
      <c r="B135" s="130"/>
      <c r="C135" s="131"/>
      <c r="D135" s="131"/>
    </row>
    <row r="136" spans="2:4">
      <c r="B136" s="130"/>
      <c r="C136" s="131"/>
      <c r="D136" s="131"/>
    </row>
    <row r="137" spans="2:4">
      <c r="B137" s="130"/>
      <c r="C137" s="131"/>
      <c r="D137" s="131"/>
    </row>
    <row r="138" spans="2:4">
      <c r="B138" s="130"/>
      <c r="C138" s="131"/>
      <c r="D138" s="131"/>
    </row>
    <row r="139" spans="2:4">
      <c r="B139" s="130"/>
      <c r="C139" s="131"/>
      <c r="D139" s="131"/>
    </row>
    <row r="140" spans="2:4">
      <c r="B140" s="130"/>
      <c r="C140" s="131"/>
      <c r="D140" s="131"/>
    </row>
    <row r="141" spans="2:4">
      <c r="B141" s="130"/>
      <c r="C141" s="131"/>
      <c r="D141" s="131"/>
    </row>
    <row r="142" spans="2:4">
      <c r="B142" s="130"/>
      <c r="C142" s="131"/>
      <c r="D142" s="131"/>
    </row>
    <row r="143" spans="2:4">
      <c r="B143" s="130"/>
      <c r="C143" s="131"/>
      <c r="D143" s="131"/>
    </row>
    <row r="144" spans="2:4">
      <c r="B144" s="130"/>
      <c r="C144" s="131"/>
      <c r="D144" s="131"/>
    </row>
    <row r="145" spans="2:4">
      <c r="B145" s="130"/>
      <c r="C145" s="131"/>
      <c r="D145" s="131"/>
    </row>
    <row r="146" spans="2:4">
      <c r="B146" s="130"/>
      <c r="C146" s="131"/>
      <c r="D146" s="131"/>
    </row>
    <row r="147" spans="2:4">
      <c r="B147" s="130"/>
      <c r="C147" s="131"/>
      <c r="D147" s="131"/>
    </row>
    <row r="148" spans="2:4">
      <c r="B148" s="130"/>
      <c r="C148" s="131"/>
      <c r="D148" s="131"/>
    </row>
    <row r="149" spans="2:4">
      <c r="B149" s="130"/>
      <c r="C149" s="131"/>
      <c r="D149" s="131"/>
    </row>
    <row r="150" spans="2:4">
      <c r="B150" s="130"/>
      <c r="C150" s="131"/>
      <c r="D150" s="131"/>
    </row>
    <row r="151" spans="2:4">
      <c r="B151" s="130"/>
      <c r="C151" s="131"/>
      <c r="D151" s="131"/>
    </row>
    <row r="152" spans="2:4">
      <c r="B152" s="130"/>
      <c r="C152" s="131"/>
      <c r="D152" s="131"/>
    </row>
    <row r="153" spans="2:4">
      <c r="B153" s="130"/>
      <c r="C153" s="131"/>
      <c r="D153" s="131"/>
    </row>
    <row r="154" spans="2:4">
      <c r="B154" s="130"/>
      <c r="C154" s="131"/>
      <c r="D154" s="131"/>
    </row>
    <row r="155" spans="2:4">
      <c r="B155" s="130"/>
      <c r="C155" s="131"/>
      <c r="D155" s="131"/>
    </row>
    <row r="156" spans="2:4">
      <c r="B156" s="130"/>
      <c r="C156" s="131"/>
      <c r="D156" s="131"/>
    </row>
    <row r="157" spans="2:4">
      <c r="B157" s="130"/>
      <c r="C157" s="131"/>
      <c r="D157" s="131"/>
    </row>
    <row r="158" spans="2:4">
      <c r="B158" s="130"/>
      <c r="C158" s="131"/>
      <c r="D158" s="131"/>
    </row>
    <row r="159" spans="2:4">
      <c r="B159" s="130"/>
      <c r="C159" s="131"/>
      <c r="D159" s="131"/>
    </row>
    <row r="160" spans="2:4">
      <c r="B160" s="130"/>
      <c r="C160" s="131"/>
      <c r="D160" s="131"/>
    </row>
    <row r="161" spans="2:4">
      <c r="B161" s="130"/>
      <c r="C161" s="131"/>
      <c r="D161" s="131"/>
    </row>
    <row r="162" spans="2:4">
      <c r="B162" s="130"/>
      <c r="C162" s="131"/>
      <c r="D162" s="131"/>
    </row>
    <row r="163" spans="2:4">
      <c r="B163" s="130"/>
      <c r="C163" s="131"/>
      <c r="D163" s="131"/>
    </row>
    <row r="164" spans="2:4">
      <c r="B164" s="130"/>
      <c r="C164" s="131"/>
      <c r="D164" s="131"/>
    </row>
    <row r="165" spans="2:4">
      <c r="B165" s="130"/>
      <c r="C165" s="131"/>
      <c r="D165" s="131"/>
    </row>
    <row r="166" spans="2:4">
      <c r="B166" s="130"/>
      <c r="C166" s="131"/>
      <c r="D166" s="131"/>
    </row>
    <row r="167" spans="2:4">
      <c r="B167" s="130"/>
      <c r="C167" s="131"/>
      <c r="D167" s="131"/>
    </row>
    <row r="168" spans="2:4">
      <c r="B168" s="130"/>
      <c r="C168" s="131"/>
      <c r="D168" s="131"/>
    </row>
    <row r="169" spans="2:4">
      <c r="B169" s="130"/>
      <c r="C169" s="131"/>
      <c r="D169" s="131"/>
    </row>
    <row r="170" spans="2:4">
      <c r="B170" s="130"/>
      <c r="C170" s="131"/>
      <c r="D170" s="131"/>
    </row>
    <row r="171" spans="2:4">
      <c r="B171" s="130"/>
      <c r="C171" s="131"/>
      <c r="D171" s="131"/>
    </row>
    <row r="172" spans="2:4">
      <c r="B172" s="130"/>
      <c r="C172" s="131"/>
      <c r="D172" s="131"/>
    </row>
    <row r="173" spans="2:4">
      <c r="B173" s="130"/>
      <c r="C173" s="131"/>
      <c r="D173" s="131"/>
    </row>
    <row r="174" spans="2:4">
      <c r="B174" s="130"/>
      <c r="C174" s="131"/>
      <c r="D174" s="131"/>
    </row>
    <row r="175" spans="2:4">
      <c r="B175" s="130"/>
      <c r="C175" s="131"/>
      <c r="D175" s="131"/>
    </row>
    <row r="176" spans="2:4">
      <c r="B176" s="130"/>
      <c r="C176" s="131"/>
      <c r="D176" s="131"/>
    </row>
    <row r="177" spans="2:4">
      <c r="B177" s="130"/>
      <c r="C177" s="131"/>
      <c r="D177" s="131"/>
    </row>
    <row r="178" spans="2:4">
      <c r="B178" s="130"/>
      <c r="C178" s="131"/>
      <c r="D178" s="131"/>
    </row>
    <row r="179" spans="2:4">
      <c r="B179" s="130"/>
      <c r="C179" s="131"/>
      <c r="D179" s="131"/>
    </row>
    <row r="180" spans="2:4">
      <c r="B180" s="130"/>
      <c r="C180" s="131"/>
      <c r="D180" s="131"/>
    </row>
    <row r="181" spans="2:4">
      <c r="B181" s="130"/>
      <c r="C181" s="131"/>
      <c r="D181" s="131"/>
    </row>
    <row r="182" spans="2:4">
      <c r="B182" s="130"/>
      <c r="C182" s="131"/>
      <c r="D182" s="131"/>
    </row>
    <row r="183" spans="2:4">
      <c r="B183" s="130"/>
      <c r="C183" s="131"/>
      <c r="D183" s="131"/>
    </row>
    <row r="184" spans="2:4">
      <c r="B184" s="130"/>
      <c r="C184" s="131"/>
      <c r="D184" s="131"/>
    </row>
    <row r="185" spans="2:4">
      <c r="B185" s="130"/>
      <c r="C185" s="131"/>
      <c r="D185" s="131"/>
    </row>
    <row r="186" spans="2:4">
      <c r="B186" s="130"/>
      <c r="C186" s="131"/>
      <c r="D186" s="131"/>
    </row>
    <row r="187" spans="2:4">
      <c r="B187" s="130"/>
      <c r="C187" s="131"/>
      <c r="D187" s="131"/>
    </row>
    <row r="188" spans="2:4">
      <c r="B188" s="130"/>
      <c r="C188" s="131"/>
      <c r="D188" s="131"/>
    </row>
    <row r="189" spans="2:4">
      <c r="B189" s="130"/>
      <c r="C189" s="131"/>
      <c r="D189" s="131"/>
    </row>
    <row r="190" spans="2:4">
      <c r="B190" s="130"/>
      <c r="C190" s="131"/>
      <c r="D190" s="131"/>
    </row>
    <row r="191" spans="2:4">
      <c r="B191" s="130"/>
      <c r="C191" s="131"/>
      <c r="D191" s="131"/>
    </row>
    <row r="192" spans="2:4">
      <c r="B192" s="130"/>
      <c r="C192" s="131"/>
      <c r="D192" s="131"/>
    </row>
    <row r="193" spans="2:4">
      <c r="B193" s="130"/>
      <c r="C193" s="131"/>
      <c r="D193" s="131"/>
    </row>
    <row r="194" spans="2:4">
      <c r="B194" s="130"/>
      <c r="C194" s="131"/>
      <c r="D194" s="131"/>
    </row>
    <row r="195" spans="2:4">
      <c r="B195" s="130"/>
      <c r="C195" s="131"/>
      <c r="D195" s="131"/>
    </row>
    <row r="196" spans="2:4">
      <c r="B196" s="130"/>
      <c r="C196" s="131"/>
      <c r="D196" s="131"/>
    </row>
    <row r="197" spans="2:4">
      <c r="B197" s="130"/>
      <c r="C197" s="131"/>
      <c r="D197" s="131"/>
    </row>
    <row r="198" spans="2:4">
      <c r="B198" s="130"/>
      <c r="C198" s="131"/>
      <c r="D198" s="131"/>
    </row>
    <row r="199" spans="2:4">
      <c r="B199" s="130"/>
      <c r="C199" s="131"/>
      <c r="D199" s="131"/>
    </row>
    <row r="200" spans="2:4">
      <c r="B200" s="130"/>
      <c r="C200" s="131"/>
      <c r="D200" s="131"/>
    </row>
    <row r="201" spans="2:4">
      <c r="B201" s="130"/>
      <c r="C201" s="131"/>
      <c r="D201" s="131"/>
    </row>
    <row r="202" spans="2:4">
      <c r="B202" s="130"/>
      <c r="C202" s="131"/>
      <c r="D202" s="131"/>
    </row>
    <row r="203" spans="2:4">
      <c r="B203" s="130"/>
      <c r="C203" s="131"/>
      <c r="D203" s="131"/>
    </row>
    <row r="204" spans="2:4">
      <c r="B204" s="130"/>
      <c r="C204" s="131"/>
      <c r="D204" s="131"/>
    </row>
    <row r="205" spans="2:4">
      <c r="B205" s="130"/>
      <c r="C205" s="131"/>
      <c r="D205" s="131"/>
    </row>
    <row r="206" spans="2:4">
      <c r="B206" s="130"/>
      <c r="C206" s="131"/>
      <c r="D206" s="131"/>
    </row>
    <row r="207" spans="2:4">
      <c r="B207" s="130"/>
      <c r="C207" s="131"/>
      <c r="D207" s="131"/>
    </row>
    <row r="208" spans="2:4">
      <c r="B208" s="130"/>
      <c r="C208" s="131"/>
      <c r="D208" s="131"/>
    </row>
    <row r="209" spans="2:4">
      <c r="B209" s="130"/>
      <c r="C209" s="131"/>
      <c r="D209" s="131"/>
    </row>
    <row r="210" spans="2:4">
      <c r="B210" s="130"/>
      <c r="C210" s="131"/>
      <c r="D210" s="131"/>
    </row>
    <row r="211" spans="2:4">
      <c r="B211" s="130"/>
      <c r="C211" s="131"/>
      <c r="D211" s="131"/>
    </row>
    <row r="212" spans="2:4">
      <c r="B212" s="130"/>
      <c r="C212" s="131"/>
      <c r="D212" s="131"/>
    </row>
    <row r="213" spans="2:4">
      <c r="B213" s="130"/>
      <c r="C213" s="131"/>
      <c r="D213" s="131"/>
    </row>
    <row r="214" spans="2:4">
      <c r="B214" s="130"/>
      <c r="C214" s="131"/>
      <c r="D214" s="131"/>
    </row>
    <row r="215" spans="2:4">
      <c r="B215" s="130"/>
      <c r="C215" s="131"/>
      <c r="D215" s="131"/>
    </row>
    <row r="216" spans="2:4">
      <c r="B216" s="130"/>
      <c r="C216" s="131"/>
      <c r="D216" s="131"/>
    </row>
    <row r="217" spans="2:4">
      <c r="B217" s="130"/>
      <c r="C217" s="131"/>
      <c r="D217" s="131"/>
    </row>
    <row r="218" spans="2:4">
      <c r="B218" s="130"/>
      <c r="C218" s="131"/>
      <c r="D218" s="131"/>
    </row>
    <row r="219" spans="2:4">
      <c r="B219" s="130"/>
      <c r="C219" s="131"/>
      <c r="D219" s="131"/>
    </row>
    <row r="220" spans="2:4">
      <c r="B220" s="130"/>
      <c r="C220" s="131"/>
      <c r="D220" s="131"/>
    </row>
    <row r="221" spans="2:4">
      <c r="B221" s="130"/>
      <c r="C221" s="131"/>
      <c r="D221" s="131"/>
    </row>
    <row r="222" spans="2:4">
      <c r="B222" s="130"/>
      <c r="C222" s="131"/>
      <c r="D222" s="131"/>
    </row>
    <row r="223" spans="2:4">
      <c r="B223" s="130"/>
      <c r="C223" s="131"/>
      <c r="D223" s="131"/>
    </row>
    <row r="224" spans="2:4">
      <c r="B224" s="130"/>
      <c r="C224" s="131"/>
      <c r="D224" s="131"/>
    </row>
    <row r="225" spans="2:4">
      <c r="B225" s="130"/>
      <c r="C225" s="131"/>
      <c r="D225" s="131"/>
    </row>
    <row r="226" spans="2:4">
      <c r="B226" s="130"/>
      <c r="C226" s="131"/>
      <c r="D226" s="131"/>
    </row>
    <row r="227" spans="2:4">
      <c r="B227" s="130"/>
      <c r="C227" s="131"/>
      <c r="D227" s="131"/>
    </row>
    <row r="228" spans="2:4">
      <c r="B228" s="130"/>
      <c r="C228" s="131"/>
      <c r="D228" s="131"/>
    </row>
    <row r="229" spans="2:4">
      <c r="B229" s="130"/>
      <c r="C229" s="131"/>
      <c r="D229" s="131"/>
    </row>
    <row r="230" spans="2:4">
      <c r="B230" s="130"/>
      <c r="C230" s="131"/>
      <c r="D230" s="131"/>
    </row>
    <row r="231" spans="2:4">
      <c r="B231" s="130"/>
      <c r="C231" s="131"/>
      <c r="D231" s="131"/>
    </row>
    <row r="232" spans="2:4">
      <c r="B232" s="130"/>
      <c r="C232" s="131"/>
      <c r="D232" s="131"/>
    </row>
    <row r="233" spans="2:4">
      <c r="B233" s="130"/>
      <c r="C233" s="131"/>
      <c r="D233" s="131"/>
    </row>
    <row r="234" spans="2:4">
      <c r="B234" s="130"/>
      <c r="C234" s="131"/>
      <c r="D234" s="131"/>
    </row>
    <row r="235" spans="2:4">
      <c r="B235" s="130"/>
      <c r="C235" s="131"/>
      <c r="D235" s="131"/>
    </row>
    <row r="236" spans="2:4">
      <c r="B236" s="130"/>
      <c r="C236" s="131"/>
      <c r="D236" s="131"/>
    </row>
    <row r="237" spans="2:4">
      <c r="B237" s="130"/>
      <c r="C237" s="131"/>
      <c r="D237" s="131"/>
    </row>
    <row r="238" spans="2:4">
      <c r="B238" s="130"/>
      <c r="C238" s="131"/>
      <c r="D238" s="131"/>
    </row>
    <row r="239" spans="2:4">
      <c r="B239" s="130"/>
      <c r="C239" s="131"/>
      <c r="D239" s="131"/>
    </row>
    <row r="240" spans="2:4">
      <c r="B240" s="130"/>
      <c r="C240" s="131"/>
      <c r="D240" s="131"/>
    </row>
    <row r="241" spans="2:4">
      <c r="B241" s="130"/>
      <c r="C241" s="131"/>
      <c r="D241" s="131"/>
    </row>
    <row r="242" spans="2:4">
      <c r="B242" s="130"/>
      <c r="C242" s="131"/>
      <c r="D242" s="131"/>
    </row>
    <row r="243" spans="2:4">
      <c r="B243" s="130"/>
      <c r="C243" s="131"/>
      <c r="D243" s="131"/>
    </row>
    <row r="244" spans="2:4">
      <c r="B244" s="130"/>
      <c r="C244" s="131"/>
      <c r="D244" s="131"/>
    </row>
    <row r="245" spans="2:4">
      <c r="B245" s="130"/>
      <c r="C245" s="131"/>
      <c r="D245" s="131"/>
    </row>
    <row r="246" spans="2:4">
      <c r="B246" s="130"/>
      <c r="C246" s="131"/>
      <c r="D246" s="131"/>
    </row>
    <row r="247" spans="2:4">
      <c r="B247" s="130"/>
      <c r="C247" s="131"/>
      <c r="D247" s="131"/>
    </row>
    <row r="248" spans="2:4">
      <c r="B248" s="130"/>
      <c r="C248" s="131"/>
      <c r="D248" s="131"/>
    </row>
    <row r="249" spans="2:4">
      <c r="B249" s="130"/>
      <c r="C249" s="131"/>
      <c r="D249" s="131"/>
    </row>
    <row r="250" spans="2:4">
      <c r="B250" s="130"/>
      <c r="C250" s="131"/>
      <c r="D250" s="131"/>
    </row>
    <row r="251" spans="2:4">
      <c r="B251" s="130"/>
      <c r="C251" s="131"/>
      <c r="D251" s="131"/>
    </row>
    <row r="252" spans="2:4">
      <c r="B252" s="130"/>
      <c r="C252" s="131"/>
      <c r="D252" s="131"/>
    </row>
    <row r="253" spans="2:4">
      <c r="B253" s="130"/>
      <c r="C253" s="131"/>
      <c r="D253" s="131"/>
    </row>
    <row r="254" spans="2:4">
      <c r="B254" s="130"/>
      <c r="C254" s="131"/>
      <c r="D254" s="131"/>
    </row>
    <row r="255" spans="2:4">
      <c r="B255" s="130"/>
      <c r="C255" s="131"/>
      <c r="D255" s="131"/>
    </row>
    <row r="256" spans="2:4">
      <c r="B256" s="130"/>
      <c r="C256" s="131"/>
      <c r="D256" s="131"/>
    </row>
    <row r="257" spans="2:4">
      <c r="B257" s="130"/>
      <c r="C257" s="131"/>
      <c r="D257" s="131"/>
    </row>
    <row r="258" spans="2:4">
      <c r="B258" s="130"/>
      <c r="C258" s="131"/>
      <c r="D258" s="131"/>
    </row>
    <row r="259" spans="2:4">
      <c r="B259" s="130"/>
      <c r="C259" s="131"/>
      <c r="D259" s="131"/>
    </row>
    <row r="260" spans="2:4">
      <c r="B260" s="130"/>
      <c r="C260" s="131"/>
      <c r="D260" s="131"/>
    </row>
    <row r="261" spans="2:4">
      <c r="B261" s="130"/>
      <c r="C261" s="131"/>
      <c r="D261" s="131"/>
    </row>
    <row r="262" spans="2:4">
      <c r="B262" s="130"/>
      <c r="C262" s="131"/>
      <c r="D262" s="131"/>
    </row>
    <row r="263" spans="2:4">
      <c r="B263" s="130"/>
      <c r="C263" s="131"/>
      <c r="D263" s="131"/>
    </row>
    <row r="264" spans="2:4">
      <c r="B264" s="130"/>
      <c r="C264" s="131"/>
      <c r="D264" s="131"/>
    </row>
    <row r="265" spans="2:4">
      <c r="B265" s="130"/>
      <c r="C265" s="131"/>
      <c r="D265" s="131"/>
    </row>
    <row r="266" spans="2:4">
      <c r="B266" s="130"/>
      <c r="C266" s="131"/>
      <c r="D266" s="131"/>
    </row>
    <row r="267" spans="2:4">
      <c r="B267" s="130"/>
      <c r="C267" s="131"/>
      <c r="D267" s="131"/>
    </row>
    <row r="268" spans="2:4">
      <c r="B268" s="130"/>
      <c r="C268" s="131"/>
      <c r="D268" s="131"/>
    </row>
    <row r="269" spans="2:4">
      <c r="B269" s="130"/>
      <c r="C269" s="131"/>
      <c r="D269" s="131"/>
    </row>
    <row r="270" spans="2:4">
      <c r="B270" s="130"/>
      <c r="C270" s="131"/>
      <c r="D270" s="131"/>
    </row>
    <row r="271" spans="2:4">
      <c r="B271" s="130"/>
      <c r="C271" s="131"/>
      <c r="D271" s="131"/>
    </row>
    <row r="272" spans="2:4">
      <c r="B272" s="130"/>
      <c r="C272" s="131"/>
      <c r="D272" s="131"/>
    </row>
    <row r="273" spans="2:4">
      <c r="B273" s="130"/>
      <c r="C273" s="131"/>
      <c r="D273" s="131"/>
    </row>
    <row r="274" spans="2:4">
      <c r="B274" s="130"/>
      <c r="C274" s="131"/>
      <c r="D274" s="131"/>
    </row>
    <row r="275" spans="2:4">
      <c r="B275" s="130"/>
      <c r="C275" s="131"/>
      <c r="D275" s="131"/>
    </row>
    <row r="276" spans="2:4">
      <c r="B276" s="130"/>
      <c r="C276" s="131"/>
      <c r="D276" s="131"/>
    </row>
    <row r="277" spans="2:4">
      <c r="B277" s="130"/>
      <c r="C277" s="131"/>
      <c r="D277" s="131"/>
    </row>
    <row r="278" spans="2:4">
      <c r="B278" s="130"/>
      <c r="C278" s="131"/>
      <c r="D278" s="131"/>
    </row>
    <row r="279" spans="2:4">
      <c r="B279" s="130"/>
      <c r="C279" s="131"/>
      <c r="D279" s="131"/>
    </row>
    <row r="280" spans="2:4">
      <c r="B280" s="130"/>
      <c r="C280" s="131"/>
      <c r="D280" s="131"/>
    </row>
    <row r="281" spans="2:4">
      <c r="B281" s="130"/>
      <c r="C281" s="131"/>
      <c r="D281" s="131"/>
    </row>
    <row r="282" spans="2:4">
      <c r="B282" s="130"/>
      <c r="C282" s="131"/>
      <c r="D282" s="131"/>
    </row>
    <row r="283" spans="2:4">
      <c r="B283" s="130"/>
      <c r="C283" s="131"/>
      <c r="D283" s="131"/>
    </row>
    <row r="284" spans="2:4">
      <c r="B284" s="130"/>
      <c r="C284" s="131"/>
      <c r="D284" s="131"/>
    </row>
    <row r="285" spans="2:4">
      <c r="B285" s="130"/>
      <c r="C285" s="131"/>
      <c r="D285" s="131"/>
    </row>
    <row r="286" spans="2:4">
      <c r="B286" s="130"/>
      <c r="C286" s="131"/>
      <c r="D286" s="131"/>
    </row>
    <row r="287" spans="2:4">
      <c r="B287" s="130"/>
      <c r="C287" s="131"/>
      <c r="D287" s="131"/>
    </row>
    <row r="288" spans="2:4">
      <c r="B288" s="130"/>
      <c r="C288" s="131"/>
      <c r="D288" s="131"/>
    </row>
    <row r="289" spans="2:4">
      <c r="B289" s="130"/>
      <c r="C289" s="131"/>
      <c r="D289" s="131"/>
    </row>
    <row r="290" spans="2:4">
      <c r="B290" s="130"/>
      <c r="C290" s="131"/>
      <c r="D290" s="131"/>
    </row>
    <row r="291" spans="2:4">
      <c r="B291" s="130"/>
      <c r="C291" s="131"/>
      <c r="D291" s="131"/>
    </row>
    <row r="292" spans="2:4">
      <c r="B292" s="130"/>
      <c r="C292" s="131"/>
      <c r="D292" s="131"/>
    </row>
    <row r="293" spans="2:4">
      <c r="B293" s="130"/>
      <c r="C293" s="131"/>
      <c r="D293" s="131"/>
    </row>
    <row r="294" spans="2:4">
      <c r="B294" s="130"/>
      <c r="C294" s="131"/>
      <c r="D294" s="131"/>
    </row>
    <row r="295" spans="2:4">
      <c r="B295" s="130"/>
      <c r="C295" s="131"/>
      <c r="D295" s="131"/>
    </row>
    <row r="296" spans="2:4">
      <c r="B296" s="130"/>
      <c r="C296" s="131"/>
      <c r="D296" s="131"/>
    </row>
    <row r="297" spans="2:4">
      <c r="B297" s="130"/>
      <c r="C297" s="131"/>
      <c r="D297" s="131"/>
    </row>
    <row r="298" spans="2:4">
      <c r="B298" s="130"/>
      <c r="C298" s="131"/>
      <c r="D298" s="131"/>
    </row>
    <row r="299" spans="2:4">
      <c r="B299" s="130"/>
      <c r="C299" s="131"/>
      <c r="D299" s="131"/>
    </row>
    <row r="300" spans="2:4">
      <c r="B300" s="130"/>
      <c r="C300" s="131"/>
      <c r="D300" s="131"/>
    </row>
    <row r="301" spans="2:4">
      <c r="B301" s="130"/>
      <c r="C301" s="131"/>
      <c r="D301" s="131"/>
    </row>
    <row r="302" spans="2:4">
      <c r="B302" s="130"/>
      <c r="C302" s="131"/>
      <c r="D302" s="131"/>
    </row>
    <row r="303" spans="2:4">
      <c r="B303" s="130"/>
      <c r="C303" s="131"/>
      <c r="D303" s="131"/>
    </row>
    <row r="304" spans="2:4">
      <c r="B304" s="130"/>
      <c r="C304" s="131"/>
      <c r="D304" s="131"/>
    </row>
    <row r="305" spans="2:4">
      <c r="B305" s="130"/>
      <c r="C305" s="131"/>
      <c r="D305" s="131"/>
    </row>
    <row r="306" spans="2:4">
      <c r="B306" s="130"/>
      <c r="C306" s="131"/>
      <c r="D306" s="131"/>
    </row>
    <row r="307" spans="2:4">
      <c r="B307" s="130"/>
      <c r="C307" s="131"/>
      <c r="D307" s="131"/>
    </row>
    <row r="308" spans="2:4">
      <c r="B308" s="130"/>
      <c r="C308" s="131"/>
      <c r="D308" s="131"/>
    </row>
    <row r="309" spans="2:4">
      <c r="B309" s="130"/>
      <c r="C309" s="131"/>
      <c r="D309" s="131"/>
    </row>
    <row r="310" spans="2:4">
      <c r="B310" s="130"/>
      <c r="C310" s="131"/>
      <c r="D310" s="131"/>
    </row>
    <row r="311" spans="2:4">
      <c r="B311" s="130"/>
      <c r="C311" s="131"/>
      <c r="D311" s="131"/>
    </row>
    <row r="312" spans="2:4">
      <c r="B312" s="130"/>
      <c r="C312" s="131"/>
      <c r="D312" s="131"/>
    </row>
    <row r="313" spans="2:4">
      <c r="B313" s="130"/>
      <c r="C313" s="131"/>
      <c r="D313" s="131"/>
    </row>
    <row r="314" spans="2:4">
      <c r="B314" s="130"/>
      <c r="C314" s="131"/>
      <c r="D314" s="131"/>
    </row>
    <row r="315" spans="2:4">
      <c r="B315" s="130"/>
      <c r="C315" s="131"/>
      <c r="D315" s="131"/>
    </row>
    <row r="316" spans="2:4">
      <c r="B316" s="130"/>
      <c r="C316" s="131"/>
      <c r="D316" s="131"/>
    </row>
    <row r="317" spans="2:4">
      <c r="B317" s="130"/>
      <c r="C317" s="131"/>
      <c r="D317" s="131"/>
    </row>
    <row r="318" spans="2:4">
      <c r="B318" s="130"/>
      <c r="C318" s="131"/>
      <c r="D318" s="131"/>
    </row>
    <row r="319" spans="2:4">
      <c r="B319" s="130"/>
      <c r="C319" s="131"/>
      <c r="D319" s="131"/>
    </row>
    <row r="320" spans="2:4">
      <c r="B320" s="130"/>
      <c r="C320" s="131"/>
      <c r="D320" s="131"/>
    </row>
    <row r="321" spans="2:4">
      <c r="B321" s="130"/>
      <c r="C321" s="131"/>
      <c r="D321" s="131"/>
    </row>
    <row r="322" spans="2:4">
      <c r="B322" s="130"/>
      <c r="C322" s="131"/>
      <c r="D322" s="131"/>
    </row>
    <row r="323" spans="2:4">
      <c r="B323" s="130"/>
      <c r="C323" s="131"/>
      <c r="D323" s="131"/>
    </row>
    <row r="324" spans="2:4">
      <c r="B324" s="130"/>
      <c r="C324" s="131"/>
      <c r="D324" s="131"/>
    </row>
    <row r="325" spans="2:4">
      <c r="B325" s="130"/>
      <c r="C325" s="131"/>
      <c r="D325" s="131"/>
    </row>
    <row r="326" spans="2:4">
      <c r="B326" s="130"/>
      <c r="C326" s="131"/>
      <c r="D326" s="131"/>
    </row>
    <row r="327" spans="2:4">
      <c r="B327" s="130"/>
      <c r="C327" s="131"/>
      <c r="D327" s="131"/>
    </row>
    <row r="328" spans="2:4">
      <c r="B328" s="130"/>
      <c r="C328" s="131"/>
      <c r="D328" s="131"/>
    </row>
    <row r="329" spans="2:4">
      <c r="B329" s="130"/>
      <c r="C329" s="131"/>
      <c r="D329" s="131"/>
    </row>
    <row r="330" spans="2:4">
      <c r="B330" s="130"/>
      <c r="C330" s="131"/>
      <c r="D330" s="131"/>
    </row>
    <row r="331" spans="2:4">
      <c r="B331" s="130"/>
      <c r="C331" s="131"/>
      <c r="D331" s="131"/>
    </row>
    <row r="332" spans="2:4">
      <c r="B332" s="130"/>
      <c r="C332" s="131"/>
      <c r="D332" s="131"/>
    </row>
    <row r="333" spans="2:4">
      <c r="B333" s="130"/>
      <c r="C333" s="131"/>
      <c r="D333" s="131"/>
    </row>
    <row r="334" spans="2:4">
      <c r="B334" s="130"/>
      <c r="C334" s="131"/>
      <c r="D334" s="131"/>
    </row>
    <row r="335" spans="2:4">
      <c r="B335" s="130"/>
      <c r="C335" s="131"/>
      <c r="D335" s="131"/>
    </row>
    <row r="336" spans="2:4">
      <c r="B336" s="130"/>
      <c r="C336" s="131"/>
      <c r="D336" s="131"/>
    </row>
    <row r="337" spans="2:4">
      <c r="B337" s="130"/>
      <c r="C337" s="131"/>
      <c r="D337" s="131"/>
    </row>
    <row r="338" spans="2:4">
      <c r="B338" s="130"/>
      <c r="C338" s="131"/>
      <c r="D338" s="131"/>
    </row>
    <row r="339" spans="2:4">
      <c r="B339" s="130"/>
      <c r="C339" s="131"/>
      <c r="D339" s="131"/>
    </row>
    <row r="340" spans="2:4">
      <c r="B340" s="130"/>
      <c r="C340" s="131"/>
      <c r="D340" s="131"/>
    </row>
    <row r="341" spans="2:4">
      <c r="B341" s="130"/>
      <c r="C341" s="131"/>
      <c r="D341" s="131"/>
    </row>
    <row r="342" spans="2:4">
      <c r="B342" s="130"/>
      <c r="C342" s="131"/>
      <c r="D342" s="131"/>
    </row>
    <row r="343" spans="2:4">
      <c r="B343" s="130"/>
      <c r="C343" s="131"/>
      <c r="D343" s="131"/>
    </row>
    <row r="344" spans="2:4">
      <c r="B344" s="130"/>
      <c r="C344" s="131"/>
      <c r="D344" s="131"/>
    </row>
    <row r="345" spans="2:4">
      <c r="B345" s="130"/>
      <c r="C345" s="131"/>
      <c r="D345" s="131"/>
    </row>
    <row r="346" spans="2:4">
      <c r="B346" s="130"/>
      <c r="C346" s="131"/>
      <c r="D346" s="131"/>
    </row>
    <row r="347" spans="2:4">
      <c r="B347" s="130"/>
      <c r="C347" s="131"/>
      <c r="D347" s="131"/>
    </row>
    <row r="348" spans="2:4">
      <c r="B348" s="130"/>
      <c r="C348" s="131"/>
      <c r="D348" s="131"/>
    </row>
    <row r="349" spans="2:4">
      <c r="B349" s="130"/>
      <c r="C349" s="131"/>
      <c r="D349" s="131"/>
    </row>
    <row r="350" spans="2:4">
      <c r="B350" s="130"/>
      <c r="C350" s="131"/>
      <c r="D350" s="131"/>
    </row>
    <row r="351" spans="2:4">
      <c r="B351" s="130"/>
      <c r="C351" s="131"/>
      <c r="D351" s="131"/>
    </row>
    <row r="352" spans="2:4">
      <c r="B352" s="130"/>
      <c r="C352" s="131"/>
      <c r="D352" s="131"/>
    </row>
    <row r="353" spans="2:4">
      <c r="B353" s="130"/>
      <c r="C353" s="131"/>
      <c r="D353" s="131"/>
    </row>
    <row r="354" spans="2:4">
      <c r="B354" s="130"/>
      <c r="C354" s="131"/>
      <c r="D354" s="131"/>
    </row>
    <row r="355" spans="2:4">
      <c r="B355" s="130"/>
      <c r="C355" s="131"/>
      <c r="D355" s="131"/>
    </row>
    <row r="356" spans="2:4">
      <c r="B356" s="130"/>
      <c r="C356" s="131"/>
      <c r="D356" s="131"/>
    </row>
    <row r="357" spans="2:4">
      <c r="B357" s="130"/>
      <c r="C357" s="131"/>
      <c r="D357" s="131"/>
    </row>
    <row r="358" spans="2:4">
      <c r="B358" s="130"/>
      <c r="C358" s="131"/>
      <c r="D358" s="131"/>
    </row>
    <row r="359" spans="2:4">
      <c r="B359" s="130"/>
      <c r="C359" s="131"/>
      <c r="D359" s="131"/>
    </row>
    <row r="360" spans="2:4">
      <c r="B360" s="130"/>
      <c r="C360" s="131"/>
      <c r="D360" s="131"/>
    </row>
    <row r="361" spans="2:4">
      <c r="B361" s="130"/>
      <c r="C361" s="131"/>
      <c r="D361" s="131"/>
    </row>
    <row r="362" spans="2:4">
      <c r="B362" s="130"/>
      <c r="C362" s="131"/>
      <c r="D362" s="131"/>
    </row>
    <row r="363" spans="2:4">
      <c r="B363" s="130"/>
      <c r="C363" s="131"/>
      <c r="D363" s="131"/>
    </row>
    <row r="364" spans="2:4">
      <c r="B364" s="130"/>
      <c r="C364" s="131"/>
      <c r="D364" s="131"/>
    </row>
    <row r="365" spans="2:4">
      <c r="B365" s="130"/>
      <c r="C365" s="131"/>
      <c r="D365" s="131"/>
    </row>
    <row r="366" spans="2:4">
      <c r="B366" s="130"/>
      <c r="C366" s="131"/>
      <c r="D366" s="131"/>
    </row>
    <row r="367" spans="2:4">
      <c r="B367" s="130"/>
      <c r="C367" s="131"/>
      <c r="D367" s="131"/>
    </row>
    <row r="368" spans="2:4">
      <c r="B368" s="130"/>
      <c r="C368" s="131"/>
      <c r="D368" s="131"/>
    </row>
    <row r="369" spans="2:4">
      <c r="B369" s="130"/>
      <c r="C369" s="131"/>
      <c r="D369" s="131"/>
    </row>
    <row r="370" spans="2:4">
      <c r="B370" s="130"/>
      <c r="C370" s="131"/>
      <c r="D370" s="131"/>
    </row>
    <row r="371" spans="2:4">
      <c r="B371" s="130"/>
      <c r="C371" s="131"/>
      <c r="D371" s="131"/>
    </row>
    <row r="372" spans="2:4">
      <c r="B372" s="130"/>
      <c r="C372" s="131"/>
      <c r="D372" s="131"/>
    </row>
    <row r="373" spans="2:4">
      <c r="B373" s="130"/>
      <c r="C373" s="131"/>
      <c r="D373" s="131"/>
    </row>
    <row r="374" spans="2:4">
      <c r="B374" s="130"/>
      <c r="C374" s="131"/>
      <c r="D374" s="131"/>
    </row>
    <row r="375" spans="2:4">
      <c r="B375" s="130"/>
      <c r="C375" s="131"/>
      <c r="D375" s="131"/>
    </row>
    <row r="376" spans="2:4">
      <c r="B376" s="130"/>
      <c r="C376" s="131"/>
      <c r="D376" s="131"/>
    </row>
    <row r="377" spans="2:4">
      <c r="B377" s="130"/>
      <c r="C377" s="131"/>
      <c r="D377" s="131"/>
    </row>
    <row r="378" spans="2:4">
      <c r="B378" s="130"/>
      <c r="C378" s="131"/>
      <c r="D378" s="131"/>
    </row>
    <row r="379" spans="2:4">
      <c r="B379" s="130"/>
      <c r="C379" s="131"/>
      <c r="D379" s="131"/>
    </row>
    <row r="380" spans="2:4">
      <c r="B380" s="130"/>
      <c r="C380" s="131"/>
      <c r="D380" s="131"/>
    </row>
    <row r="381" spans="2:4">
      <c r="B381" s="130"/>
      <c r="C381" s="131"/>
      <c r="D381" s="131"/>
    </row>
    <row r="382" spans="2:4">
      <c r="B382" s="130"/>
      <c r="C382" s="131"/>
      <c r="D382" s="131"/>
    </row>
    <row r="383" spans="2:4">
      <c r="B383" s="130"/>
      <c r="C383" s="131"/>
      <c r="D383" s="131"/>
    </row>
    <row r="384" spans="2:4">
      <c r="B384" s="130"/>
      <c r="C384" s="131"/>
      <c r="D384" s="131"/>
    </row>
    <row r="385" spans="2:4">
      <c r="B385" s="130"/>
      <c r="C385" s="131"/>
      <c r="D385" s="131"/>
    </row>
    <row r="386" spans="2:4">
      <c r="B386" s="130"/>
      <c r="C386" s="131"/>
      <c r="D386" s="131"/>
    </row>
    <row r="387" spans="2:4">
      <c r="B387" s="130"/>
      <c r="C387" s="131"/>
      <c r="D387" s="131"/>
    </row>
    <row r="388" spans="2:4">
      <c r="B388" s="130"/>
      <c r="C388" s="131"/>
      <c r="D388" s="131"/>
    </row>
    <row r="389" spans="2:4">
      <c r="B389" s="130"/>
      <c r="C389" s="131"/>
      <c r="D389" s="131"/>
    </row>
    <row r="390" spans="2:4">
      <c r="B390" s="130"/>
      <c r="C390" s="131"/>
      <c r="D390" s="131"/>
    </row>
    <row r="391" spans="2:4">
      <c r="B391" s="130"/>
      <c r="C391" s="131"/>
      <c r="D391" s="131"/>
    </row>
    <row r="392" spans="2:4">
      <c r="B392" s="130"/>
      <c r="C392" s="131"/>
      <c r="D392" s="131"/>
    </row>
    <row r="393" spans="2:4">
      <c r="B393" s="130"/>
      <c r="C393" s="131"/>
      <c r="D393" s="131"/>
    </row>
    <row r="394" spans="2:4">
      <c r="B394" s="130"/>
      <c r="C394" s="131"/>
      <c r="D394" s="131"/>
    </row>
    <row r="395" spans="2:4">
      <c r="B395" s="130"/>
      <c r="C395" s="131"/>
      <c r="D395" s="131"/>
    </row>
    <row r="396" spans="2:4">
      <c r="B396" s="130"/>
      <c r="C396" s="131"/>
      <c r="D396" s="131"/>
    </row>
    <row r="397" spans="2:4">
      <c r="B397" s="130"/>
      <c r="C397" s="131"/>
      <c r="D397" s="131"/>
    </row>
    <row r="398" spans="2:4">
      <c r="B398" s="130"/>
      <c r="C398" s="131"/>
      <c r="D398" s="131"/>
    </row>
    <row r="399" spans="2:4">
      <c r="B399" s="130"/>
      <c r="C399" s="131"/>
      <c r="D399" s="131"/>
    </row>
    <row r="400" spans="2:4">
      <c r="B400" s="130"/>
      <c r="C400" s="131"/>
      <c r="D400" s="131"/>
    </row>
    <row r="401" spans="2:4">
      <c r="B401" s="130"/>
      <c r="C401" s="131"/>
      <c r="D401" s="131"/>
    </row>
    <row r="402" spans="2:4">
      <c r="B402" s="130"/>
      <c r="C402" s="131"/>
      <c r="D402" s="131"/>
    </row>
    <row r="403" spans="2:4">
      <c r="B403" s="130"/>
      <c r="C403" s="131"/>
      <c r="D403" s="131"/>
    </row>
    <row r="404" spans="2:4">
      <c r="B404" s="130"/>
      <c r="C404" s="131"/>
      <c r="D404" s="131"/>
    </row>
    <row r="405" spans="2:4">
      <c r="B405" s="130"/>
      <c r="C405" s="131"/>
      <c r="D405" s="131"/>
    </row>
    <row r="406" spans="2:4">
      <c r="B406" s="130"/>
      <c r="C406" s="131"/>
      <c r="D406" s="131"/>
    </row>
    <row r="407" spans="2:4">
      <c r="B407" s="130"/>
      <c r="C407" s="131"/>
      <c r="D407" s="131"/>
    </row>
    <row r="408" spans="2:4">
      <c r="B408" s="130"/>
      <c r="C408" s="131"/>
      <c r="D408" s="131"/>
    </row>
    <row r="409" spans="2:4">
      <c r="B409" s="130"/>
      <c r="C409" s="131"/>
      <c r="D409" s="131"/>
    </row>
    <row r="410" spans="2:4">
      <c r="B410" s="130"/>
      <c r="C410" s="131"/>
      <c r="D410" s="131"/>
    </row>
    <row r="411" spans="2:4">
      <c r="B411" s="130"/>
      <c r="C411" s="131"/>
      <c r="D411" s="131"/>
    </row>
    <row r="412" spans="2:4">
      <c r="B412" s="130"/>
      <c r="C412" s="131"/>
      <c r="D412" s="131"/>
    </row>
    <row r="413" spans="2:4">
      <c r="B413" s="130"/>
      <c r="C413" s="131"/>
      <c r="D413" s="131"/>
    </row>
    <row r="414" spans="2:4">
      <c r="B414" s="130"/>
      <c r="C414" s="131"/>
      <c r="D414" s="131"/>
    </row>
    <row r="415" spans="2:4">
      <c r="B415" s="130"/>
      <c r="C415" s="131"/>
      <c r="D415" s="131"/>
    </row>
    <row r="416" spans="2:4">
      <c r="B416" s="130"/>
      <c r="C416" s="131"/>
      <c r="D416" s="131"/>
    </row>
    <row r="417" spans="2:4">
      <c r="B417" s="130"/>
      <c r="C417" s="131"/>
      <c r="D417" s="131"/>
    </row>
    <row r="418" spans="2:4">
      <c r="B418" s="130"/>
      <c r="C418" s="131"/>
      <c r="D418" s="131"/>
    </row>
    <row r="419" spans="2:4">
      <c r="B419" s="130"/>
      <c r="C419" s="131"/>
      <c r="D419" s="131"/>
    </row>
    <row r="420" spans="2:4">
      <c r="B420" s="130"/>
      <c r="C420" s="131"/>
      <c r="D420" s="131"/>
    </row>
    <row r="421" spans="2:4">
      <c r="B421" s="130"/>
      <c r="C421" s="131"/>
      <c r="D421" s="131"/>
    </row>
    <row r="422" spans="2:4">
      <c r="B422" s="130"/>
      <c r="C422" s="131"/>
      <c r="D422" s="131"/>
    </row>
    <row r="423" spans="2:4">
      <c r="B423" s="130"/>
      <c r="C423" s="131"/>
      <c r="D423" s="131"/>
    </row>
    <row r="424" spans="2:4">
      <c r="B424" s="130"/>
      <c r="C424" s="131"/>
      <c r="D424" s="131"/>
    </row>
    <row r="425" spans="2:4">
      <c r="B425" s="130"/>
      <c r="C425" s="131"/>
      <c r="D425" s="131"/>
    </row>
    <row r="426" spans="2:4">
      <c r="B426" s="130"/>
      <c r="C426" s="131"/>
      <c r="D426" s="131"/>
    </row>
    <row r="427" spans="2:4">
      <c r="B427" s="130"/>
      <c r="C427" s="131"/>
      <c r="D427" s="131"/>
    </row>
    <row r="428" spans="2:4">
      <c r="B428" s="130"/>
      <c r="C428" s="131"/>
      <c r="D428" s="131"/>
    </row>
    <row r="429" spans="2:4">
      <c r="B429" s="130"/>
      <c r="C429" s="131"/>
      <c r="D429" s="131"/>
    </row>
    <row r="430" spans="2:4">
      <c r="B430" s="130"/>
      <c r="C430" s="131"/>
      <c r="D430" s="131"/>
    </row>
    <row r="431" spans="2:4">
      <c r="B431" s="130"/>
      <c r="C431" s="131"/>
      <c r="D431" s="131"/>
    </row>
    <row r="432" spans="2:4">
      <c r="B432" s="130"/>
      <c r="C432" s="131"/>
      <c r="D432" s="131"/>
    </row>
    <row r="433" spans="2:4">
      <c r="B433" s="130"/>
      <c r="C433" s="131"/>
      <c r="D433" s="131"/>
    </row>
    <row r="434" spans="2:4">
      <c r="B434" s="130"/>
      <c r="C434" s="131"/>
      <c r="D434" s="131"/>
    </row>
    <row r="435" spans="2:4">
      <c r="B435" s="130"/>
      <c r="C435" s="131"/>
      <c r="D435" s="131"/>
    </row>
    <row r="436" spans="2:4">
      <c r="B436" s="130"/>
      <c r="C436" s="131"/>
      <c r="D436" s="131"/>
    </row>
    <row r="437" spans="2:4">
      <c r="B437" s="130"/>
      <c r="C437" s="131"/>
      <c r="D437" s="131"/>
    </row>
    <row r="438" spans="2:4">
      <c r="B438" s="130"/>
      <c r="C438" s="131"/>
      <c r="D438" s="131"/>
    </row>
    <row r="439" spans="2:4">
      <c r="B439" s="130"/>
      <c r="C439" s="131"/>
      <c r="D439" s="131"/>
    </row>
    <row r="440" spans="2:4">
      <c r="B440" s="130"/>
      <c r="C440" s="131"/>
      <c r="D440" s="131"/>
    </row>
    <row r="441" spans="2:4">
      <c r="B441" s="130"/>
      <c r="C441" s="131"/>
      <c r="D441" s="131"/>
    </row>
    <row r="442" spans="2:4">
      <c r="B442" s="130"/>
      <c r="C442" s="131"/>
      <c r="D442" s="131"/>
    </row>
    <row r="443" spans="2:4">
      <c r="B443" s="130"/>
      <c r="C443" s="131"/>
      <c r="D443" s="131"/>
    </row>
    <row r="444" spans="2:4">
      <c r="B444" s="130"/>
      <c r="C444" s="131"/>
      <c r="D444" s="131"/>
    </row>
    <row r="445" spans="2:4">
      <c r="B445" s="130"/>
      <c r="C445" s="131"/>
      <c r="D445" s="131"/>
    </row>
    <row r="446" spans="2:4">
      <c r="B446" s="130"/>
      <c r="C446" s="131"/>
      <c r="D446" s="131"/>
    </row>
    <row r="447" spans="2:4">
      <c r="B447" s="130"/>
      <c r="C447" s="131"/>
      <c r="D447" s="131"/>
    </row>
    <row r="448" spans="2:4">
      <c r="B448" s="130"/>
      <c r="C448" s="131"/>
      <c r="D448" s="131"/>
    </row>
    <row r="449" spans="2:4">
      <c r="B449" s="130"/>
      <c r="C449" s="131"/>
      <c r="D449" s="131"/>
    </row>
    <row r="450" spans="2:4">
      <c r="B450" s="130"/>
      <c r="C450" s="131"/>
      <c r="D450" s="131"/>
    </row>
    <row r="451" spans="2:4">
      <c r="B451" s="130"/>
      <c r="C451" s="131"/>
      <c r="D451" s="131"/>
    </row>
    <row r="452" spans="2:4">
      <c r="B452" s="130"/>
      <c r="C452" s="131"/>
      <c r="D452" s="131"/>
    </row>
    <row r="453" spans="2:4">
      <c r="B453" s="130"/>
      <c r="C453" s="131"/>
      <c r="D453" s="131"/>
    </row>
    <row r="454" spans="2:4">
      <c r="B454" s="130"/>
      <c r="C454" s="131"/>
      <c r="D454" s="131"/>
    </row>
    <row r="455" spans="2:4">
      <c r="B455" s="130"/>
      <c r="C455" s="131"/>
      <c r="D455" s="131"/>
    </row>
    <row r="456" spans="2:4">
      <c r="B456" s="130"/>
      <c r="C456" s="131"/>
      <c r="D456" s="131"/>
    </row>
    <row r="457" spans="2:4">
      <c r="B457" s="130"/>
      <c r="C457" s="131"/>
      <c r="D457" s="131"/>
    </row>
    <row r="458" spans="2:4">
      <c r="B458" s="130"/>
      <c r="C458" s="131"/>
      <c r="D458" s="131"/>
    </row>
    <row r="459" spans="2:4">
      <c r="B459" s="130"/>
      <c r="C459" s="131"/>
      <c r="D459" s="131"/>
    </row>
    <row r="460" spans="2:4">
      <c r="B460" s="130"/>
      <c r="C460" s="131"/>
      <c r="D460" s="131"/>
    </row>
    <row r="461" spans="2:4">
      <c r="B461" s="130"/>
      <c r="C461" s="131"/>
      <c r="D461" s="131"/>
    </row>
    <row r="462" spans="2:4">
      <c r="B462" s="130"/>
      <c r="C462" s="131"/>
      <c r="D462" s="131"/>
    </row>
    <row r="463" spans="2:4">
      <c r="B463" s="130"/>
      <c r="C463" s="131"/>
      <c r="D463" s="131"/>
    </row>
    <row r="464" spans="2:4">
      <c r="B464" s="130"/>
      <c r="C464" s="131"/>
      <c r="D464" s="131"/>
    </row>
    <row r="465" spans="2:4">
      <c r="B465" s="130"/>
      <c r="C465" s="131"/>
      <c r="D465" s="131"/>
    </row>
    <row r="466" spans="2:4">
      <c r="B466" s="130"/>
      <c r="C466" s="131"/>
      <c r="D466" s="131"/>
    </row>
    <row r="467" spans="2:4">
      <c r="B467" s="130"/>
      <c r="C467" s="131"/>
      <c r="D467" s="131"/>
    </row>
    <row r="468" spans="2:4">
      <c r="B468" s="130"/>
      <c r="C468" s="131"/>
      <c r="D468" s="131"/>
    </row>
    <row r="469" spans="2:4">
      <c r="B469" s="130"/>
      <c r="C469" s="131"/>
      <c r="D469" s="131"/>
    </row>
    <row r="470" spans="2:4">
      <c r="B470" s="130"/>
      <c r="C470" s="131"/>
      <c r="D470" s="131"/>
    </row>
    <row r="471" spans="2:4">
      <c r="B471" s="130"/>
      <c r="C471" s="131"/>
      <c r="D471" s="131"/>
    </row>
    <row r="472" spans="2:4">
      <c r="B472" s="130"/>
      <c r="C472" s="131"/>
      <c r="D472" s="131"/>
    </row>
    <row r="473" spans="2:4">
      <c r="B473" s="130"/>
      <c r="C473" s="131"/>
      <c r="D473" s="131"/>
    </row>
    <row r="474" spans="2:4">
      <c r="B474" s="130"/>
      <c r="C474" s="131"/>
      <c r="D474" s="131"/>
    </row>
    <row r="475" spans="2:4">
      <c r="B475" s="130"/>
      <c r="C475" s="131"/>
      <c r="D475" s="131"/>
    </row>
    <row r="476" spans="2:4">
      <c r="B476" s="130"/>
      <c r="C476" s="131"/>
      <c r="D476" s="131"/>
    </row>
    <row r="477" spans="2:4">
      <c r="B477" s="130"/>
      <c r="C477" s="131"/>
      <c r="D477" s="131"/>
    </row>
    <row r="478" spans="2:4">
      <c r="B478" s="130"/>
      <c r="C478" s="131"/>
      <c r="D478" s="131"/>
    </row>
    <row r="479" spans="2:4">
      <c r="B479" s="130"/>
      <c r="C479" s="131"/>
      <c r="D479" s="131"/>
    </row>
    <row r="480" spans="2:4">
      <c r="B480" s="130"/>
      <c r="C480" s="131"/>
      <c r="D480" s="131"/>
    </row>
    <row r="481" spans="2:4">
      <c r="B481" s="130"/>
      <c r="C481" s="131"/>
      <c r="D481" s="131"/>
    </row>
    <row r="482" spans="2:4">
      <c r="B482" s="130"/>
      <c r="C482" s="131"/>
      <c r="D482" s="131"/>
    </row>
    <row r="483" spans="2:4">
      <c r="B483" s="130"/>
      <c r="C483" s="131"/>
      <c r="D483" s="131"/>
    </row>
    <row r="484" spans="2:4">
      <c r="B484" s="130"/>
      <c r="C484" s="131"/>
      <c r="D484" s="131"/>
    </row>
    <row r="485" spans="2:4">
      <c r="B485" s="130"/>
      <c r="C485" s="131"/>
      <c r="D485" s="131"/>
    </row>
    <row r="486" spans="2:4">
      <c r="B486" s="130"/>
      <c r="C486" s="131"/>
      <c r="D486" s="131"/>
    </row>
    <row r="487" spans="2:4">
      <c r="B487" s="130"/>
      <c r="C487" s="131"/>
      <c r="D487" s="131"/>
    </row>
    <row r="488" spans="2:4">
      <c r="B488" s="130"/>
      <c r="C488" s="131"/>
      <c r="D488" s="131"/>
    </row>
    <row r="489" spans="2:4">
      <c r="B489" s="130"/>
      <c r="C489" s="131"/>
      <c r="D489" s="131"/>
    </row>
    <row r="490" spans="2:4">
      <c r="B490" s="130"/>
      <c r="C490" s="131"/>
      <c r="D490" s="131"/>
    </row>
    <row r="491" spans="2:4">
      <c r="B491" s="130"/>
      <c r="C491" s="131"/>
      <c r="D491" s="131"/>
    </row>
    <row r="492" spans="2:4">
      <c r="B492" s="130"/>
      <c r="C492" s="131"/>
      <c r="D492" s="131"/>
    </row>
    <row r="493" spans="2:4">
      <c r="B493" s="130"/>
      <c r="C493" s="131"/>
      <c r="D493" s="131"/>
    </row>
    <row r="494" spans="2:4">
      <c r="B494" s="130"/>
      <c r="C494" s="131"/>
      <c r="D494" s="131"/>
    </row>
    <row r="495" spans="2:4">
      <c r="B495" s="130"/>
      <c r="C495" s="131"/>
      <c r="D495" s="131"/>
    </row>
    <row r="496" spans="2:4">
      <c r="B496" s="130"/>
      <c r="C496" s="131"/>
      <c r="D496" s="131"/>
    </row>
    <row r="497" spans="2:4">
      <c r="B497" s="130"/>
      <c r="C497" s="131"/>
      <c r="D497" s="131"/>
    </row>
    <row r="498" spans="2:4">
      <c r="B498" s="130"/>
      <c r="C498" s="131"/>
      <c r="D498" s="131"/>
    </row>
    <row r="499" spans="2:4">
      <c r="B499" s="130"/>
      <c r="C499" s="131"/>
      <c r="D499" s="131"/>
    </row>
    <row r="500" spans="2:4">
      <c r="B500" s="130"/>
      <c r="C500" s="131"/>
      <c r="D500" s="131"/>
    </row>
    <row r="501" spans="2:4">
      <c r="B501" s="130"/>
      <c r="C501" s="131"/>
      <c r="D501" s="131"/>
    </row>
    <row r="502" spans="2:4">
      <c r="B502" s="130"/>
      <c r="C502" s="131"/>
      <c r="D502" s="131"/>
    </row>
    <row r="503" spans="2:4">
      <c r="B503" s="130"/>
      <c r="C503" s="131"/>
      <c r="D503" s="131"/>
    </row>
    <row r="504" spans="2:4">
      <c r="B504" s="130"/>
      <c r="C504" s="131"/>
      <c r="D504" s="131"/>
    </row>
    <row r="505" spans="2:4">
      <c r="B505" s="130"/>
      <c r="C505" s="131"/>
      <c r="D505" s="131"/>
    </row>
    <row r="506" spans="2:4">
      <c r="B506" s="130"/>
      <c r="C506" s="131"/>
      <c r="D506" s="131"/>
    </row>
    <row r="507" spans="2:4">
      <c r="B507" s="130"/>
      <c r="C507" s="131"/>
      <c r="D507" s="131"/>
    </row>
    <row r="508" spans="2:4">
      <c r="B508" s="130"/>
      <c r="C508" s="131"/>
      <c r="D508" s="131"/>
    </row>
    <row r="509" spans="2:4">
      <c r="B509" s="130"/>
      <c r="C509" s="131"/>
      <c r="D509" s="131"/>
    </row>
    <row r="510" spans="2:4">
      <c r="B510" s="130"/>
      <c r="C510" s="131"/>
      <c r="D510" s="131"/>
    </row>
    <row r="511" spans="2:4">
      <c r="B511" s="130"/>
      <c r="C511" s="131"/>
      <c r="D511" s="131"/>
    </row>
    <row r="512" spans="2:4">
      <c r="B512" s="130"/>
      <c r="C512" s="131"/>
      <c r="D512" s="131"/>
    </row>
    <row r="513" spans="2:4">
      <c r="B513" s="130"/>
      <c r="C513" s="131"/>
      <c r="D513" s="131"/>
    </row>
    <row r="514" spans="2:4">
      <c r="B514" s="130"/>
      <c r="C514" s="131"/>
      <c r="D514" s="131"/>
    </row>
    <row r="515" spans="2:4">
      <c r="B515" s="130"/>
      <c r="C515" s="131"/>
      <c r="D515" s="131"/>
    </row>
    <row r="516" spans="2:4">
      <c r="B516" s="130"/>
      <c r="C516" s="131"/>
      <c r="D516" s="131"/>
    </row>
    <row r="517" spans="2:4">
      <c r="B517" s="130"/>
      <c r="C517" s="131"/>
      <c r="D517" s="131"/>
    </row>
    <row r="518" spans="2:4">
      <c r="B518" s="130"/>
      <c r="C518" s="131"/>
      <c r="D518" s="131"/>
    </row>
    <row r="519" spans="2:4">
      <c r="B519" s="130"/>
      <c r="C519" s="131"/>
      <c r="D519" s="131"/>
    </row>
    <row r="520" spans="2:4">
      <c r="B520" s="130"/>
      <c r="C520" s="131"/>
      <c r="D520" s="131"/>
    </row>
    <row r="521" spans="2:4">
      <c r="B521" s="130"/>
      <c r="C521" s="131"/>
      <c r="D521" s="131"/>
    </row>
    <row r="522" spans="2:4">
      <c r="B522" s="130"/>
      <c r="C522" s="131"/>
      <c r="D522" s="131"/>
    </row>
    <row r="523" spans="2:4">
      <c r="B523" s="130"/>
      <c r="C523" s="131"/>
      <c r="D523" s="131"/>
    </row>
    <row r="524" spans="2:4">
      <c r="B524" s="130"/>
      <c r="C524" s="131"/>
      <c r="D524" s="131"/>
    </row>
    <row r="525" spans="2:4">
      <c r="B525" s="130"/>
      <c r="C525" s="131"/>
      <c r="D525" s="131"/>
    </row>
    <row r="526" spans="2:4">
      <c r="B526" s="130"/>
      <c r="C526" s="131"/>
      <c r="D526" s="131"/>
    </row>
    <row r="527" spans="2:4">
      <c r="B527" s="130"/>
      <c r="C527" s="131"/>
      <c r="D527" s="131"/>
    </row>
    <row r="528" spans="2:4">
      <c r="B528" s="130"/>
      <c r="C528" s="131"/>
      <c r="D528" s="131"/>
    </row>
    <row r="529" spans="2:4">
      <c r="B529" s="130"/>
      <c r="C529" s="131"/>
      <c r="D529" s="131"/>
    </row>
    <row r="530" spans="2:4">
      <c r="B530" s="130"/>
      <c r="C530" s="131"/>
      <c r="D530" s="131"/>
    </row>
    <row r="531" spans="2:4">
      <c r="B531" s="130"/>
      <c r="C531" s="131"/>
      <c r="D531" s="131"/>
    </row>
    <row r="532" spans="2:4">
      <c r="B532" s="130"/>
      <c r="C532" s="131"/>
      <c r="D532" s="131"/>
    </row>
    <row r="533" spans="2:4">
      <c r="B533" s="130"/>
      <c r="C533" s="131"/>
      <c r="D533" s="131"/>
    </row>
    <row r="534" spans="2:4">
      <c r="B534" s="130"/>
      <c r="C534" s="131"/>
      <c r="D534" s="131"/>
    </row>
    <row r="535" spans="2:4">
      <c r="B535" s="130"/>
      <c r="C535" s="131"/>
      <c r="D535" s="131"/>
    </row>
    <row r="536" spans="2:4">
      <c r="B536" s="130"/>
      <c r="C536" s="131"/>
      <c r="D536" s="131"/>
    </row>
    <row r="537" spans="2:4">
      <c r="B537" s="130"/>
      <c r="C537" s="131"/>
      <c r="D537" s="131"/>
    </row>
    <row r="538" spans="2:4">
      <c r="B538" s="130"/>
      <c r="C538" s="131"/>
      <c r="D538" s="131"/>
    </row>
    <row r="539" spans="2:4">
      <c r="B539" s="130"/>
      <c r="C539" s="131"/>
      <c r="D539" s="131"/>
    </row>
    <row r="540" spans="2:4">
      <c r="B540" s="130"/>
      <c r="C540" s="131"/>
      <c r="D540" s="131"/>
    </row>
    <row r="541" spans="2:4">
      <c r="B541" s="130"/>
      <c r="C541" s="131"/>
      <c r="D541" s="131"/>
    </row>
    <row r="542" spans="2:4">
      <c r="B542" s="130"/>
      <c r="C542" s="131"/>
      <c r="D542" s="131"/>
    </row>
    <row r="543" spans="2:4">
      <c r="B543" s="130"/>
      <c r="C543" s="131"/>
      <c r="D543" s="131"/>
    </row>
    <row r="544" spans="2:4">
      <c r="B544" s="130"/>
      <c r="C544" s="131"/>
      <c r="D544" s="131"/>
    </row>
    <row r="545" spans="2:4">
      <c r="B545" s="130"/>
      <c r="C545" s="131"/>
      <c r="D545" s="131"/>
    </row>
    <row r="546" spans="2:4">
      <c r="B546" s="130"/>
      <c r="C546" s="131"/>
      <c r="D546" s="131"/>
    </row>
    <row r="547" spans="2:4">
      <c r="B547" s="130"/>
      <c r="C547" s="131"/>
      <c r="D547" s="131"/>
    </row>
    <row r="548" spans="2:4">
      <c r="B548" s="130"/>
      <c r="C548" s="131"/>
      <c r="D548" s="131"/>
    </row>
    <row r="549" spans="2:4">
      <c r="B549" s="130"/>
      <c r="C549" s="131"/>
      <c r="D549" s="131"/>
    </row>
    <row r="550" spans="2:4">
      <c r="B550" s="130"/>
      <c r="C550" s="131"/>
      <c r="D550" s="131"/>
    </row>
    <row r="551" spans="2:4">
      <c r="B551" s="130"/>
      <c r="C551" s="131"/>
      <c r="D551" s="131"/>
    </row>
    <row r="552" spans="2:4">
      <c r="B552" s="130"/>
      <c r="C552" s="131"/>
      <c r="D552" s="131"/>
    </row>
    <row r="553" spans="2:4">
      <c r="B553" s="130"/>
      <c r="C553" s="131"/>
      <c r="D553" s="131"/>
    </row>
    <row r="554" spans="2:4">
      <c r="B554" s="130"/>
      <c r="C554" s="131"/>
      <c r="D554" s="131"/>
    </row>
    <row r="555" spans="2:4">
      <c r="B555" s="130"/>
      <c r="C555" s="131"/>
      <c r="D555" s="131"/>
    </row>
    <row r="556" spans="2:4">
      <c r="B556" s="130"/>
      <c r="C556" s="131"/>
      <c r="D556" s="131"/>
    </row>
    <row r="557" spans="2:4">
      <c r="B557" s="130"/>
      <c r="C557" s="131"/>
      <c r="D557" s="131"/>
    </row>
    <row r="558" spans="2:4">
      <c r="B558" s="130"/>
      <c r="C558" s="131"/>
      <c r="D558" s="131"/>
    </row>
    <row r="559" spans="2:4">
      <c r="B559" s="130"/>
      <c r="C559" s="131"/>
      <c r="D559" s="131"/>
    </row>
    <row r="560" spans="2:4">
      <c r="B560" s="130"/>
      <c r="C560" s="131"/>
      <c r="D560" s="131"/>
    </row>
    <row r="561" spans="2:4">
      <c r="B561" s="130"/>
      <c r="C561" s="131"/>
      <c r="D561" s="131"/>
    </row>
    <row r="562" spans="2:4">
      <c r="B562" s="130"/>
      <c r="C562" s="131"/>
      <c r="D562" s="131"/>
    </row>
    <row r="563" spans="2:4">
      <c r="B563" s="130"/>
      <c r="C563" s="131"/>
      <c r="D563" s="131"/>
    </row>
    <row r="564" spans="2:4">
      <c r="B564" s="130"/>
      <c r="C564" s="131"/>
      <c r="D564" s="131"/>
    </row>
    <row r="565" spans="2:4">
      <c r="B565" s="130"/>
      <c r="C565" s="131"/>
      <c r="D565" s="131"/>
    </row>
    <row r="566" spans="2:4">
      <c r="B566" s="130"/>
      <c r="C566" s="131"/>
      <c r="D566" s="131"/>
    </row>
    <row r="567" spans="2:4">
      <c r="B567" s="130"/>
      <c r="C567" s="131"/>
      <c r="D567" s="131"/>
    </row>
    <row r="568" spans="2:4">
      <c r="B568" s="130"/>
      <c r="C568" s="131"/>
      <c r="D568" s="131"/>
    </row>
    <row r="569" spans="2:4">
      <c r="B569" s="130"/>
      <c r="C569" s="131"/>
      <c r="D569" s="131"/>
    </row>
    <row r="570" spans="2:4">
      <c r="B570" s="130"/>
      <c r="C570" s="131"/>
      <c r="D570" s="131"/>
    </row>
    <row r="571" spans="2:4">
      <c r="B571" s="130"/>
      <c r="C571" s="131"/>
      <c r="D571" s="131"/>
    </row>
    <row r="572" spans="2:4">
      <c r="B572" s="130"/>
      <c r="C572" s="131"/>
      <c r="D572" s="131"/>
    </row>
    <row r="573" spans="2:4">
      <c r="B573" s="130"/>
      <c r="C573" s="131"/>
      <c r="D573" s="131"/>
    </row>
    <row r="574" spans="2:4">
      <c r="B574" s="130"/>
      <c r="C574" s="131"/>
      <c r="D574" s="131"/>
    </row>
    <row r="575" spans="2:4">
      <c r="B575" s="130"/>
      <c r="C575" s="131"/>
      <c r="D575" s="131"/>
    </row>
    <row r="576" spans="2:4">
      <c r="B576" s="130"/>
      <c r="C576" s="131"/>
      <c r="D576" s="131"/>
    </row>
    <row r="577" spans="2:4">
      <c r="B577" s="130"/>
      <c r="C577" s="131"/>
      <c r="D577" s="131"/>
    </row>
    <row r="578" spans="2:4">
      <c r="B578" s="130"/>
      <c r="C578" s="131"/>
      <c r="D578" s="131"/>
    </row>
    <row r="579" spans="2:4">
      <c r="B579" s="130"/>
      <c r="C579" s="131"/>
      <c r="D579" s="131"/>
    </row>
    <row r="580" spans="2:4">
      <c r="B580" s="130"/>
      <c r="C580" s="131"/>
      <c r="D580" s="131"/>
    </row>
    <row r="581" spans="2:4">
      <c r="B581" s="130"/>
      <c r="C581" s="131"/>
      <c r="D581" s="131"/>
    </row>
    <row r="582" spans="2:4">
      <c r="B582" s="130"/>
      <c r="C582" s="131"/>
      <c r="D582" s="131"/>
    </row>
    <row r="583" spans="2:4">
      <c r="B583" s="130"/>
      <c r="C583" s="131"/>
      <c r="D583" s="131"/>
    </row>
    <row r="584" spans="2:4">
      <c r="B584" s="130"/>
      <c r="C584" s="131"/>
      <c r="D584" s="131"/>
    </row>
    <row r="585" spans="2:4">
      <c r="B585" s="130"/>
      <c r="C585" s="131"/>
      <c r="D585" s="131"/>
    </row>
    <row r="586" spans="2:4">
      <c r="B586" s="130"/>
      <c r="C586" s="131"/>
      <c r="D586" s="131"/>
    </row>
    <row r="587" spans="2:4">
      <c r="B587" s="130"/>
      <c r="C587" s="131"/>
      <c r="D587" s="131"/>
    </row>
    <row r="588" spans="2:4">
      <c r="B588" s="130"/>
      <c r="C588" s="131"/>
      <c r="D588" s="131"/>
    </row>
    <row r="589" spans="2:4">
      <c r="B589" s="130"/>
      <c r="C589" s="131"/>
      <c r="D589" s="131"/>
    </row>
    <row r="590" spans="2:4">
      <c r="B590" s="130"/>
      <c r="C590" s="131"/>
      <c r="D590" s="131"/>
    </row>
    <row r="591" spans="2:4">
      <c r="B591" s="130"/>
      <c r="C591" s="131"/>
      <c r="D591" s="131"/>
    </row>
    <row r="592" spans="2:4">
      <c r="B592" s="130"/>
      <c r="C592" s="131"/>
      <c r="D592" s="131"/>
    </row>
    <row r="593" spans="2:4">
      <c r="B593" s="130"/>
      <c r="C593" s="131"/>
      <c r="D593" s="131"/>
    </row>
    <row r="594" spans="2:4">
      <c r="B594" s="130"/>
      <c r="C594" s="131"/>
      <c r="D594" s="131"/>
    </row>
    <row r="595" spans="2:4">
      <c r="B595" s="130"/>
      <c r="C595" s="131"/>
      <c r="D595" s="131"/>
    </row>
    <row r="596" spans="2:4">
      <c r="B596" s="130"/>
      <c r="C596" s="131"/>
      <c r="D596" s="131"/>
    </row>
    <row r="597" spans="2:4">
      <c r="B597" s="130"/>
      <c r="C597" s="131"/>
      <c r="D597" s="131"/>
    </row>
    <row r="598" spans="2:4">
      <c r="B598" s="130"/>
      <c r="C598" s="131"/>
      <c r="D598" s="131"/>
    </row>
    <row r="599" spans="2:4">
      <c r="B599" s="130"/>
      <c r="C599" s="131"/>
      <c r="D599" s="131"/>
    </row>
    <row r="600" spans="2:4">
      <c r="B600" s="130"/>
      <c r="C600" s="131"/>
      <c r="D600" s="131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130</v>
      </c>
      <c r="C1" s="77" t="s" vm="1">
        <v>204</v>
      </c>
    </row>
    <row r="2" spans="2:16">
      <c r="B2" s="56" t="s">
        <v>129</v>
      </c>
      <c r="C2" s="77" t="s">
        <v>205</v>
      </c>
    </row>
    <row r="3" spans="2:16">
      <c r="B3" s="56" t="s">
        <v>131</v>
      </c>
      <c r="C3" s="77" t="s">
        <v>206</v>
      </c>
    </row>
    <row r="4" spans="2:16">
      <c r="B4" s="56" t="s">
        <v>132</v>
      </c>
      <c r="C4" s="77">
        <v>76</v>
      </c>
    </row>
    <row r="6" spans="2:16" ht="26.25" customHeight="1">
      <c r="B6" s="122" t="s">
        <v>168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2" t="s">
        <v>101</v>
      </c>
      <c r="C7" s="30" t="s">
        <v>36</v>
      </c>
      <c r="D7" s="30" t="s">
        <v>52</v>
      </c>
      <c r="E7" s="30" t="s">
        <v>15</v>
      </c>
      <c r="F7" s="30" t="s">
        <v>53</v>
      </c>
      <c r="G7" s="30" t="s">
        <v>87</v>
      </c>
      <c r="H7" s="30" t="s">
        <v>18</v>
      </c>
      <c r="I7" s="30" t="s">
        <v>86</v>
      </c>
      <c r="J7" s="30" t="s">
        <v>17</v>
      </c>
      <c r="K7" s="30" t="s">
        <v>166</v>
      </c>
      <c r="L7" s="30" t="s">
        <v>188</v>
      </c>
      <c r="M7" s="30" t="s">
        <v>167</v>
      </c>
      <c r="N7" s="30" t="s">
        <v>48</v>
      </c>
      <c r="O7" s="30" t="s">
        <v>133</v>
      </c>
      <c r="P7" s="31" t="s">
        <v>135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190</v>
      </c>
      <c r="M8" s="32" t="s">
        <v>186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2" t="s">
        <v>198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2" t="s">
        <v>97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2" t="s">
        <v>189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1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130</v>
      </c>
      <c r="C1" s="77" t="s" vm="1">
        <v>204</v>
      </c>
    </row>
    <row r="2" spans="2:12">
      <c r="B2" s="56" t="s">
        <v>129</v>
      </c>
      <c r="C2" s="77" t="s">
        <v>205</v>
      </c>
    </row>
    <row r="3" spans="2:12">
      <c r="B3" s="56" t="s">
        <v>131</v>
      </c>
      <c r="C3" s="77" t="s">
        <v>206</v>
      </c>
    </row>
    <row r="4" spans="2:12">
      <c r="B4" s="56" t="s">
        <v>132</v>
      </c>
      <c r="C4" s="77">
        <v>76</v>
      </c>
    </row>
    <row r="6" spans="2:12" ht="26.25" customHeight="1">
      <c r="B6" s="112" t="s">
        <v>157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2:12" s="3" customFormat="1" ht="63">
      <c r="B7" s="12" t="s">
        <v>100</v>
      </c>
      <c r="C7" s="13" t="s">
        <v>36</v>
      </c>
      <c r="D7" s="13" t="s">
        <v>102</v>
      </c>
      <c r="E7" s="13" t="s">
        <v>15</v>
      </c>
      <c r="F7" s="13" t="s">
        <v>53</v>
      </c>
      <c r="G7" s="13" t="s">
        <v>86</v>
      </c>
      <c r="H7" s="13" t="s">
        <v>17</v>
      </c>
      <c r="I7" s="13" t="s">
        <v>19</v>
      </c>
      <c r="J7" s="13" t="s">
        <v>49</v>
      </c>
      <c r="K7" s="13" t="s">
        <v>133</v>
      </c>
      <c r="L7" s="13" t="s">
        <v>134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186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94" t="s">
        <v>35</v>
      </c>
      <c r="C10" s="96"/>
      <c r="D10" s="96"/>
      <c r="E10" s="96"/>
      <c r="F10" s="96"/>
      <c r="G10" s="96"/>
      <c r="H10" s="96"/>
      <c r="I10" s="96"/>
      <c r="J10" s="97">
        <v>296304.54231941601</v>
      </c>
      <c r="K10" s="99">
        <v>1</v>
      </c>
      <c r="L10" s="99">
        <v>0.17288677785692877</v>
      </c>
    </row>
    <row r="11" spans="2:12">
      <c r="B11" s="80" t="s">
        <v>179</v>
      </c>
      <c r="C11" s="81"/>
      <c r="D11" s="81"/>
      <c r="E11" s="81"/>
      <c r="F11" s="81"/>
      <c r="G11" s="81"/>
      <c r="H11" s="81"/>
      <c r="I11" s="81"/>
      <c r="J11" s="89">
        <v>296304.54231941601</v>
      </c>
      <c r="K11" s="90">
        <v>1</v>
      </c>
      <c r="L11" s="90">
        <v>0.17288677785692869</v>
      </c>
    </row>
    <row r="12" spans="2:12">
      <c r="B12" s="95" t="s">
        <v>33</v>
      </c>
      <c r="C12" s="81"/>
      <c r="D12" s="81"/>
      <c r="E12" s="81"/>
      <c r="F12" s="81"/>
      <c r="G12" s="81"/>
      <c r="H12" s="81"/>
      <c r="I12" s="81"/>
      <c r="J12" s="89">
        <v>220982.57504141401</v>
      </c>
      <c r="K12" s="90">
        <v>0.74579543503317269</v>
      </c>
      <c r="L12" s="90">
        <v>0.12893816970329169</v>
      </c>
    </row>
    <row r="13" spans="2:12">
      <c r="B13" s="85" t="s">
        <v>1089</v>
      </c>
      <c r="C13" s="79" t="s">
        <v>1090</v>
      </c>
      <c r="D13" s="79">
        <v>11</v>
      </c>
      <c r="E13" s="79" t="s">
        <v>1091</v>
      </c>
      <c r="F13" s="79" t="s">
        <v>1092</v>
      </c>
      <c r="G13" s="92" t="s">
        <v>117</v>
      </c>
      <c r="H13" s="93">
        <v>0</v>
      </c>
      <c r="I13" s="93">
        <v>0</v>
      </c>
      <c r="J13" s="86">
        <v>109.595971259</v>
      </c>
      <c r="K13" s="87">
        <v>3.6987610922567516E-4</v>
      </c>
      <c r="L13" s="87">
        <v>6.394668873028442E-5</v>
      </c>
    </row>
    <row r="14" spans="2:12">
      <c r="B14" s="85" t="s">
        <v>1093</v>
      </c>
      <c r="C14" s="79" t="s">
        <v>1094</v>
      </c>
      <c r="D14" s="79">
        <v>12</v>
      </c>
      <c r="E14" s="79" t="s">
        <v>1091</v>
      </c>
      <c r="F14" s="79" t="s">
        <v>1092</v>
      </c>
      <c r="G14" s="92" t="s">
        <v>117</v>
      </c>
      <c r="H14" s="93">
        <v>0</v>
      </c>
      <c r="I14" s="93">
        <v>0</v>
      </c>
      <c r="J14" s="86">
        <v>659.14703116200008</v>
      </c>
      <c r="K14" s="87">
        <v>2.2245593199561558E-3</v>
      </c>
      <c r="L14" s="87">
        <v>3.8459689297882046E-4</v>
      </c>
    </row>
    <row r="15" spans="2:12">
      <c r="B15" s="85" t="s">
        <v>1095</v>
      </c>
      <c r="C15" s="79" t="s">
        <v>1096</v>
      </c>
      <c r="D15" s="79">
        <v>10</v>
      </c>
      <c r="E15" s="79" t="s">
        <v>1091</v>
      </c>
      <c r="F15" s="79" t="s">
        <v>1092</v>
      </c>
      <c r="G15" s="92" t="s">
        <v>117</v>
      </c>
      <c r="H15" s="93">
        <v>0</v>
      </c>
      <c r="I15" s="93">
        <v>0</v>
      </c>
      <c r="J15" s="86">
        <v>59409.264516014002</v>
      </c>
      <c r="K15" s="87">
        <v>0.20050068774163735</v>
      </c>
      <c r="L15" s="87">
        <v>3.4663917861749903E-2</v>
      </c>
    </row>
    <row r="16" spans="2:12">
      <c r="B16" s="85" t="s">
        <v>1095</v>
      </c>
      <c r="C16" s="79" t="s">
        <v>1097</v>
      </c>
      <c r="D16" s="79">
        <v>10</v>
      </c>
      <c r="E16" s="79" t="s">
        <v>1091</v>
      </c>
      <c r="F16" s="79" t="s">
        <v>1092</v>
      </c>
      <c r="G16" s="92" t="s">
        <v>117</v>
      </c>
      <c r="H16" s="93">
        <v>0</v>
      </c>
      <c r="I16" s="93">
        <v>0</v>
      </c>
      <c r="J16" s="86">
        <v>72479.422829999996</v>
      </c>
      <c r="K16" s="87">
        <v>0.24461124444007762</v>
      </c>
      <c r="L16" s="87">
        <v>4.2290049878818604E-2</v>
      </c>
    </row>
    <row r="17" spans="2:12">
      <c r="B17" s="85" t="s">
        <v>1098</v>
      </c>
      <c r="C17" s="79" t="s">
        <v>1099</v>
      </c>
      <c r="D17" s="79">
        <v>20</v>
      </c>
      <c r="E17" s="79" t="s">
        <v>1091</v>
      </c>
      <c r="F17" s="79" t="s">
        <v>1092</v>
      </c>
      <c r="G17" s="92" t="s">
        <v>117</v>
      </c>
      <c r="H17" s="93">
        <v>0</v>
      </c>
      <c r="I17" s="93">
        <v>0</v>
      </c>
      <c r="J17" s="86">
        <v>879.46300297900007</v>
      </c>
      <c r="K17" s="87">
        <v>2.968105031717468E-3</v>
      </c>
      <c r="L17" s="87">
        <v>5.131461152745704E-4</v>
      </c>
    </row>
    <row r="18" spans="2:12">
      <c r="B18" s="85" t="s">
        <v>1098</v>
      </c>
      <c r="C18" s="79" t="s">
        <v>1100</v>
      </c>
      <c r="D18" s="79">
        <v>20</v>
      </c>
      <c r="E18" s="79" t="s">
        <v>1091</v>
      </c>
      <c r="F18" s="79" t="s">
        <v>1092</v>
      </c>
      <c r="G18" s="92" t="s">
        <v>117</v>
      </c>
      <c r="H18" s="93">
        <v>0</v>
      </c>
      <c r="I18" s="93">
        <v>0</v>
      </c>
      <c r="J18" s="86">
        <v>87445.681689999998</v>
      </c>
      <c r="K18" s="87">
        <v>0.29512096239055841</v>
      </c>
      <c r="L18" s="87">
        <v>5.1022512265739506E-2</v>
      </c>
    </row>
    <row r="19" spans="2:12">
      <c r="B19" s="82"/>
      <c r="C19" s="79"/>
      <c r="D19" s="79"/>
      <c r="E19" s="79"/>
      <c r="F19" s="79"/>
      <c r="G19" s="79"/>
      <c r="H19" s="79"/>
      <c r="I19" s="79"/>
      <c r="J19" s="79"/>
      <c r="K19" s="87"/>
      <c r="L19" s="79"/>
    </row>
    <row r="20" spans="2:12">
      <c r="B20" s="95" t="s">
        <v>34</v>
      </c>
      <c r="C20" s="81"/>
      <c r="D20" s="81"/>
      <c r="E20" s="81"/>
      <c r="F20" s="81"/>
      <c r="G20" s="81"/>
      <c r="H20" s="81"/>
      <c r="I20" s="81"/>
      <c r="J20" s="89">
        <v>75321.96727800199</v>
      </c>
      <c r="K20" s="90">
        <v>0.2542045649668272</v>
      </c>
      <c r="L20" s="90">
        <v>4.3948608153637048E-2</v>
      </c>
    </row>
    <row r="21" spans="2:12">
      <c r="B21" s="85" t="s">
        <v>1093</v>
      </c>
      <c r="C21" s="79" t="s">
        <v>1102</v>
      </c>
      <c r="D21" s="79">
        <v>12</v>
      </c>
      <c r="E21" s="79" t="s">
        <v>1091</v>
      </c>
      <c r="F21" s="79" t="s">
        <v>1092</v>
      </c>
      <c r="G21" s="92" t="s">
        <v>116</v>
      </c>
      <c r="H21" s="93">
        <v>0</v>
      </c>
      <c r="I21" s="93">
        <v>0</v>
      </c>
      <c r="J21" s="86">
        <v>796.6452093559999</v>
      </c>
      <c r="K21" s="87">
        <v>2.6886027568798357E-3</v>
      </c>
      <c r="L21" s="87">
        <v>4.648238675742105E-4</v>
      </c>
    </row>
    <row r="22" spans="2:12">
      <c r="B22" s="85" t="s">
        <v>1093</v>
      </c>
      <c r="C22" s="79" t="s">
        <v>1103</v>
      </c>
      <c r="D22" s="79">
        <v>12</v>
      </c>
      <c r="E22" s="79" t="s">
        <v>1091</v>
      </c>
      <c r="F22" s="79" t="s">
        <v>1092</v>
      </c>
      <c r="G22" s="92" t="s">
        <v>125</v>
      </c>
      <c r="H22" s="93">
        <v>0</v>
      </c>
      <c r="I22" s="93">
        <v>0</v>
      </c>
      <c r="J22" s="86">
        <v>5.266494E-3</v>
      </c>
      <c r="K22" s="87">
        <v>1.7773922595903794E-8</v>
      </c>
      <c r="L22" s="87">
        <v>3.0728762074842659E-9</v>
      </c>
    </row>
    <row r="23" spans="2:12">
      <c r="B23" s="85" t="s">
        <v>1093</v>
      </c>
      <c r="C23" s="79" t="s">
        <v>1104</v>
      </c>
      <c r="D23" s="79">
        <v>12</v>
      </c>
      <c r="E23" s="79" t="s">
        <v>1091</v>
      </c>
      <c r="F23" s="79" t="s">
        <v>1092</v>
      </c>
      <c r="G23" s="92" t="s">
        <v>119</v>
      </c>
      <c r="H23" s="93">
        <v>0</v>
      </c>
      <c r="I23" s="93">
        <v>0</v>
      </c>
      <c r="J23" s="86">
        <v>1.820446907</v>
      </c>
      <c r="K23" s="87">
        <v>6.1438373261168571E-6</v>
      </c>
      <c r="L23" s="87">
        <v>1.0621882389894724E-6</v>
      </c>
    </row>
    <row r="24" spans="2:12">
      <c r="B24" s="85" t="s">
        <v>1093</v>
      </c>
      <c r="C24" s="79" t="s">
        <v>1105</v>
      </c>
      <c r="D24" s="79">
        <v>12</v>
      </c>
      <c r="E24" s="79" t="s">
        <v>1091</v>
      </c>
      <c r="F24" s="79" t="s">
        <v>1092</v>
      </c>
      <c r="G24" s="92" t="s">
        <v>118</v>
      </c>
      <c r="H24" s="93">
        <v>0</v>
      </c>
      <c r="I24" s="93">
        <v>0</v>
      </c>
      <c r="J24" s="86">
        <v>0.50925109099999988</v>
      </c>
      <c r="K24" s="87">
        <v>1.7186746008470829E-6</v>
      </c>
      <c r="L24" s="87">
        <v>2.971361139249954E-7</v>
      </c>
    </row>
    <row r="25" spans="2:12">
      <c r="B25" s="85" t="s">
        <v>1095</v>
      </c>
      <c r="C25" s="79" t="s">
        <v>1106</v>
      </c>
      <c r="D25" s="79">
        <v>10</v>
      </c>
      <c r="E25" s="79" t="s">
        <v>1091</v>
      </c>
      <c r="F25" s="79" t="s">
        <v>1092</v>
      </c>
      <c r="G25" s="92" t="s">
        <v>655</v>
      </c>
      <c r="H25" s="93">
        <v>0</v>
      </c>
      <c r="I25" s="93">
        <v>0</v>
      </c>
      <c r="J25" s="86">
        <v>0</v>
      </c>
      <c r="K25" s="87">
        <v>0</v>
      </c>
      <c r="L25" s="87">
        <v>0</v>
      </c>
    </row>
    <row r="26" spans="2:12">
      <c r="B26" s="85" t="s">
        <v>1095</v>
      </c>
      <c r="C26" s="79" t="s">
        <v>1107</v>
      </c>
      <c r="D26" s="79">
        <v>10</v>
      </c>
      <c r="E26" s="79" t="s">
        <v>1091</v>
      </c>
      <c r="F26" s="79" t="s">
        <v>1092</v>
      </c>
      <c r="G26" s="92" t="s">
        <v>118</v>
      </c>
      <c r="H26" s="93">
        <v>0</v>
      </c>
      <c r="I26" s="93">
        <v>0</v>
      </c>
      <c r="J26" s="86">
        <v>0</v>
      </c>
      <c r="K26" s="87">
        <v>0</v>
      </c>
      <c r="L26" s="87">
        <v>0</v>
      </c>
    </row>
    <row r="27" spans="2:12">
      <c r="B27" s="85" t="s">
        <v>1095</v>
      </c>
      <c r="C27" s="79" t="s">
        <v>1108</v>
      </c>
      <c r="D27" s="79">
        <v>10</v>
      </c>
      <c r="E27" s="79" t="s">
        <v>1091</v>
      </c>
      <c r="F27" s="79" t="s">
        <v>1092</v>
      </c>
      <c r="G27" s="92" t="s">
        <v>120</v>
      </c>
      <c r="H27" s="93">
        <v>0</v>
      </c>
      <c r="I27" s="93">
        <v>0</v>
      </c>
      <c r="J27" s="86">
        <v>106.52321804900001</v>
      </c>
      <c r="K27" s="87">
        <v>3.5950585574948113E-4</v>
      </c>
      <c r="L27" s="87">
        <v>6.2153809021225635E-5</v>
      </c>
    </row>
    <row r="28" spans="2:12">
      <c r="B28" s="85" t="s">
        <v>1095</v>
      </c>
      <c r="C28" s="79" t="s">
        <v>1109</v>
      </c>
      <c r="D28" s="79">
        <v>10</v>
      </c>
      <c r="E28" s="79" t="s">
        <v>1091</v>
      </c>
      <c r="F28" s="79" t="s">
        <v>1092</v>
      </c>
      <c r="G28" s="92" t="s">
        <v>118</v>
      </c>
      <c r="H28" s="93">
        <v>0</v>
      </c>
      <c r="I28" s="93">
        <v>0</v>
      </c>
      <c r="J28" s="86">
        <v>11.488801764</v>
      </c>
      <c r="K28" s="87">
        <v>3.8773626870745311E-5</v>
      </c>
      <c r="L28" s="87">
        <v>6.703447415509989E-6</v>
      </c>
    </row>
    <row r="29" spans="2:12">
      <c r="B29" s="85" t="s">
        <v>1095</v>
      </c>
      <c r="C29" s="79" t="s">
        <v>1110</v>
      </c>
      <c r="D29" s="79">
        <v>10</v>
      </c>
      <c r="E29" s="79" t="s">
        <v>1091</v>
      </c>
      <c r="F29" s="79" t="s">
        <v>1092</v>
      </c>
      <c r="G29" s="92" t="s">
        <v>122</v>
      </c>
      <c r="H29" s="93">
        <v>0</v>
      </c>
      <c r="I29" s="93">
        <v>0</v>
      </c>
      <c r="J29" s="86">
        <v>0</v>
      </c>
      <c r="K29" s="87">
        <v>0</v>
      </c>
      <c r="L29" s="87">
        <v>0</v>
      </c>
    </row>
    <row r="30" spans="2:12">
      <c r="B30" s="85" t="s">
        <v>1095</v>
      </c>
      <c r="C30" s="79" t="s">
        <v>1111</v>
      </c>
      <c r="D30" s="79">
        <v>10</v>
      </c>
      <c r="E30" s="79" t="s">
        <v>1091</v>
      </c>
      <c r="F30" s="79" t="s">
        <v>1092</v>
      </c>
      <c r="G30" s="92" t="s">
        <v>119</v>
      </c>
      <c r="H30" s="93">
        <v>0</v>
      </c>
      <c r="I30" s="93">
        <v>0</v>
      </c>
      <c r="J30" s="86">
        <v>8.7737350659999986</v>
      </c>
      <c r="K30" s="87">
        <v>2.9610531776937531E-5</v>
      </c>
      <c r="L30" s="87">
        <v>5.1192694295449296E-6</v>
      </c>
    </row>
    <row r="31" spans="2:12">
      <c r="B31" s="85" t="s">
        <v>1095</v>
      </c>
      <c r="C31" s="79" t="s">
        <v>1112</v>
      </c>
      <c r="D31" s="79">
        <v>10</v>
      </c>
      <c r="E31" s="79" t="s">
        <v>1091</v>
      </c>
      <c r="F31" s="79" t="s">
        <v>1092</v>
      </c>
      <c r="G31" s="92" t="s">
        <v>125</v>
      </c>
      <c r="H31" s="93">
        <v>0</v>
      </c>
      <c r="I31" s="93">
        <v>0</v>
      </c>
      <c r="J31" s="86">
        <v>0</v>
      </c>
      <c r="K31" s="87">
        <v>0</v>
      </c>
      <c r="L31" s="87">
        <v>0</v>
      </c>
    </row>
    <row r="32" spans="2:12">
      <c r="B32" s="85" t="s">
        <v>1095</v>
      </c>
      <c r="C32" s="79" t="s">
        <v>1113</v>
      </c>
      <c r="D32" s="79">
        <v>10</v>
      </c>
      <c r="E32" s="79" t="s">
        <v>1091</v>
      </c>
      <c r="F32" s="79" t="s">
        <v>1092</v>
      </c>
      <c r="G32" s="92" t="s">
        <v>119</v>
      </c>
      <c r="H32" s="93">
        <v>0</v>
      </c>
      <c r="I32" s="93">
        <v>0</v>
      </c>
      <c r="J32" s="86">
        <v>60.938789999999997</v>
      </c>
      <c r="K32" s="87">
        <v>2.0566269258980187E-4</v>
      </c>
      <c r="L32" s="87">
        <v>3.5556360247230914E-5</v>
      </c>
    </row>
    <row r="33" spans="2:12">
      <c r="B33" s="85" t="s">
        <v>1095</v>
      </c>
      <c r="C33" s="79" t="s">
        <v>1114</v>
      </c>
      <c r="D33" s="79">
        <v>10</v>
      </c>
      <c r="E33" s="79" t="s">
        <v>1091</v>
      </c>
      <c r="F33" s="79" t="s">
        <v>1092</v>
      </c>
      <c r="G33" s="92" t="s">
        <v>116</v>
      </c>
      <c r="H33" s="93">
        <v>0</v>
      </c>
      <c r="I33" s="93">
        <v>0</v>
      </c>
      <c r="J33" s="86">
        <v>68434.913213973996</v>
      </c>
      <c r="K33" s="87">
        <v>0.23096140436551671</v>
      </c>
      <c r="L33" s="87">
        <v>3.9930173010065365E-2</v>
      </c>
    </row>
    <row r="34" spans="2:12">
      <c r="B34" s="85" t="s">
        <v>1095</v>
      </c>
      <c r="C34" s="79" t="s">
        <v>1115</v>
      </c>
      <c r="D34" s="79">
        <v>10</v>
      </c>
      <c r="E34" s="79" t="s">
        <v>1091</v>
      </c>
      <c r="F34" s="79" t="s">
        <v>1092</v>
      </c>
      <c r="G34" s="92" t="s">
        <v>121</v>
      </c>
      <c r="H34" s="93">
        <v>0</v>
      </c>
      <c r="I34" s="93">
        <v>0</v>
      </c>
      <c r="J34" s="86">
        <v>140.11417975800001</v>
      </c>
      <c r="K34" s="87">
        <v>4.7287219649490574E-4</v>
      </c>
      <c r="L34" s="87">
        <v>8.1753350390132749E-5</v>
      </c>
    </row>
    <row r="35" spans="2:12">
      <c r="B35" s="85" t="s">
        <v>1098</v>
      </c>
      <c r="C35" s="79" t="s">
        <v>1116</v>
      </c>
      <c r="D35" s="79">
        <v>20</v>
      </c>
      <c r="E35" s="79" t="s">
        <v>1091</v>
      </c>
      <c r="F35" s="79" t="s">
        <v>1092</v>
      </c>
      <c r="G35" s="92" t="s">
        <v>118</v>
      </c>
      <c r="H35" s="93">
        <v>0</v>
      </c>
      <c r="I35" s="93">
        <v>0</v>
      </c>
      <c r="J35" s="86">
        <v>0.33867662000000004</v>
      </c>
      <c r="K35" s="87">
        <v>1.1430017823854587E-6</v>
      </c>
      <c r="L35" s="87">
        <v>1.976098952413484E-7</v>
      </c>
    </row>
    <row r="36" spans="2:12">
      <c r="B36" s="85" t="s">
        <v>1098</v>
      </c>
      <c r="C36" s="79" t="s">
        <v>1117</v>
      </c>
      <c r="D36" s="79">
        <v>20</v>
      </c>
      <c r="E36" s="79" t="s">
        <v>1091</v>
      </c>
      <c r="F36" s="79" t="s">
        <v>1092</v>
      </c>
      <c r="G36" s="92" t="s">
        <v>125</v>
      </c>
      <c r="H36" s="93">
        <v>0</v>
      </c>
      <c r="I36" s="93">
        <v>0</v>
      </c>
      <c r="J36" s="86">
        <v>6.5920112350000002</v>
      </c>
      <c r="K36" s="87">
        <v>2.2247418765162967E-5</v>
      </c>
      <c r="L36" s="87">
        <v>3.8462845459427986E-6</v>
      </c>
    </row>
    <row r="37" spans="2:12">
      <c r="B37" s="85" t="s">
        <v>1098</v>
      </c>
      <c r="C37" s="79" t="s">
        <v>1118</v>
      </c>
      <c r="D37" s="79">
        <v>20</v>
      </c>
      <c r="E37" s="79" t="s">
        <v>1091</v>
      </c>
      <c r="F37" s="79" t="s">
        <v>1092</v>
      </c>
      <c r="G37" s="92" t="s">
        <v>120</v>
      </c>
      <c r="H37" s="93">
        <v>0</v>
      </c>
      <c r="I37" s="93">
        <v>0</v>
      </c>
      <c r="J37" s="86">
        <v>1.1521017999999999E-2</v>
      </c>
      <c r="K37" s="87">
        <v>3.8882353641343616E-8</v>
      </c>
      <c r="L37" s="87">
        <v>6.7222448365455203E-9</v>
      </c>
    </row>
    <row r="38" spans="2:12">
      <c r="B38" s="85" t="s">
        <v>1098</v>
      </c>
      <c r="C38" s="79" t="s">
        <v>1119</v>
      </c>
      <c r="D38" s="79">
        <v>20</v>
      </c>
      <c r="E38" s="79" t="s">
        <v>1091</v>
      </c>
      <c r="F38" s="79" t="s">
        <v>1092</v>
      </c>
      <c r="G38" s="92" t="s">
        <v>118</v>
      </c>
      <c r="H38" s="93">
        <v>0</v>
      </c>
      <c r="I38" s="93">
        <v>0</v>
      </c>
      <c r="J38" s="86">
        <v>1.5054000000000001</v>
      </c>
      <c r="K38" s="87">
        <v>5.0805836056916751E-6</v>
      </c>
      <c r="L38" s="87">
        <v>8.7836572922077089E-7</v>
      </c>
    </row>
    <row r="39" spans="2:12">
      <c r="B39" s="85" t="s">
        <v>1098</v>
      </c>
      <c r="C39" s="79" t="s">
        <v>1120</v>
      </c>
      <c r="D39" s="79">
        <v>20</v>
      </c>
      <c r="E39" s="79" t="s">
        <v>1091</v>
      </c>
      <c r="F39" s="79" t="s">
        <v>1092</v>
      </c>
      <c r="G39" s="92" t="s">
        <v>116</v>
      </c>
      <c r="H39" s="93">
        <v>0</v>
      </c>
      <c r="I39" s="93">
        <v>0</v>
      </c>
      <c r="J39" s="86">
        <v>3946.176196166</v>
      </c>
      <c r="K39" s="87">
        <v>1.3317974018474633E-2</v>
      </c>
      <c r="L39" s="87">
        <v>2.3025016156363732E-3</v>
      </c>
    </row>
    <row r="40" spans="2:12">
      <c r="B40" s="85" t="s">
        <v>1098</v>
      </c>
      <c r="C40" s="79" t="s">
        <v>1121</v>
      </c>
      <c r="D40" s="79">
        <v>20</v>
      </c>
      <c r="E40" s="79" t="s">
        <v>1091</v>
      </c>
      <c r="F40" s="79" t="s">
        <v>1092</v>
      </c>
      <c r="G40" s="92" t="s">
        <v>119</v>
      </c>
      <c r="H40" s="93">
        <v>0</v>
      </c>
      <c r="I40" s="93">
        <v>0</v>
      </c>
      <c r="J40" s="86">
        <v>22.799409999999998</v>
      </c>
      <c r="K40" s="87">
        <v>7.6945867321271961E-5</v>
      </c>
      <c r="L40" s="87">
        <v>1.3302923070581462E-5</v>
      </c>
    </row>
    <row r="41" spans="2:12">
      <c r="B41" s="85" t="s">
        <v>1098</v>
      </c>
      <c r="C41" s="79" t="s">
        <v>1101</v>
      </c>
      <c r="D41" s="79">
        <v>20</v>
      </c>
      <c r="E41" s="79" t="s">
        <v>1091</v>
      </c>
      <c r="F41" s="79" t="s">
        <v>1092</v>
      </c>
      <c r="G41" s="92" t="s">
        <v>119</v>
      </c>
      <c r="H41" s="93">
        <v>0</v>
      </c>
      <c r="I41" s="93">
        <v>0</v>
      </c>
      <c r="J41" s="86">
        <v>63.841347494000004</v>
      </c>
      <c r="K41" s="87">
        <v>2.1545855151008483E-4</v>
      </c>
      <c r="L41" s="87">
        <v>3.7249934732299682E-5</v>
      </c>
    </row>
    <row r="42" spans="2:12">
      <c r="B42" s="85" t="s">
        <v>1089</v>
      </c>
      <c r="C42" s="79" t="s">
        <v>1122</v>
      </c>
      <c r="D42" s="79">
        <v>11</v>
      </c>
      <c r="E42" s="79" t="s">
        <v>1091</v>
      </c>
      <c r="F42" s="79" t="s">
        <v>1092</v>
      </c>
      <c r="G42" s="92" t="s">
        <v>118</v>
      </c>
      <c r="H42" s="93">
        <v>0</v>
      </c>
      <c r="I42" s="93">
        <v>0</v>
      </c>
      <c r="J42" s="86">
        <v>220.00712116</v>
      </c>
      <c r="K42" s="87">
        <v>7.4250336980265577E-4</v>
      </c>
      <c r="L42" s="87">
        <v>1.2836901515309279E-4</v>
      </c>
    </row>
    <row r="43" spans="2:12">
      <c r="B43" s="85" t="s">
        <v>1089</v>
      </c>
      <c r="C43" s="79" t="s">
        <v>1123</v>
      </c>
      <c r="D43" s="79">
        <v>11</v>
      </c>
      <c r="E43" s="79" t="s">
        <v>1091</v>
      </c>
      <c r="F43" s="79" t="s">
        <v>1092</v>
      </c>
      <c r="G43" s="92" t="s">
        <v>116</v>
      </c>
      <c r="H43" s="93">
        <v>0</v>
      </c>
      <c r="I43" s="93">
        <v>0</v>
      </c>
      <c r="J43" s="86">
        <v>1498.3011862360001</v>
      </c>
      <c r="K43" s="87">
        <v>5.0566257759924347E-3</v>
      </c>
      <c r="L43" s="87">
        <v>8.742237372396242E-4</v>
      </c>
    </row>
    <row r="44" spans="2:12">
      <c r="B44" s="85" t="s">
        <v>1089</v>
      </c>
      <c r="C44" s="79" t="s">
        <v>1124</v>
      </c>
      <c r="D44" s="79">
        <v>11</v>
      </c>
      <c r="E44" s="79" t="s">
        <v>1091</v>
      </c>
      <c r="F44" s="79" t="s">
        <v>1092</v>
      </c>
      <c r="G44" s="92" t="s">
        <v>119</v>
      </c>
      <c r="H44" s="93">
        <v>0</v>
      </c>
      <c r="I44" s="93">
        <v>0</v>
      </c>
      <c r="J44" s="86">
        <v>0.66229561400000014</v>
      </c>
      <c r="K44" s="87">
        <v>2.2351854913045717E-6</v>
      </c>
      <c r="L44" s="87">
        <v>3.8643401750420368E-7</v>
      </c>
    </row>
    <row r="45" spans="2:12">
      <c r="B45" s="82"/>
      <c r="C45" s="79"/>
      <c r="D45" s="79"/>
      <c r="E45" s="79"/>
      <c r="F45" s="79"/>
      <c r="G45" s="79"/>
      <c r="H45" s="79"/>
      <c r="I45" s="79"/>
      <c r="J45" s="79"/>
      <c r="K45" s="87"/>
      <c r="L45" s="79"/>
    </row>
    <row r="46" spans="2:12">
      <c r="B46" s="130"/>
      <c r="C46" s="130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2:12">
      <c r="B47" s="132" t="s">
        <v>198</v>
      </c>
      <c r="C47" s="130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2:12">
      <c r="B48" s="133"/>
      <c r="C48" s="130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2:12">
      <c r="B49" s="130"/>
      <c r="C49" s="130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2:12">
      <c r="B50" s="130"/>
      <c r="C50" s="130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2:12">
      <c r="B51" s="130"/>
      <c r="C51" s="130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2:12">
      <c r="B52" s="130"/>
      <c r="C52" s="130"/>
      <c r="D52" s="131"/>
      <c r="E52" s="131"/>
      <c r="F52" s="131"/>
      <c r="G52" s="131"/>
      <c r="H52" s="131"/>
      <c r="I52" s="131"/>
      <c r="J52" s="131"/>
      <c r="K52" s="131"/>
      <c r="L52" s="131"/>
    </row>
    <row r="53" spans="2:12">
      <c r="B53" s="130"/>
      <c r="C53" s="130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2:12">
      <c r="B54" s="130"/>
      <c r="C54" s="130"/>
      <c r="D54" s="131"/>
      <c r="E54" s="131"/>
      <c r="F54" s="131"/>
      <c r="G54" s="131"/>
      <c r="H54" s="131"/>
      <c r="I54" s="131"/>
      <c r="J54" s="131"/>
      <c r="K54" s="131"/>
      <c r="L54" s="131"/>
    </row>
    <row r="55" spans="2:12">
      <c r="B55" s="130"/>
      <c r="C55" s="130"/>
      <c r="D55" s="131"/>
      <c r="E55" s="131"/>
      <c r="F55" s="131"/>
      <c r="G55" s="131"/>
      <c r="H55" s="131"/>
      <c r="I55" s="131"/>
      <c r="J55" s="131"/>
      <c r="K55" s="131"/>
      <c r="L55" s="131"/>
    </row>
    <row r="56" spans="2:12">
      <c r="B56" s="130"/>
      <c r="C56" s="130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2:12">
      <c r="B57" s="130"/>
      <c r="C57" s="130"/>
      <c r="D57" s="131"/>
      <c r="E57" s="131"/>
      <c r="F57" s="131"/>
      <c r="G57" s="131"/>
      <c r="H57" s="131"/>
      <c r="I57" s="131"/>
      <c r="J57" s="131"/>
      <c r="K57" s="131"/>
      <c r="L57" s="131"/>
    </row>
    <row r="58" spans="2:12">
      <c r="B58" s="130"/>
      <c r="C58" s="130"/>
      <c r="D58" s="131"/>
      <c r="E58" s="131"/>
      <c r="F58" s="131"/>
      <c r="G58" s="131"/>
      <c r="H58" s="131"/>
      <c r="I58" s="131"/>
      <c r="J58" s="131"/>
      <c r="K58" s="131"/>
      <c r="L58" s="131"/>
    </row>
    <row r="59" spans="2:12">
      <c r="B59" s="130"/>
      <c r="C59" s="130"/>
      <c r="D59" s="131"/>
      <c r="E59" s="131"/>
      <c r="F59" s="131"/>
      <c r="G59" s="131"/>
      <c r="H59" s="131"/>
      <c r="I59" s="131"/>
      <c r="J59" s="131"/>
      <c r="K59" s="131"/>
      <c r="L59" s="131"/>
    </row>
    <row r="60" spans="2:12">
      <c r="B60" s="130"/>
      <c r="C60" s="130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2:12">
      <c r="B61" s="130"/>
      <c r="C61" s="130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2:12">
      <c r="B62" s="130"/>
      <c r="C62" s="130"/>
      <c r="D62" s="131"/>
      <c r="E62" s="131"/>
      <c r="F62" s="131"/>
      <c r="G62" s="131"/>
      <c r="H62" s="131"/>
      <c r="I62" s="131"/>
      <c r="J62" s="131"/>
      <c r="K62" s="131"/>
      <c r="L62" s="131"/>
    </row>
    <row r="63" spans="2:12">
      <c r="B63" s="130"/>
      <c r="C63" s="130"/>
      <c r="D63" s="131"/>
      <c r="E63" s="131"/>
      <c r="F63" s="131"/>
      <c r="G63" s="131"/>
      <c r="H63" s="131"/>
      <c r="I63" s="131"/>
      <c r="J63" s="131"/>
      <c r="K63" s="131"/>
      <c r="L63" s="131"/>
    </row>
    <row r="64" spans="2:12">
      <c r="B64" s="130"/>
      <c r="C64" s="130"/>
      <c r="D64" s="131"/>
      <c r="E64" s="131"/>
      <c r="F64" s="131"/>
      <c r="G64" s="131"/>
      <c r="H64" s="131"/>
      <c r="I64" s="131"/>
      <c r="J64" s="131"/>
      <c r="K64" s="131"/>
      <c r="L64" s="131"/>
    </row>
    <row r="65" spans="2:12">
      <c r="B65" s="130"/>
      <c r="C65" s="130"/>
      <c r="D65" s="131"/>
      <c r="E65" s="131"/>
      <c r="F65" s="131"/>
      <c r="G65" s="131"/>
      <c r="H65" s="131"/>
      <c r="I65" s="131"/>
      <c r="J65" s="131"/>
      <c r="K65" s="131"/>
      <c r="L65" s="131"/>
    </row>
    <row r="66" spans="2:12">
      <c r="B66" s="130"/>
      <c r="C66" s="130"/>
      <c r="D66" s="131"/>
      <c r="E66" s="131"/>
      <c r="F66" s="131"/>
      <c r="G66" s="131"/>
      <c r="H66" s="131"/>
      <c r="I66" s="131"/>
      <c r="J66" s="131"/>
      <c r="K66" s="131"/>
      <c r="L66" s="131"/>
    </row>
    <row r="67" spans="2:12">
      <c r="B67" s="130"/>
      <c r="C67" s="130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2:12">
      <c r="B68" s="130"/>
      <c r="C68" s="130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2:12">
      <c r="B69" s="130"/>
      <c r="C69" s="130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2:12">
      <c r="B70" s="130"/>
      <c r="C70" s="130"/>
      <c r="D70" s="131"/>
      <c r="E70" s="131"/>
      <c r="F70" s="131"/>
      <c r="G70" s="131"/>
      <c r="H70" s="131"/>
      <c r="I70" s="131"/>
      <c r="J70" s="131"/>
      <c r="K70" s="131"/>
      <c r="L70" s="131"/>
    </row>
    <row r="71" spans="2:12">
      <c r="B71" s="130"/>
      <c r="C71" s="130"/>
      <c r="D71" s="131"/>
      <c r="E71" s="131"/>
      <c r="F71" s="131"/>
      <c r="G71" s="131"/>
      <c r="H71" s="131"/>
      <c r="I71" s="131"/>
      <c r="J71" s="131"/>
      <c r="K71" s="131"/>
      <c r="L71" s="131"/>
    </row>
    <row r="72" spans="2:12">
      <c r="B72" s="130"/>
      <c r="C72" s="130"/>
      <c r="D72" s="131"/>
      <c r="E72" s="131"/>
      <c r="F72" s="131"/>
      <c r="G72" s="131"/>
      <c r="H72" s="131"/>
      <c r="I72" s="131"/>
      <c r="J72" s="131"/>
      <c r="K72" s="131"/>
      <c r="L72" s="131"/>
    </row>
    <row r="73" spans="2:12">
      <c r="B73" s="130"/>
      <c r="C73" s="130"/>
      <c r="D73" s="131"/>
      <c r="E73" s="131"/>
      <c r="F73" s="131"/>
      <c r="G73" s="131"/>
      <c r="H73" s="131"/>
      <c r="I73" s="131"/>
      <c r="J73" s="131"/>
      <c r="K73" s="131"/>
      <c r="L73" s="131"/>
    </row>
    <row r="74" spans="2:12">
      <c r="B74" s="130"/>
      <c r="C74" s="130"/>
      <c r="D74" s="131"/>
      <c r="E74" s="131"/>
      <c r="F74" s="131"/>
      <c r="G74" s="131"/>
      <c r="H74" s="131"/>
      <c r="I74" s="131"/>
      <c r="J74" s="131"/>
      <c r="K74" s="131"/>
      <c r="L74" s="131"/>
    </row>
    <row r="75" spans="2:12">
      <c r="B75" s="130"/>
      <c r="C75" s="130"/>
      <c r="D75" s="131"/>
      <c r="E75" s="131"/>
      <c r="F75" s="131"/>
      <c r="G75" s="131"/>
      <c r="H75" s="131"/>
      <c r="I75" s="131"/>
      <c r="J75" s="131"/>
      <c r="K75" s="131"/>
      <c r="L75" s="131"/>
    </row>
    <row r="76" spans="2:12">
      <c r="B76" s="130"/>
      <c r="C76" s="130"/>
      <c r="D76" s="131"/>
      <c r="E76" s="131"/>
      <c r="F76" s="131"/>
      <c r="G76" s="131"/>
      <c r="H76" s="131"/>
      <c r="I76" s="131"/>
      <c r="J76" s="131"/>
      <c r="K76" s="131"/>
      <c r="L76" s="131"/>
    </row>
    <row r="77" spans="2:12">
      <c r="B77" s="130"/>
      <c r="C77" s="130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2:12">
      <c r="B78" s="130"/>
      <c r="C78" s="130"/>
      <c r="D78" s="131"/>
      <c r="E78" s="131"/>
      <c r="F78" s="131"/>
      <c r="G78" s="131"/>
      <c r="H78" s="131"/>
      <c r="I78" s="131"/>
      <c r="J78" s="131"/>
      <c r="K78" s="131"/>
      <c r="L78" s="131"/>
    </row>
    <row r="79" spans="2:12">
      <c r="B79" s="130"/>
      <c r="C79" s="130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2:12">
      <c r="B80" s="130"/>
      <c r="C80" s="130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2:12">
      <c r="B81" s="130"/>
      <c r="C81" s="130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2:12">
      <c r="B82" s="130"/>
      <c r="C82" s="130"/>
      <c r="D82" s="131"/>
      <c r="E82" s="131"/>
      <c r="F82" s="131"/>
      <c r="G82" s="131"/>
      <c r="H82" s="131"/>
      <c r="I82" s="131"/>
      <c r="J82" s="131"/>
      <c r="K82" s="131"/>
      <c r="L82" s="131"/>
    </row>
    <row r="83" spans="2:12">
      <c r="B83" s="130"/>
      <c r="C83" s="130"/>
      <c r="D83" s="131"/>
      <c r="E83" s="131"/>
      <c r="F83" s="131"/>
      <c r="G83" s="131"/>
      <c r="H83" s="131"/>
      <c r="I83" s="131"/>
      <c r="J83" s="131"/>
      <c r="K83" s="131"/>
      <c r="L83" s="131"/>
    </row>
    <row r="84" spans="2:12">
      <c r="B84" s="130"/>
      <c r="C84" s="130"/>
      <c r="D84" s="131"/>
      <c r="E84" s="131"/>
      <c r="F84" s="131"/>
      <c r="G84" s="131"/>
      <c r="H84" s="131"/>
      <c r="I84" s="131"/>
      <c r="J84" s="131"/>
      <c r="K84" s="131"/>
      <c r="L84" s="131"/>
    </row>
    <row r="85" spans="2:12">
      <c r="B85" s="130"/>
      <c r="C85" s="130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2:12">
      <c r="B86" s="130"/>
      <c r="C86" s="130"/>
      <c r="D86" s="131"/>
      <c r="E86" s="131"/>
      <c r="F86" s="131"/>
      <c r="G86" s="131"/>
      <c r="H86" s="131"/>
      <c r="I86" s="131"/>
      <c r="J86" s="131"/>
      <c r="K86" s="131"/>
      <c r="L86" s="131"/>
    </row>
    <row r="87" spans="2:12">
      <c r="B87" s="130"/>
      <c r="C87" s="130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2:12">
      <c r="B88" s="130"/>
      <c r="C88" s="130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2:12">
      <c r="B89" s="130"/>
      <c r="C89" s="130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2:12">
      <c r="B90" s="130"/>
      <c r="C90" s="130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2:12">
      <c r="B91" s="130"/>
      <c r="C91" s="130"/>
      <c r="D91" s="131"/>
      <c r="E91" s="131"/>
      <c r="F91" s="131"/>
      <c r="G91" s="131"/>
      <c r="H91" s="131"/>
      <c r="I91" s="131"/>
      <c r="J91" s="131"/>
      <c r="K91" s="131"/>
      <c r="L91" s="131"/>
    </row>
    <row r="92" spans="2:12">
      <c r="B92" s="130"/>
      <c r="C92" s="130"/>
      <c r="D92" s="131"/>
      <c r="E92" s="131"/>
      <c r="F92" s="131"/>
      <c r="G92" s="131"/>
      <c r="H92" s="131"/>
      <c r="I92" s="131"/>
      <c r="J92" s="131"/>
      <c r="K92" s="131"/>
      <c r="L92" s="131"/>
    </row>
    <row r="93" spans="2:12">
      <c r="B93" s="130"/>
      <c r="C93" s="130"/>
      <c r="D93" s="131"/>
      <c r="E93" s="131"/>
      <c r="F93" s="131"/>
      <c r="G93" s="131"/>
      <c r="H93" s="131"/>
      <c r="I93" s="131"/>
      <c r="J93" s="131"/>
      <c r="K93" s="131"/>
      <c r="L93" s="131"/>
    </row>
    <row r="94" spans="2:12">
      <c r="B94" s="130"/>
      <c r="C94" s="130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2:12">
      <c r="B95" s="130"/>
      <c r="C95" s="130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2:12">
      <c r="B96" s="130"/>
      <c r="C96" s="130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2:12">
      <c r="B97" s="130"/>
      <c r="C97" s="130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2:12">
      <c r="B98" s="130"/>
      <c r="C98" s="130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2:12">
      <c r="B99" s="130"/>
      <c r="C99" s="130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2:12">
      <c r="B100" s="130"/>
      <c r="C100" s="130"/>
      <c r="D100" s="131"/>
      <c r="E100" s="131"/>
      <c r="F100" s="131"/>
      <c r="G100" s="131"/>
      <c r="H100" s="131"/>
      <c r="I100" s="131"/>
      <c r="J100" s="131"/>
      <c r="K100" s="131"/>
      <c r="L100" s="131"/>
    </row>
    <row r="101" spans="2:12">
      <c r="B101" s="130"/>
      <c r="C101" s="130"/>
      <c r="D101" s="131"/>
      <c r="E101" s="131"/>
      <c r="F101" s="131"/>
      <c r="G101" s="131"/>
      <c r="H101" s="131"/>
      <c r="I101" s="131"/>
      <c r="J101" s="131"/>
      <c r="K101" s="131"/>
      <c r="L101" s="131"/>
    </row>
    <row r="102" spans="2:12">
      <c r="B102" s="130"/>
      <c r="C102" s="130"/>
      <c r="D102" s="131"/>
      <c r="E102" s="131"/>
      <c r="F102" s="131"/>
      <c r="G102" s="131"/>
      <c r="H102" s="131"/>
      <c r="I102" s="131"/>
      <c r="J102" s="131"/>
      <c r="K102" s="131"/>
      <c r="L102" s="131"/>
    </row>
    <row r="103" spans="2:12">
      <c r="B103" s="130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</row>
    <row r="104" spans="2:12">
      <c r="B104" s="130"/>
      <c r="C104" s="130"/>
      <c r="D104" s="131"/>
      <c r="E104" s="131"/>
      <c r="F104" s="131"/>
      <c r="G104" s="131"/>
      <c r="H104" s="131"/>
      <c r="I104" s="131"/>
      <c r="J104" s="131"/>
      <c r="K104" s="131"/>
      <c r="L104" s="131"/>
    </row>
    <row r="105" spans="2:12">
      <c r="B105" s="130"/>
      <c r="C105" s="130"/>
      <c r="D105" s="131"/>
      <c r="E105" s="131"/>
      <c r="F105" s="131"/>
      <c r="G105" s="131"/>
      <c r="H105" s="131"/>
      <c r="I105" s="131"/>
      <c r="J105" s="131"/>
      <c r="K105" s="131"/>
      <c r="L105" s="131"/>
    </row>
    <row r="106" spans="2:12">
      <c r="B106" s="130"/>
      <c r="C106" s="130"/>
      <c r="D106" s="131"/>
      <c r="E106" s="131"/>
      <c r="F106" s="131"/>
      <c r="G106" s="131"/>
      <c r="H106" s="131"/>
      <c r="I106" s="131"/>
      <c r="J106" s="131"/>
      <c r="K106" s="131"/>
      <c r="L106" s="131"/>
    </row>
    <row r="107" spans="2:12">
      <c r="B107" s="130"/>
      <c r="C107" s="130"/>
      <c r="D107" s="131"/>
      <c r="E107" s="131"/>
      <c r="F107" s="131"/>
      <c r="G107" s="131"/>
      <c r="H107" s="131"/>
      <c r="I107" s="131"/>
      <c r="J107" s="131"/>
      <c r="K107" s="131"/>
      <c r="L107" s="131"/>
    </row>
    <row r="108" spans="2:12">
      <c r="B108" s="130"/>
      <c r="C108" s="130"/>
      <c r="D108" s="131"/>
      <c r="E108" s="131"/>
      <c r="F108" s="131"/>
      <c r="G108" s="131"/>
      <c r="H108" s="131"/>
      <c r="I108" s="131"/>
      <c r="J108" s="131"/>
      <c r="K108" s="131"/>
      <c r="L108" s="131"/>
    </row>
    <row r="109" spans="2:12">
      <c r="B109" s="130"/>
      <c r="C109" s="130"/>
      <c r="D109" s="131"/>
      <c r="E109" s="131"/>
      <c r="F109" s="131"/>
      <c r="G109" s="131"/>
      <c r="H109" s="131"/>
      <c r="I109" s="131"/>
      <c r="J109" s="131"/>
      <c r="K109" s="131"/>
      <c r="L109" s="131"/>
    </row>
    <row r="110" spans="2:12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</row>
    <row r="111" spans="2:12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E511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130</v>
      </c>
      <c r="C1" s="77" t="s" vm="1">
        <v>204</v>
      </c>
    </row>
    <row r="2" spans="2:16">
      <c r="B2" s="56" t="s">
        <v>129</v>
      </c>
      <c r="C2" s="77" t="s">
        <v>205</v>
      </c>
    </row>
    <row r="3" spans="2:16">
      <c r="B3" s="56" t="s">
        <v>131</v>
      </c>
      <c r="C3" s="77" t="s">
        <v>206</v>
      </c>
    </row>
    <row r="4" spans="2:16">
      <c r="B4" s="56" t="s">
        <v>132</v>
      </c>
      <c r="C4" s="77">
        <v>76</v>
      </c>
    </row>
    <row r="6" spans="2:16" ht="26.25" customHeight="1">
      <c r="B6" s="122" t="s">
        <v>169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2" t="s">
        <v>101</v>
      </c>
      <c r="C7" s="30" t="s">
        <v>36</v>
      </c>
      <c r="D7" s="30" t="s">
        <v>52</v>
      </c>
      <c r="E7" s="30" t="s">
        <v>15</v>
      </c>
      <c r="F7" s="30" t="s">
        <v>53</v>
      </c>
      <c r="G7" s="30" t="s">
        <v>87</v>
      </c>
      <c r="H7" s="30" t="s">
        <v>18</v>
      </c>
      <c r="I7" s="30" t="s">
        <v>86</v>
      </c>
      <c r="J7" s="30" t="s">
        <v>17</v>
      </c>
      <c r="K7" s="30" t="s">
        <v>166</v>
      </c>
      <c r="L7" s="30" t="s">
        <v>183</v>
      </c>
      <c r="M7" s="30" t="s">
        <v>167</v>
      </c>
      <c r="N7" s="30" t="s">
        <v>48</v>
      </c>
      <c r="O7" s="30" t="s">
        <v>133</v>
      </c>
      <c r="P7" s="31" t="s">
        <v>135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190</v>
      </c>
      <c r="M8" s="32" t="s">
        <v>186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2" t="s">
        <v>198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2" t="s">
        <v>97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2" t="s">
        <v>189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</row>
    <row r="220" spans="2:16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</row>
    <row r="222" spans="2:16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</row>
    <row r="223" spans="2:16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</row>
    <row r="224" spans="2:16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</row>
    <row r="225" spans="2:16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</row>
    <row r="227" spans="2:16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</row>
    <row r="228" spans="2:16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</row>
    <row r="229" spans="2:16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</row>
    <row r="230" spans="2:16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2:16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</row>
    <row r="232" spans="2:16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</row>
    <row r="234" spans="2:16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</row>
    <row r="235" spans="2:16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</row>
    <row r="236" spans="2:16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</row>
    <row r="237" spans="2:16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</row>
    <row r="238" spans="2:16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</row>
    <row r="239" spans="2:16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</row>
    <row r="240" spans="2:16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</row>
    <row r="241" spans="2:16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</row>
    <row r="242" spans="2:16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</row>
    <row r="243" spans="2:16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</row>
    <row r="244" spans="2:16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</row>
    <row r="245" spans="2:16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2:16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</row>
    <row r="248" spans="2:16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</row>
    <row r="249" spans="2:16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</row>
    <row r="250" spans="2:16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</row>
    <row r="251" spans="2:16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</row>
    <row r="252" spans="2:16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</row>
    <row r="253" spans="2:16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</row>
    <row r="255" spans="2:16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</row>
    <row r="256" spans="2:16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</row>
    <row r="257" spans="2:16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</row>
    <row r="258" spans="2:16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</row>
    <row r="259" spans="2:16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</row>
    <row r="260" spans="2:16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</row>
    <row r="262" spans="2:16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2:16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4" spans="2:16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</row>
    <row r="265" spans="2:16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</row>
    <row r="266" spans="2:16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</row>
    <row r="267" spans="2:16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</row>
    <row r="269" spans="2:16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</row>
    <row r="270" spans="2:16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</row>
    <row r="271" spans="2:16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</row>
    <row r="272" spans="2:16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</row>
    <row r="273" spans="2:16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</row>
    <row r="274" spans="2:16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</row>
    <row r="276" spans="2:16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</row>
    <row r="277" spans="2:16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</row>
    <row r="278" spans="2:16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2:16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</row>
    <row r="280" spans="2:16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</row>
    <row r="281" spans="2:16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</row>
    <row r="283" spans="2:16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</row>
    <row r="284" spans="2:16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</row>
    <row r="285" spans="2:16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</row>
    <row r="286" spans="2:16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2:16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</row>
    <row r="288" spans="2:16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</row>
    <row r="290" spans="2:16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</row>
    <row r="291" spans="2:16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</row>
    <row r="292" spans="2:16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</row>
    <row r="293" spans="2:16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</row>
    <row r="294" spans="2:16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2:16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</row>
    <row r="297" spans="2:16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</row>
    <row r="298" spans="2:16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</row>
    <row r="299" spans="2:16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</row>
    <row r="300" spans="2:16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</row>
    <row r="301" spans="2:16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</row>
    <row r="302" spans="2:16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</row>
    <row r="304" spans="2:16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</row>
    <row r="305" spans="2:16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</row>
    <row r="306" spans="2:16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</row>
    <row r="307" spans="2:16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2:16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</row>
    <row r="309" spans="2:16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2:16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</row>
    <row r="312" spans="2:16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</row>
    <row r="313" spans="2:16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</row>
    <row r="314" spans="2:16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</row>
    <row r="315" spans="2:16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</row>
    <row r="316" spans="2:16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</row>
    <row r="318" spans="2:16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</row>
    <row r="319" spans="2:16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</row>
    <row r="320" spans="2:16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</row>
    <row r="321" spans="2:16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</row>
    <row r="322" spans="2:16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</row>
    <row r="323" spans="2:16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2:16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2:16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2:16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2:16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2:16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2:16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2:16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2:16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2:16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2:16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2:16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2:16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2:16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2:16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2:16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2:16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2:16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2:16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2:16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2:16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2:16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2:16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130</v>
      </c>
      <c r="C1" s="77" t="s" vm="1">
        <v>204</v>
      </c>
    </row>
    <row r="2" spans="2:16">
      <c r="B2" s="56" t="s">
        <v>129</v>
      </c>
      <c r="C2" s="77" t="s">
        <v>205</v>
      </c>
    </row>
    <row r="3" spans="2:16">
      <c r="B3" s="56" t="s">
        <v>131</v>
      </c>
      <c r="C3" s="77" t="s">
        <v>206</v>
      </c>
    </row>
    <row r="4" spans="2:16">
      <c r="B4" s="56" t="s">
        <v>132</v>
      </c>
      <c r="C4" s="77">
        <v>76</v>
      </c>
    </row>
    <row r="6" spans="2:16" ht="26.25" customHeight="1">
      <c r="B6" s="122" t="s">
        <v>171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2" t="s">
        <v>101</v>
      </c>
      <c r="C7" s="30" t="s">
        <v>36</v>
      </c>
      <c r="D7" s="30" t="s">
        <v>52</v>
      </c>
      <c r="E7" s="30" t="s">
        <v>15</v>
      </c>
      <c r="F7" s="30" t="s">
        <v>53</v>
      </c>
      <c r="G7" s="30" t="s">
        <v>87</v>
      </c>
      <c r="H7" s="30" t="s">
        <v>18</v>
      </c>
      <c r="I7" s="30" t="s">
        <v>86</v>
      </c>
      <c r="J7" s="30" t="s">
        <v>17</v>
      </c>
      <c r="K7" s="30" t="s">
        <v>166</v>
      </c>
      <c r="L7" s="30" t="s">
        <v>183</v>
      </c>
      <c r="M7" s="30" t="s">
        <v>167</v>
      </c>
      <c r="N7" s="30" t="s">
        <v>48</v>
      </c>
      <c r="O7" s="30" t="s">
        <v>133</v>
      </c>
      <c r="P7" s="31" t="s">
        <v>135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190</v>
      </c>
      <c r="M8" s="32" t="s">
        <v>186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2" t="s">
        <v>198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2" t="s">
        <v>97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2" t="s">
        <v>189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</row>
    <row r="220" spans="2:16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</row>
    <row r="222" spans="2:16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</row>
    <row r="223" spans="2:16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</row>
    <row r="224" spans="2:16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</row>
    <row r="225" spans="2:16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</row>
    <row r="227" spans="2:16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</row>
    <row r="228" spans="2:16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</row>
    <row r="229" spans="2:16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</row>
    <row r="230" spans="2:16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2:16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</row>
    <row r="232" spans="2:16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</row>
    <row r="234" spans="2:16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</row>
    <row r="235" spans="2:16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</row>
    <row r="236" spans="2:16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</row>
    <row r="237" spans="2:16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</row>
    <row r="238" spans="2:16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</row>
    <row r="239" spans="2:16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</row>
    <row r="240" spans="2:16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</row>
    <row r="241" spans="2:16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</row>
    <row r="242" spans="2:16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</row>
    <row r="243" spans="2:16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</row>
    <row r="244" spans="2:16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</row>
    <row r="245" spans="2:16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2:16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</row>
    <row r="248" spans="2:16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</row>
    <row r="249" spans="2:16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</row>
    <row r="250" spans="2:16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</row>
    <row r="251" spans="2:16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</row>
    <row r="252" spans="2:16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</row>
    <row r="253" spans="2:16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</row>
    <row r="255" spans="2:16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</row>
    <row r="256" spans="2:16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</row>
    <row r="257" spans="2:16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</row>
    <row r="258" spans="2:16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</row>
    <row r="259" spans="2:16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</row>
    <row r="260" spans="2:16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</row>
    <row r="262" spans="2:16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2:16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4" spans="2:16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</row>
    <row r="265" spans="2:16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</row>
    <row r="266" spans="2:16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</row>
    <row r="267" spans="2:16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</row>
    <row r="269" spans="2:16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</row>
    <row r="270" spans="2:16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</row>
    <row r="271" spans="2:16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</row>
    <row r="272" spans="2:16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</row>
    <row r="273" spans="2:16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</row>
    <row r="274" spans="2:16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</row>
    <row r="276" spans="2:16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</row>
    <row r="277" spans="2:16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</row>
    <row r="278" spans="2:16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2:16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</row>
    <row r="280" spans="2:16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</row>
    <row r="281" spans="2:16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</row>
    <row r="283" spans="2:16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</row>
    <row r="284" spans="2:16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</row>
    <row r="285" spans="2:16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</row>
    <row r="286" spans="2:16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2:16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</row>
    <row r="288" spans="2:16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</row>
    <row r="290" spans="2:16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</row>
    <row r="291" spans="2:16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</row>
    <row r="292" spans="2:16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</row>
    <row r="293" spans="2:16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</row>
    <row r="294" spans="2:16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2:16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</row>
    <row r="297" spans="2:16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</row>
    <row r="298" spans="2:16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</row>
    <row r="299" spans="2:16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</row>
    <row r="300" spans="2:16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</row>
    <row r="301" spans="2:16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</row>
    <row r="302" spans="2:16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</row>
    <row r="304" spans="2:16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</row>
    <row r="305" spans="2:16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</row>
    <row r="306" spans="2:16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</row>
    <row r="307" spans="2:16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2:16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</row>
    <row r="309" spans="2:16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2:16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</row>
    <row r="312" spans="2:16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</row>
    <row r="313" spans="2:16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</row>
    <row r="314" spans="2:16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</row>
    <row r="315" spans="2:16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</row>
    <row r="316" spans="2:16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</row>
    <row r="318" spans="2:16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</row>
    <row r="319" spans="2:16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</row>
    <row r="320" spans="2:16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</row>
    <row r="321" spans="2:16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</row>
    <row r="322" spans="2:16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</row>
    <row r="323" spans="2:16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2:16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2:16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2:16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2:16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2:16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2:16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2:16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2:16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2:16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2:16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2:16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2:16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2:16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2:16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2:16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2:16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2:16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2:16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2:16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2:16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2:16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2:16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2:16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</row>
    <row r="351" spans="2:16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</row>
    <row r="352" spans="2:16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</row>
    <row r="353" spans="2:16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</row>
    <row r="354" spans="2:16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</row>
    <row r="355" spans="2:16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</row>
    <row r="356" spans="2:16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</row>
    <row r="357" spans="2:16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</row>
    <row r="358" spans="2:16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</row>
    <row r="359" spans="2:16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</row>
    <row r="360" spans="2:16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</row>
    <row r="361" spans="2:16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</row>
    <row r="362" spans="2:16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</row>
    <row r="363" spans="2:16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</row>
    <row r="364" spans="2:16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</row>
    <row r="365" spans="2:16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</row>
    <row r="366" spans="2:16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</row>
    <row r="367" spans="2:16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</row>
    <row r="368" spans="2:16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</row>
    <row r="369" spans="2:16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</row>
    <row r="370" spans="2:16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</row>
    <row r="371" spans="2:16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</row>
    <row r="372" spans="2:16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</row>
    <row r="373" spans="2:16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</row>
    <row r="374" spans="2:16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</row>
    <row r="375" spans="2:16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</row>
    <row r="376" spans="2:16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</row>
    <row r="377" spans="2:16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</row>
    <row r="378" spans="2:16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</row>
    <row r="379" spans="2:16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</row>
    <row r="380" spans="2:16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</row>
    <row r="381" spans="2:16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27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130</v>
      </c>
      <c r="C1" s="77" t="s" vm="1">
        <v>204</v>
      </c>
    </row>
    <row r="2" spans="2:19">
      <c r="B2" s="56" t="s">
        <v>129</v>
      </c>
      <c r="C2" s="77" t="s">
        <v>205</v>
      </c>
    </row>
    <row r="3" spans="2:19">
      <c r="B3" s="56" t="s">
        <v>131</v>
      </c>
      <c r="C3" s="77" t="s">
        <v>206</v>
      </c>
    </row>
    <row r="4" spans="2:19">
      <c r="B4" s="56" t="s">
        <v>132</v>
      </c>
      <c r="C4" s="77">
        <v>76</v>
      </c>
    </row>
    <row r="6" spans="2:19" ht="21.75" customHeight="1">
      <c r="B6" s="114" t="s">
        <v>158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</row>
    <row r="7" spans="2:19" ht="27.75" customHeight="1">
      <c r="B7" s="117" t="s">
        <v>72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</row>
    <row r="8" spans="2:19" s="3" customFormat="1" ht="66" customHeight="1">
      <c r="B8" s="22" t="s">
        <v>100</v>
      </c>
      <c r="C8" s="30" t="s">
        <v>36</v>
      </c>
      <c r="D8" s="30" t="s">
        <v>104</v>
      </c>
      <c r="E8" s="30" t="s">
        <v>15</v>
      </c>
      <c r="F8" s="30" t="s">
        <v>53</v>
      </c>
      <c r="G8" s="30" t="s">
        <v>87</v>
      </c>
      <c r="H8" s="30" t="s">
        <v>18</v>
      </c>
      <c r="I8" s="30" t="s">
        <v>86</v>
      </c>
      <c r="J8" s="30" t="s">
        <v>17</v>
      </c>
      <c r="K8" s="30" t="s">
        <v>19</v>
      </c>
      <c r="L8" s="30" t="s">
        <v>183</v>
      </c>
      <c r="M8" s="30" t="s">
        <v>182</v>
      </c>
      <c r="N8" s="30" t="s">
        <v>197</v>
      </c>
      <c r="O8" s="30" t="s">
        <v>49</v>
      </c>
      <c r="P8" s="30" t="s">
        <v>185</v>
      </c>
      <c r="Q8" s="30" t="s">
        <v>133</v>
      </c>
      <c r="R8" s="71" t="s">
        <v>135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190</v>
      </c>
      <c r="M9" s="32"/>
      <c r="N9" s="16" t="s">
        <v>186</v>
      </c>
      <c r="O9" s="32" t="s">
        <v>191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98</v>
      </c>
      <c r="R10" s="20" t="s">
        <v>99</v>
      </c>
    </row>
    <row r="11" spans="2:19" s="4" customFormat="1" ht="18" customHeight="1">
      <c r="B11" s="78" t="s">
        <v>26</v>
      </c>
      <c r="C11" s="79"/>
      <c r="D11" s="79"/>
      <c r="E11" s="79"/>
      <c r="F11" s="79"/>
      <c r="G11" s="79"/>
      <c r="H11" s="86">
        <v>0.44698445184698687</v>
      </c>
      <c r="I11" s="79"/>
      <c r="J11" s="79"/>
      <c r="K11" s="87">
        <v>1.7500364498601734E-3</v>
      </c>
      <c r="L11" s="86"/>
      <c r="M11" s="88"/>
      <c r="N11" s="79"/>
      <c r="O11" s="86">
        <v>238438.53115909998</v>
      </c>
      <c r="P11" s="79"/>
      <c r="Q11" s="87">
        <v>1</v>
      </c>
      <c r="R11" s="87">
        <v>0.13912331227307848</v>
      </c>
      <c r="S11" s="1"/>
    </row>
    <row r="12" spans="2:19" ht="22.5" customHeight="1">
      <c r="B12" s="80" t="s">
        <v>179</v>
      </c>
      <c r="C12" s="81"/>
      <c r="D12" s="81"/>
      <c r="E12" s="81"/>
      <c r="F12" s="81"/>
      <c r="G12" s="81"/>
      <c r="H12" s="89">
        <v>0.44698445184698693</v>
      </c>
      <c r="I12" s="81"/>
      <c r="J12" s="81"/>
      <c r="K12" s="90">
        <v>1.7500364498601736E-3</v>
      </c>
      <c r="L12" s="89"/>
      <c r="M12" s="91"/>
      <c r="N12" s="81"/>
      <c r="O12" s="89">
        <v>238438.53115909995</v>
      </c>
      <c r="P12" s="81"/>
      <c r="Q12" s="90">
        <v>0.99999999999999989</v>
      </c>
      <c r="R12" s="90">
        <v>0.13912331227307845</v>
      </c>
    </row>
    <row r="13" spans="2:19">
      <c r="B13" s="82" t="s">
        <v>37</v>
      </c>
      <c r="C13" s="79"/>
      <c r="D13" s="79"/>
      <c r="E13" s="79"/>
      <c r="F13" s="79"/>
      <c r="G13" s="79"/>
      <c r="H13" s="86">
        <v>0.44698445184698693</v>
      </c>
      <c r="I13" s="79"/>
      <c r="J13" s="79"/>
      <c r="K13" s="87">
        <v>1.7500364498601736E-3</v>
      </c>
      <c r="L13" s="86"/>
      <c r="M13" s="88"/>
      <c r="N13" s="79"/>
      <c r="O13" s="86">
        <v>238438.53115909995</v>
      </c>
      <c r="P13" s="79"/>
      <c r="Q13" s="87">
        <v>0.99999999999999989</v>
      </c>
      <c r="R13" s="87">
        <v>0.13912331227307845</v>
      </c>
    </row>
    <row r="14" spans="2:19">
      <c r="B14" s="83" t="s">
        <v>23</v>
      </c>
      <c r="C14" s="81"/>
      <c r="D14" s="81"/>
      <c r="E14" s="81"/>
      <c r="F14" s="81"/>
      <c r="G14" s="81"/>
      <c r="H14" s="89">
        <v>0.44721731127516617</v>
      </c>
      <c r="I14" s="81"/>
      <c r="J14" s="81"/>
      <c r="K14" s="90">
        <v>1.7484510466792616E-3</v>
      </c>
      <c r="L14" s="89"/>
      <c r="M14" s="91"/>
      <c r="N14" s="81"/>
      <c r="O14" s="89">
        <v>236946.68077767294</v>
      </c>
      <c r="P14" s="81"/>
      <c r="Q14" s="90">
        <v>0.99374324957390558</v>
      </c>
      <c r="R14" s="90">
        <v>0.13825285242973423</v>
      </c>
    </row>
    <row r="15" spans="2:19">
      <c r="B15" s="84" t="s">
        <v>207</v>
      </c>
      <c r="C15" s="79" t="s">
        <v>208</v>
      </c>
      <c r="D15" s="92" t="s">
        <v>105</v>
      </c>
      <c r="E15" s="79" t="s">
        <v>209</v>
      </c>
      <c r="F15" s="79"/>
      <c r="G15" s="79"/>
      <c r="H15" s="86">
        <v>0.78999999999999393</v>
      </c>
      <c r="I15" s="92" t="s">
        <v>117</v>
      </c>
      <c r="J15" s="93">
        <v>0</v>
      </c>
      <c r="K15" s="87">
        <v>1.400000000000188E-3</v>
      </c>
      <c r="L15" s="86">
        <v>22350576.23</v>
      </c>
      <c r="M15" s="88">
        <v>99.89</v>
      </c>
      <c r="N15" s="79"/>
      <c r="O15" s="86">
        <v>22325.990596147003</v>
      </c>
      <c r="P15" s="87">
        <v>2.4833973588888891E-3</v>
      </c>
      <c r="Q15" s="87">
        <v>9.3634155887539039E-2</v>
      </c>
      <c r="R15" s="87">
        <v>1.3026693908968205E-2</v>
      </c>
    </row>
    <row r="16" spans="2:19">
      <c r="B16" s="84" t="s">
        <v>210</v>
      </c>
      <c r="C16" s="79" t="s">
        <v>211</v>
      </c>
      <c r="D16" s="92" t="s">
        <v>105</v>
      </c>
      <c r="E16" s="79" t="s">
        <v>209</v>
      </c>
      <c r="F16" s="79"/>
      <c r="G16" s="79"/>
      <c r="H16" s="86">
        <v>0.83999999999999742</v>
      </c>
      <c r="I16" s="92" t="s">
        <v>117</v>
      </c>
      <c r="J16" s="93">
        <v>0</v>
      </c>
      <c r="K16" s="87">
        <v>1.3999999999997962E-3</v>
      </c>
      <c r="L16" s="86">
        <v>16693704.723999999</v>
      </c>
      <c r="M16" s="88">
        <v>99.88</v>
      </c>
      <c r="N16" s="79"/>
      <c r="O16" s="86">
        <v>16673.672278331</v>
      </c>
      <c r="P16" s="87">
        <v>1.8548560804444443E-3</v>
      </c>
      <c r="Q16" s="87">
        <v>6.9928598357307276E-2</v>
      </c>
      <c r="R16" s="87">
        <v>9.728698226082343E-3</v>
      </c>
    </row>
    <row r="17" spans="2:18">
      <c r="B17" s="84" t="s">
        <v>212</v>
      </c>
      <c r="C17" s="79" t="s">
        <v>213</v>
      </c>
      <c r="D17" s="92" t="s">
        <v>105</v>
      </c>
      <c r="E17" s="79" t="s">
        <v>209</v>
      </c>
      <c r="F17" s="79"/>
      <c r="G17" s="79"/>
      <c r="H17" s="86">
        <v>2.0000000000057694E-2</v>
      </c>
      <c r="I17" s="92" t="s">
        <v>117</v>
      </c>
      <c r="J17" s="93">
        <v>0</v>
      </c>
      <c r="K17" s="87">
        <v>0</v>
      </c>
      <c r="L17" s="86">
        <v>1733189.2792450001</v>
      </c>
      <c r="M17" s="88">
        <v>100</v>
      </c>
      <c r="N17" s="79"/>
      <c r="O17" s="86">
        <v>1733.1892792450001</v>
      </c>
      <c r="P17" s="87">
        <v>1.4443243993708335E-4</v>
      </c>
      <c r="Q17" s="87">
        <v>7.2689144276287965E-3</v>
      </c>
      <c r="R17" s="87">
        <v>1.0112754518012866E-3</v>
      </c>
    </row>
    <row r="18" spans="2:18">
      <c r="B18" s="84" t="s">
        <v>214</v>
      </c>
      <c r="C18" s="79" t="s">
        <v>215</v>
      </c>
      <c r="D18" s="92" t="s">
        <v>105</v>
      </c>
      <c r="E18" s="79" t="s">
        <v>209</v>
      </c>
      <c r="F18" s="79"/>
      <c r="G18" s="79"/>
      <c r="H18" s="86">
        <v>0.9199999999998989</v>
      </c>
      <c r="I18" s="92" t="s">
        <v>117</v>
      </c>
      <c r="J18" s="93">
        <v>0</v>
      </c>
      <c r="K18" s="87">
        <v>1.5000000000008438E-3</v>
      </c>
      <c r="L18" s="86">
        <v>2373512.52</v>
      </c>
      <c r="M18" s="88">
        <v>99.86</v>
      </c>
      <c r="N18" s="79"/>
      <c r="O18" s="86">
        <v>2370.1896024719999</v>
      </c>
      <c r="P18" s="87">
        <v>2.6372361333333334E-4</v>
      </c>
      <c r="Q18" s="87">
        <v>9.9404638627406759E-3</v>
      </c>
      <c r="R18" s="87">
        <v>1.3829502581153229E-3</v>
      </c>
    </row>
    <row r="19" spans="2:18">
      <c r="B19" s="84" t="s">
        <v>216</v>
      </c>
      <c r="C19" s="79" t="s">
        <v>217</v>
      </c>
      <c r="D19" s="92" t="s">
        <v>105</v>
      </c>
      <c r="E19" s="79" t="s">
        <v>209</v>
      </c>
      <c r="F19" s="79"/>
      <c r="G19" s="79"/>
      <c r="H19" s="86">
        <v>9.9999999999985031E-2</v>
      </c>
      <c r="I19" s="92" t="s">
        <v>117</v>
      </c>
      <c r="J19" s="93">
        <v>0</v>
      </c>
      <c r="K19" s="87">
        <v>3.1000000000000597E-3</v>
      </c>
      <c r="L19" s="86">
        <v>26721795.120999999</v>
      </c>
      <c r="M19" s="88">
        <v>99.97</v>
      </c>
      <c r="N19" s="79"/>
      <c r="O19" s="86">
        <v>26713.778582463998</v>
      </c>
      <c r="P19" s="87">
        <v>2.2268162600833333E-3</v>
      </c>
      <c r="Q19" s="87">
        <v>0.11203633260363871</v>
      </c>
      <c r="R19" s="87">
        <v>1.5586865686746512E-2</v>
      </c>
    </row>
    <row r="20" spans="2:18">
      <c r="B20" s="84" t="s">
        <v>218</v>
      </c>
      <c r="C20" s="79" t="s">
        <v>219</v>
      </c>
      <c r="D20" s="92" t="s">
        <v>105</v>
      </c>
      <c r="E20" s="79" t="s">
        <v>209</v>
      </c>
      <c r="F20" s="79"/>
      <c r="G20" s="79"/>
      <c r="H20" s="86">
        <v>0.16999999999998822</v>
      </c>
      <c r="I20" s="92" t="s">
        <v>117</v>
      </c>
      <c r="J20" s="93">
        <v>0</v>
      </c>
      <c r="K20" s="87">
        <v>1.6999999999998822E-3</v>
      </c>
      <c r="L20" s="86">
        <v>28877735.66</v>
      </c>
      <c r="M20" s="88">
        <v>99.97</v>
      </c>
      <c r="N20" s="79"/>
      <c r="O20" s="86">
        <v>28869.072339301998</v>
      </c>
      <c r="P20" s="87">
        <v>2.4064779716666666E-3</v>
      </c>
      <c r="Q20" s="87">
        <v>0.12107553338364965</v>
      </c>
      <c r="R20" s="87">
        <v>1.684442923956303E-2</v>
      </c>
    </row>
    <row r="21" spans="2:18">
      <c r="B21" s="84" t="s">
        <v>220</v>
      </c>
      <c r="C21" s="79" t="s">
        <v>221</v>
      </c>
      <c r="D21" s="92" t="s">
        <v>105</v>
      </c>
      <c r="E21" s="79" t="s">
        <v>209</v>
      </c>
      <c r="F21" s="79"/>
      <c r="G21" s="79"/>
      <c r="H21" s="86">
        <v>0.27000000000002206</v>
      </c>
      <c r="I21" s="92" t="s">
        <v>117</v>
      </c>
      <c r="J21" s="93">
        <v>0</v>
      </c>
      <c r="K21" s="87">
        <v>1.9000000000002203E-3</v>
      </c>
      <c r="L21" s="86">
        <v>11341497.285066999</v>
      </c>
      <c r="M21" s="88">
        <v>99.95</v>
      </c>
      <c r="N21" s="79"/>
      <c r="O21" s="86">
        <v>11335.826536425</v>
      </c>
      <c r="P21" s="87">
        <v>1.1341497285066999E-3</v>
      </c>
      <c r="Q21" s="87">
        <v>4.7541924039370471E-2</v>
      </c>
      <c r="R21" s="87">
        <v>6.6141899441923141E-3</v>
      </c>
    </row>
    <row r="22" spans="2:18">
      <c r="B22" s="84" t="s">
        <v>222</v>
      </c>
      <c r="C22" s="79" t="s">
        <v>223</v>
      </c>
      <c r="D22" s="92" t="s">
        <v>105</v>
      </c>
      <c r="E22" s="79" t="s">
        <v>209</v>
      </c>
      <c r="F22" s="79"/>
      <c r="G22" s="79"/>
      <c r="H22" s="86">
        <v>0.34999999999999787</v>
      </c>
      <c r="I22" s="92" t="s">
        <v>117</v>
      </c>
      <c r="J22" s="93">
        <v>0</v>
      </c>
      <c r="K22" s="87">
        <v>1.6999999999999537E-3</v>
      </c>
      <c r="L22" s="86">
        <v>47516316.322159007</v>
      </c>
      <c r="M22" s="88">
        <v>99.94</v>
      </c>
      <c r="N22" s="79"/>
      <c r="O22" s="86">
        <v>47487.806532365998</v>
      </c>
      <c r="P22" s="87">
        <v>4.7516316322159004E-3</v>
      </c>
      <c r="Q22" s="87">
        <v>0.19916163004996615</v>
      </c>
      <c r="R22" s="87">
        <v>2.7708025650256773E-2</v>
      </c>
    </row>
    <row r="23" spans="2:18">
      <c r="B23" s="84" t="s">
        <v>224</v>
      </c>
      <c r="C23" s="79" t="s">
        <v>225</v>
      </c>
      <c r="D23" s="92" t="s">
        <v>105</v>
      </c>
      <c r="E23" s="79" t="s">
        <v>209</v>
      </c>
      <c r="F23" s="79"/>
      <c r="G23" s="79"/>
      <c r="H23" s="86">
        <v>0.42000000000002086</v>
      </c>
      <c r="I23" s="92" t="s">
        <v>117</v>
      </c>
      <c r="J23" s="93">
        <v>0</v>
      </c>
      <c r="K23" s="87">
        <v>1.6999999999998362E-3</v>
      </c>
      <c r="L23" s="86">
        <v>20143897.469887</v>
      </c>
      <c r="M23" s="88">
        <v>99.93</v>
      </c>
      <c r="N23" s="79"/>
      <c r="O23" s="86">
        <v>20129.796741749</v>
      </c>
      <c r="P23" s="87">
        <v>2.0143897469887002E-3</v>
      </c>
      <c r="Q23" s="87">
        <v>8.4423422019477362E-2</v>
      </c>
      <c r="R23" s="87">
        <v>1.1745266104777639E-2</v>
      </c>
    </row>
    <row r="24" spans="2:18">
      <c r="B24" s="84" t="s">
        <v>226</v>
      </c>
      <c r="C24" s="79" t="s">
        <v>227</v>
      </c>
      <c r="D24" s="92" t="s">
        <v>105</v>
      </c>
      <c r="E24" s="79" t="s">
        <v>209</v>
      </c>
      <c r="F24" s="79"/>
      <c r="G24" s="79"/>
      <c r="H24" s="86">
        <v>0.52000000000004454</v>
      </c>
      <c r="I24" s="92" t="s">
        <v>117</v>
      </c>
      <c r="J24" s="93">
        <v>0</v>
      </c>
      <c r="K24" s="87">
        <v>1.6999999999996096E-3</v>
      </c>
      <c r="L24" s="86">
        <v>7176395.6849699998</v>
      </c>
      <c r="M24" s="88">
        <v>99.91</v>
      </c>
      <c r="N24" s="79"/>
      <c r="O24" s="86">
        <v>7169.9369289840006</v>
      </c>
      <c r="P24" s="87">
        <v>7.9737729832999996E-4</v>
      </c>
      <c r="Q24" s="87">
        <v>3.0070378701501914E-2</v>
      </c>
      <c r="R24" s="87">
        <v>4.1834906862587787E-3</v>
      </c>
    </row>
    <row r="25" spans="2:18">
      <c r="B25" s="84" t="s">
        <v>228</v>
      </c>
      <c r="C25" s="79" t="s">
        <v>229</v>
      </c>
      <c r="D25" s="92" t="s">
        <v>105</v>
      </c>
      <c r="E25" s="79" t="s">
        <v>209</v>
      </c>
      <c r="F25" s="79"/>
      <c r="G25" s="79"/>
      <c r="H25" s="86">
        <v>0.58999999999998931</v>
      </c>
      <c r="I25" s="92" t="s">
        <v>117</v>
      </c>
      <c r="J25" s="93">
        <v>0</v>
      </c>
      <c r="K25" s="87">
        <v>1.2999999999999646E-3</v>
      </c>
      <c r="L25" s="86">
        <v>28366164.990440998</v>
      </c>
      <c r="M25" s="88">
        <v>99.92</v>
      </c>
      <c r="N25" s="79"/>
      <c r="O25" s="86">
        <v>28343.472058370004</v>
      </c>
      <c r="P25" s="87">
        <v>3.151796110049E-3</v>
      </c>
      <c r="Q25" s="87">
        <v>0.11887119049335865</v>
      </c>
      <c r="R25" s="87">
        <v>1.6537753755280132E-2</v>
      </c>
    </row>
    <row r="26" spans="2:18">
      <c r="B26" s="84" t="s">
        <v>230</v>
      </c>
      <c r="C26" s="79" t="s">
        <v>231</v>
      </c>
      <c r="D26" s="92" t="s">
        <v>105</v>
      </c>
      <c r="E26" s="79" t="s">
        <v>209</v>
      </c>
      <c r="F26" s="79"/>
      <c r="G26" s="79"/>
      <c r="H26" s="86">
        <v>0.6699999999999976</v>
      </c>
      <c r="I26" s="92" t="s">
        <v>117</v>
      </c>
      <c r="J26" s="93">
        <v>0</v>
      </c>
      <c r="K26" s="87">
        <v>1.5000000000001262E-3</v>
      </c>
      <c r="L26" s="86">
        <v>23817767.068768002</v>
      </c>
      <c r="M26" s="88">
        <v>99.9</v>
      </c>
      <c r="N26" s="79"/>
      <c r="O26" s="86">
        <v>23793.949301818</v>
      </c>
      <c r="P26" s="87">
        <v>2.6464185631964445E-3</v>
      </c>
      <c r="Q26" s="87">
        <v>9.9790705747727082E-2</v>
      </c>
      <c r="R26" s="87">
        <v>1.3883213517691921E-2</v>
      </c>
    </row>
    <row r="27" spans="2:18">
      <c r="B27" s="85"/>
      <c r="C27" s="79"/>
      <c r="D27" s="79"/>
      <c r="E27" s="79"/>
      <c r="F27" s="79"/>
      <c r="G27" s="79"/>
      <c r="H27" s="79"/>
      <c r="I27" s="79"/>
      <c r="J27" s="79"/>
      <c r="K27" s="87"/>
      <c r="L27" s="86"/>
      <c r="M27" s="88"/>
      <c r="N27" s="79"/>
      <c r="O27" s="79"/>
      <c r="P27" s="79"/>
      <c r="Q27" s="87"/>
      <c r="R27" s="79"/>
    </row>
    <row r="28" spans="2:18">
      <c r="B28" s="83" t="s">
        <v>24</v>
      </c>
      <c r="C28" s="81"/>
      <c r="D28" s="81"/>
      <c r="E28" s="81"/>
      <c r="F28" s="81"/>
      <c r="G28" s="81"/>
      <c r="H28" s="89">
        <v>0.40999999999995301</v>
      </c>
      <c r="I28" s="81"/>
      <c r="J28" s="81"/>
      <c r="K28" s="90">
        <v>1.9999999999973186E-3</v>
      </c>
      <c r="L28" s="89"/>
      <c r="M28" s="91"/>
      <c r="N28" s="81"/>
      <c r="O28" s="89">
        <v>1491.8503814270002</v>
      </c>
      <c r="P28" s="81"/>
      <c r="Q28" s="90">
        <v>6.2567504260943102E-3</v>
      </c>
      <c r="R28" s="90">
        <v>8.7045984334423556E-4</v>
      </c>
    </row>
    <row r="29" spans="2:18">
      <c r="B29" s="84" t="s">
        <v>232</v>
      </c>
      <c r="C29" s="79" t="s">
        <v>233</v>
      </c>
      <c r="D29" s="92" t="s">
        <v>105</v>
      </c>
      <c r="E29" s="79" t="s">
        <v>209</v>
      </c>
      <c r="F29" s="79"/>
      <c r="G29" s="79"/>
      <c r="H29" s="86">
        <v>0.40999999999995301</v>
      </c>
      <c r="I29" s="92" t="s">
        <v>117</v>
      </c>
      <c r="J29" s="93">
        <v>1.2999999999999999E-3</v>
      </c>
      <c r="K29" s="87">
        <v>1.9999999999973186E-3</v>
      </c>
      <c r="L29" s="86">
        <v>1491999.6223559999</v>
      </c>
      <c r="M29" s="88">
        <v>99.99</v>
      </c>
      <c r="N29" s="79"/>
      <c r="O29" s="86">
        <v>1491.8503814270002</v>
      </c>
      <c r="P29" s="87">
        <v>9.3879012964181459E-5</v>
      </c>
      <c r="Q29" s="87">
        <v>6.2567504260943102E-3</v>
      </c>
      <c r="R29" s="87">
        <v>8.7045984334423556E-4</v>
      </c>
    </row>
    <row r="30" spans="2:18">
      <c r="B30" s="85"/>
      <c r="C30" s="79"/>
      <c r="D30" s="79"/>
      <c r="E30" s="79"/>
      <c r="F30" s="79"/>
      <c r="G30" s="79"/>
      <c r="H30" s="79"/>
      <c r="I30" s="79"/>
      <c r="J30" s="79"/>
      <c r="K30" s="87"/>
      <c r="L30" s="86"/>
      <c r="M30" s="88"/>
      <c r="N30" s="79"/>
      <c r="O30" s="79"/>
      <c r="P30" s="79"/>
      <c r="Q30" s="87"/>
      <c r="R30" s="79"/>
    </row>
    <row r="31" spans="2:18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2:18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>
      <c r="B33" s="132" t="s">
        <v>97</v>
      </c>
      <c r="C33" s="134"/>
      <c r="D33" s="13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>
      <c r="B34" s="132" t="s">
        <v>181</v>
      </c>
      <c r="C34" s="134"/>
      <c r="D34" s="13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>
      <c r="B35" s="135" t="s">
        <v>189</v>
      </c>
      <c r="C35" s="135"/>
      <c r="D35" s="135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2:18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2:18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2:18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2:18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2:18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2:18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2:18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2:18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2:18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2:18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</row>
    <row r="131" spans="2:18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</row>
    <row r="132" spans="2:18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</row>
    <row r="133" spans="2:18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</row>
    <row r="134" spans="2:18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</row>
    <row r="135" spans="2:18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</row>
    <row r="136" spans="2:18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</row>
    <row r="137" spans="2:18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</row>
    <row r="138" spans="2:18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</row>
    <row r="139" spans="2:18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</row>
    <row r="140" spans="2:18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</row>
    <row r="141" spans="2:18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</row>
    <row r="142" spans="2:18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35:D35"/>
  </mergeCells>
  <phoneticPr fontId="3" type="noConversion"/>
  <dataValidations count="1">
    <dataValidation allowBlank="1" showInputMessage="1" showErrorMessage="1" sqref="N10:Q10 N9 N1:N7 N32:N1048576 C5:C29 O1:Q9 O11:Q1048576 C36:D1048576 E1:I30 D1:D29 A1:B1048576 E32:I1048576 C32:D34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130</v>
      </c>
      <c r="C1" s="77" t="s" vm="1">
        <v>204</v>
      </c>
    </row>
    <row r="2" spans="2:44">
      <c r="B2" s="56" t="s">
        <v>129</v>
      </c>
      <c r="C2" s="77" t="s">
        <v>205</v>
      </c>
    </row>
    <row r="3" spans="2:44">
      <c r="B3" s="56" t="s">
        <v>131</v>
      </c>
      <c r="C3" s="77" t="s">
        <v>206</v>
      </c>
    </row>
    <row r="4" spans="2:44">
      <c r="B4" s="56" t="s">
        <v>132</v>
      </c>
      <c r="C4" s="77">
        <v>76</v>
      </c>
    </row>
    <row r="6" spans="2:44" ht="26.25" customHeight="1">
      <c r="B6" s="117" t="s">
        <v>158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  <c r="AR6" s="3"/>
    </row>
    <row r="7" spans="2:44" ht="26.25" customHeight="1">
      <c r="B7" s="117" t="s">
        <v>73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  <c r="AC7" s="43"/>
      <c r="AM7" s="3"/>
      <c r="AR7" s="3"/>
    </row>
    <row r="8" spans="2:44" s="3" customFormat="1" ht="78.75">
      <c r="B8" s="37" t="s">
        <v>100</v>
      </c>
      <c r="C8" s="13" t="s">
        <v>36</v>
      </c>
      <c r="D8" s="13" t="s">
        <v>104</v>
      </c>
      <c r="E8" s="13" t="s">
        <v>174</v>
      </c>
      <c r="F8" s="13" t="s">
        <v>102</v>
      </c>
      <c r="G8" s="13" t="s">
        <v>52</v>
      </c>
      <c r="H8" s="13" t="s">
        <v>15</v>
      </c>
      <c r="I8" s="13" t="s">
        <v>53</v>
      </c>
      <c r="J8" s="13" t="s">
        <v>87</v>
      </c>
      <c r="K8" s="13" t="s">
        <v>18</v>
      </c>
      <c r="L8" s="13" t="s">
        <v>86</v>
      </c>
      <c r="M8" s="13" t="s">
        <v>17</v>
      </c>
      <c r="N8" s="13" t="s">
        <v>19</v>
      </c>
      <c r="O8" s="13" t="s">
        <v>183</v>
      </c>
      <c r="P8" s="13" t="s">
        <v>182</v>
      </c>
      <c r="Q8" s="13" t="s">
        <v>49</v>
      </c>
      <c r="R8" s="13" t="s">
        <v>48</v>
      </c>
      <c r="S8" s="13" t="s">
        <v>133</v>
      </c>
      <c r="T8" s="38" t="s">
        <v>135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190</v>
      </c>
      <c r="P9" s="16"/>
      <c r="Q9" s="16" t="s">
        <v>186</v>
      </c>
      <c r="R9" s="16" t="s">
        <v>20</v>
      </c>
      <c r="S9" s="16" t="s">
        <v>20</v>
      </c>
      <c r="T9" s="73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98</v>
      </c>
      <c r="R10" s="19" t="s">
        <v>99</v>
      </c>
      <c r="S10" s="45" t="s">
        <v>136</v>
      </c>
      <c r="T10" s="72" t="s">
        <v>175</v>
      </c>
      <c r="AM10" s="1"/>
      <c r="AN10" s="3"/>
      <c r="AO10" s="1"/>
      <c r="AR10" s="1"/>
    </row>
    <row r="11" spans="2:44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AM11" s="1"/>
      <c r="AN11" s="3"/>
      <c r="AO11" s="1"/>
      <c r="AR11" s="1"/>
    </row>
    <row r="12" spans="2:44" ht="20.25">
      <c r="B12" s="132" t="s">
        <v>198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AN12" s="4"/>
    </row>
    <row r="13" spans="2:44">
      <c r="B13" s="132" t="s">
        <v>97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2:44">
      <c r="B14" s="132" t="s">
        <v>181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44">
      <c r="B15" s="132" t="s">
        <v>189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2:44" ht="2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AM16" s="4"/>
    </row>
    <row r="17" spans="2:20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2:2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2:2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2:2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2:2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2:2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2:2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2:2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2:2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2:2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2:2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2:2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2:2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2:2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2:2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2:2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2:20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2:20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2:20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2:20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2:20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2:20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2:20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2:20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2:20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2:20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2:20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2:20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2:20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2:20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2:20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2:20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2:20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2:20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2:20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2:20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2:20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2:20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2:20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2:20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2:20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2:20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2:20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2:20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2:20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2:20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2:20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2:20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2:20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2:20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2:20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</row>
    <row r="68" spans="2:20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</row>
    <row r="69" spans="2:20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</row>
    <row r="70" spans="2:20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</row>
    <row r="71" spans="2:20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</row>
    <row r="72" spans="2:20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73" spans="2:20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</row>
    <row r="74" spans="2:20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</row>
    <row r="75" spans="2:20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</row>
    <row r="76" spans="2:20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</row>
    <row r="77" spans="2:20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</row>
    <row r="78" spans="2:20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</row>
    <row r="79" spans="2:20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</row>
    <row r="80" spans="2:20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</row>
    <row r="81" spans="2:20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</row>
    <row r="82" spans="2:20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</row>
    <row r="83" spans="2:20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</row>
    <row r="84" spans="2:20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</row>
    <row r="85" spans="2:20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</row>
    <row r="86" spans="2:20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spans="2:20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</row>
    <row r="88" spans="2:20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</row>
    <row r="89" spans="2:20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</row>
    <row r="90" spans="2:20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</row>
    <row r="91" spans="2:20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</row>
    <row r="92" spans="2:20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</row>
    <row r="93" spans="2:20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2:20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</row>
    <row r="95" spans="2:20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</row>
    <row r="96" spans="2:20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</row>
    <row r="97" spans="2:20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</row>
    <row r="98" spans="2:20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</row>
    <row r="99" spans="2:20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</row>
    <row r="100" spans="2:20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</row>
    <row r="101" spans="2:20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2:20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</row>
    <row r="103" spans="2:20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2:20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</row>
    <row r="105" spans="2:20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</row>
    <row r="106" spans="2:20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2:20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</row>
    <row r="108" spans="2:20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</row>
    <row r="109" spans="2:20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</row>
    <row r="110" spans="2:20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130</v>
      </c>
      <c r="C1" s="77" t="s" vm="1">
        <v>204</v>
      </c>
    </row>
    <row r="2" spans="2:35">
      <c r="B2" s="56" t="s">
        <v>129</v>
      </c>
      <c r="C2" s="77" t="s">
        <v>205</v>
      </c>
    </row>
    <row r="3" spans="2:35">
      <c r="B3" s="56" t="s">
        <v>131</v>
      </c>
      <c r="C3" s="77" t="s">
        <v>206</v>
      </c>
    </row>
    <row r="4" spans="2:35">
      <c r="B4" s="56" t="s">
        <v>132</v>
      </c>
      <c r="C4" s="77">
        <v>76</v>
      </c>
    </row>
    <row r="6" spans="2:35" ht="26.25" customHeight="1">
      <c r="B6" s="122" t="s">
        <v>158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2:35" ht="26.25" customHeight="1">
      <c r="B7" s="122" t="s">
        <v>74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AI7" s="3"/>
    </row>
    <row r="8" spans="2:35" s="3" customFormat="1" ht="78.75">
      <c r="B8" s="22" t="s">
        <v>100</v>
      </c>
      <c r="C8" s="30" t="s">
        <v>36</v>
      </c>
      <c r="D8" s="30" t="s">
        <v>104</v>
      </c>
      <c r="E8" s="30" t="s">
        <v>174</v>
      </c>
      <c r="F8" s="30" t="s">
        <v>102</v>
      </c>
      <c r="G8" s="30" t="s">
        <v>52</v>
      </c>
      <c r="H8" s="30" t="s">
        <v>15</v>
      </c>
      <c r="I8" s="30" t="s">
        <v>53</v>
      </c>
      <c r="J8" s="30" t="s">
        <v>87</v>
      </c>
      <c r="K8" s="30" t="s">
        <v>18</v>
      </c>
      <c r="L8" s="30" t="s">
        <v>86</v>
      </c>
      <c r="M8" s="30" t="s">
        <v>17</v>
      </c>
      <c r="N8" s="30" t="s">
        <v>19</v>
      </c>
      <c r="O8" s="13" t="s">
        <v>183</v>
      </c>
      <c r="P8" s="30" t="s">
        <v>182</v>
      </c>
      <c r="Q8" s="30" t="s">
        <v>197</v>
      </c>
      <c r="R8" s="30" t="s">
        <v>49</v>
      </c>
      <c r="S8" s="13" t="s">
        <v>48</v>
      </c>
      <c r="T8" s="30" t="s">
        <v>133</v>
      </c>
      <c r="U8" s="14" t="s">
        <v>135</v>
      </c>
      <c r="AE8" s="1"/>
      <c r="AF8" s="1"/>
    </row>
    <row r="9" spans="2:35" s="3" customFormat="1" ht="25.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190</v>
      </c>
      <c r="P9" s="32"/>
      <c r="Q9" s="16" t="s">
        <v>186</v>
      </c>
      <c r="R9" s="32" t="s">
        <v>186</v>
      </c>
      <c r="S9" s="16" t="s">
        <v>20</v>
      </c>
      <c r="T9" s="32" t="s">
        <v>186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98</v>
      </c>
      <c r="R10" s="19" t="s">
        <v>99</v>
      </c>
      <c r="S10" s="19" t="s">
        <v>136</v>
      </c>
      <c r="T10" s="20" t="s">
        <v>175</v>
      </c>
      <c r="U10" s="20" t="s">
        <v>192</v>
      </c>
      <c r="AD10" s="1"/>
      <c r="AE10" s="3"/>
      <c r="AF10" s="1"/>
    </row>
    <row r="11" spans="2:3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AD11" s="1"/>
      <c r="AE11" s="3"/>
      <c r="AF11" s="1"/>
      <c r="AI11" s="1"/>
    </row>
    <row r="12" spans="2:35">
      <c r="B12" s="132" t="s">
        <v>198</v>
      </c>
      <c r="C12" s="134"/>
      <c r="D12" s="134"/>
      <c r="E12" s="134"/>
      <c r="F12" s="134"/>
      <c r="G12" s="134"/>
      <c r="H12" s="134"/>
      <c r="I12" s="134"/>
      <c r="J12" s="134"/>
      <c r="K12" s="134"/>
      <c r="L12" s="78"/>
      <c r="M12" s="78"/>
      <c r="N12" s="78"/>
      <c r="O12" s="78"/>
      <c r="P12" s="78"/>
      <c r="Q12" s="78"/>
      <c r="R12" s="78"/>
      <c r="S12" s="78"/>
      <c r="T12" s="78"/>
      <c r="U12" s="78"/>
      <c r="AE12" s="3"/>
    </row>
    <row r="13" spans="2:35" ht="20.25">
      <c r="B13" s="132" t="s">
        <v>97</v>
      </c>
      <c r="C13" s="134"/>
      <c r="D13" s="134"/>
      <c r="E13" s="134"/>
      <c r="F13" s="134"/>
      <c r="G13" s="134"/>
      <c r="H13" s="134"/>
      <c r="I13" s="134"/>
      <c r="J13" s="134"/>
      <c r="K13" s="134"/>
      <c r="L13" s="78"/>
      <c r="M13" s="78"/>
      <c r="N13" s="78"/>
      <c r="O13" s="78"/>
      <c r="P13" s="78"/>
      <c r="Q13" s="78"/>
      <c r="R13" s="78"/>
      <c r="S13" s="78"/>
      <c r="T13" s="78"/>
      <c r="U13" s="78"/>
      <c r="AE13" s="4"/>
    </row>
    <row r="14" spans="2:35">
      <c r="B14" s="132" t="s">
        <v>181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2:35">
      <c r="B15" s="132" t="s">
        <v>189</v>
      </c>
      <c r="C15" s="134"/>
      <c r="D15" s="134"/>
      <c r="E15" s="134"/>
      <c r="F15" s="134"/>
      <c r="G15" s="134"/>
      <c r="H15" s="134"/>
      <c r="I15" s="134"/>
      <c r="J15" s="134"/>
      <c r="K15" s="134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2:35">
      <c r="B16" s="135" t="s">
        <v>194</v>
      </c>
      <c r="C16" s="135"/>
      <c r="D16" s="135"/>
      <c r="E16" s="135"/>
      <c r="F16" s="135"/>
      <c r="G16" s="135"/>
      <c r="H16" s="135"/>
      <c r="I16" s="135"/>
      <c r="J16" s="135"/>
      <c r="K16" s="135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2:30" ht="2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AD17" s="4"/>
    </row>
    <row r="18" spans="2:3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2:3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AD19" s="3"/>
    </row>
    <row r="20" spans="2:3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2:3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2:3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2:3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2:3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2:3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2:3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2:3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2:3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2:3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2:3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2:3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2:3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2:2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2:2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2:2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2:2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2:2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2:2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2:2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2:2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2:2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2:2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2:2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2:2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2:2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2:2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2:2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2:2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2:2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2:2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2:2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2:2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2:2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2:2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2:2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2:2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2:2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2:2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2:2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2:2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2:2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2:21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2:21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2:21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2:21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2:2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2:2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2:2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2:21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2:2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2:21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2:2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2:21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2:21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</row>
    <row r="75" spans="2:21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  <row r="76" spans="2:21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</row>
    <row r="77" spans="2:21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2:21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2:21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2:21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2:21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2:21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2:21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2:21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2:2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2:21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2:21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2:21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2:21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2:21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2:21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2:21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2:21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2:21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2:21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2:21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2:21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2:21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2:21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2:21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2:21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2:21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2:21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2:21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2:21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2:21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2:21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2:21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2:21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2:21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2:21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</row>
    <row r="112" spans="2:2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</row>
    <row r="113" spans="2:21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</row>
    <row r="114" spans="2:21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</row>
    <row r="115" spans="2:21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</row>
    <row r="116" spans="2:21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</row>
    <row r="117" spans="2:21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</row>
    <row r="118" spans="2:21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</row>
    <row r="119" spans="2:21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</row>
    <row r="120" spans="2:21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</row>
    <row r="121" spans="2:21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</row>
    <row r="122" spans="2:21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</row>
    <row r="123" spans="2:21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</row>
    <row r="124" spans="2:21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</row>
    <row r="125" spans="2:2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</row>
    <row r="126" spans="2:2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</row>
    <row r="127" spans="2:21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</row>
    <row r="128" spans="2:21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</row>
    <row r="129" spans="2:21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</row>
    <row r="130" spans="2:2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</row>
    <row r="131" spans="2:21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</row>
    <row r="132" spans="2:21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</row>
    <row r="133" spans="2:21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</row>
    <row r="134" spans="2:21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</row>
    <row r="135" spans="2:21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</row>
    <row r="136" spans="2:2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</row>
    <row r="137" spans="2:21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</row>
    <row r="138" spans="2:21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</row>
    <row r="139" spans="2:21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</row>
    <row r="140" spans="2:21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</row>
    <row r="141" spans="2:2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</row>
    <row r="142" spans="2:2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</row>
    <row r="143" spans="2:21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</row>
    <row r="144" spans="2:21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</row>
    <row r="145" spans="2:21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</row>
    <row r="146" spans="2:21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</row>
    <row r="147" spans="2:21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</row>
    <row r="148" spans="2:21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</row>
    <row r="149" spans="2:21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</row>
    <row r="150" spans="2:21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</row>
    <row r="151" spans="2:21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</row>
    <row r="152" spans="2:21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</row>
    <row r="153" spans="2:21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</row>
    <row r="154" spans="2:21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</row>
    <row r="155" spans="2:2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</row>
    <row r="156" spans="2:21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</row>
    <row r="157" spans="2:21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</row>
    <row r="158" spans="2:21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</row>
    <row r="159" spans="2:2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</row>
    <row r="160" spans="2:21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</row>
    <row r="161" spans="2:21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</row>
    <row r="162" spans="2:21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</row>
    <row r="163" spans="2:21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</row>
    <row r="164" spans="2:21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</row>
    <row r="165" spans="2:2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</row>
    <row r="166" spans="2:21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</row>
    <row r="167" spans="2:21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</row>
    <row r="168" spans="2:21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</row>
    <row r="169" spans="2:21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</row>
    <row r="170" spans="2:21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</row>
    <row r="171" spans="2:2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</row>
    <row r="172" spans="2:21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</row>
    <row r="173" spans="2:21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</row>
    <row r="174" spans="2:21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</row>
    <row r="175" spans="2:21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</row>
    <row r="176" spans="2:21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</row>
    <row r="177" spans="2:21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</row>
    <row r="178" spans="2:21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</row>
    <row r="179" spans="2:2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</row>
    <row r="180" spans="2:2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</row>
    <row r="181" spans="2:21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</row>
    <row r="182" spans="2:21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</row>
    <row r="183" spans="2:21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</row>
    <row r="184" spans="2:2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</row>
    <row r="185" spans="2:21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</row>
    <row r="186" spans="2:21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</row>
    <row r="187" spans="2:21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</row>
    <row r="188" spans="2:2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</row>
    <row r="189" spans="2:21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</row>
    <row r="190" spans="2:21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</row>
    <row r="191" spans="2:21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</row>
    <row r="192" spans="2:21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</row>
    <row r="193" spans="2:21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</row>
    <row r="194" spans="2:2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</row>
    <row r="195" spans="2:21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</row>
    <row r="196" spans="2:21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</row>
    <row r="197" spans="2:21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</row>
    <row r="198" spans="2:21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</row>
    <row r="199" spans="2:21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</row>
    <row r="200" spans="2:21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</row>
    <row r="201" spans="2:21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</row>
    <row r="202" spans="2:21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</row>
    <row r="203" spans="2:21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</row>
    <row r="204" spans="2:21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</row>
    <row r="205" spans="2:21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</row>
    <row r="206" spans="2:21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</row>
    <row r="207" spans="2:21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</row>
    <row r="208" spans="2:21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</row>
    <row r="209" spans="2:21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</row>
    <row r="210" spans="2:21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</row>
    <row r="211" spans="2:21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</row>
    <row r="212" spans="2:21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</row>
    <row r="213" spans="2:2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</row>
    <row r="214" spans="2:21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</row>
    <row r="215" spans="2:21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</row>
    <row r="216" spans="2:21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</row>
    <row r="217" spans="2:2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</row>
    <row r="218" spans="2:2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</row>
    <row r="219" spans="2:21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</row>
    <row r="220" spans="2:21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</row>
    <row r="221" spans="2:21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</row>
    <row r="222" spans="2:21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</row>
    <row r="223" spans="2:2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</row>
    <row r="224" spans="2:21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</row>
    <row r="225" spans="2:21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</row>
    <row r="226" spans="2:21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</row>
    <row r="227" spans="2:21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</row>
    <row r="228" spans="2:21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</row>
    <row r="229" spans="2:21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</row>
    <row r="230" spans="2:21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</row>
    <row r="231" spans="2:21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</row>
    <row r="232" spans="2:21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</row>
    <row r="233" spans="2:21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</row>
    <row r="234" spans="2:21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</row>
    <row r="235" spans="2:21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</row>
    <row r="236" spans="2:21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</row>
    <row r="237" spans="2:21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</row>
    <row r="238" spans="2:21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</row>
    <row r="239" spans="2:21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</row>
    <row r="240" spans="2:2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</row>
    <row r="241" spans="2:21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</row>
    <row r="242" spans="2:2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</row>
    <row r="243" spans="2:21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</row>
    <row r="244" spans="2:21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</row>
    <row r="245" spans="2:21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</row>
    <row r="246" spans="2:2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</row>
    <row r="247" spans="2:21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</row>
    <row r="248" spans="2:21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</row>
    <row r="249" spans="2:21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</row>
    <row r="250" spans="2:21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</row>
    <row r="251" spans="2:21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</row>
    <row r="252" spans="2:2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</row>
    <row r="253" spans="2:21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</row>
    <row r="254" spans="2:21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</row>
    <row r="255" spans="2:21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</row>
    <row r="256" spans="2:21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</row>
    <row r="257" spans="2:21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</row>
    <row r="258" spans="2:21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</row>
    <row r="259" spans="2:21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</row>
    <row r="260" spans="2:21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</row>
    <row r="261" spans="2:21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</row>
    <row r="262" spans="2:21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</row>
    <row r="263" spans="2:21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</row>
    <row r="264" spans="2:21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</row>
    <row r="265" spans="2:21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</row>
    <row r="266" spans="2:21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</row>
    <row r="267" spans="2:21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</row>
    <row r="268" spans="2:21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</row>
    <row r="269" spans="2:2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</row>
    <row r="270" spans="2:2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</row>
    <row r="271" spans="2:2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</row>
    <row r="272" spans="2:21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</row>
    <row r="273" spans="2:21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</row>
    <row r="274" spans="2:21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</row>
    <row r="275" spans="2:2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</row>
    <row r="276" spans="2:2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</row>
    <row r="277" spans="2:2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</row>
    <row r="278" spans="2:2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</row>
    <row r="279" spans="2:2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</row>
    <row r="280" spans="2:2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</row>
    <row r="281" spans="2:2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</row>
    <row r="282" spans="2:2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</row>
    <row r="283" spans="2:2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</row>
    <row r="284" spans="2:2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</row>
    <row r="285" spans="2:2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</row>
    <row r="286" spans="2:2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</row>
    <row r="287" spans="2:2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</row>
    <row r="288" spans="2:2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</row>
    <row r="289" spans="2:2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</row>
    <row r="290" spans="2:2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</row>
    <row r="291" spans="2:2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</row>
    <row r="292" spans="2:2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</row>
    <row r="293" spans="2:2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</row>
    <row r="294" spans="2:2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</row>
    <row r="295" spans="2:2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</row>
    <row r="296" spans="2:2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</row>
    <row r="297" spans="2:2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</row>
    <row r="298" spans="2:2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</row>
    <row r="299" spans="2:2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</row>
    <row r="300" spans="2:2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</row>
    <row r="301" spans="2:2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</row>
    <row r="302" spans="2:2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</row>
    <row r="303" spans="2:2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</row>
    <row r="304" spans="2:2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</row>
    <row r="305" spans="2:2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</row>
    <row r="306" spans="2:2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</row>
    <row r="307" spans="2:2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</row>
    <row r="308" spans="2:2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</row>
    <row r="309" spans="2:2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</row>
    <row r="310" spans="2:2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</row>
    <row r="311" spans="2:2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</row>
    <row r="312" spans="2:2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</row>
    <row r="313" spans="2:2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</row>
    <row r="314" spans="2:2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</row>
    <row r="315" spans="2:2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</row>
    <row r="316" spans="2:2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</row>
    <row r="317" spans="2:2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</row>
    <row r="318" spans="2:2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</row>
    <row r="319" spans="2:2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</row>
    <row r="320" spans="2:2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</row>
    <row r="321" spans="2:2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</row>
    <row r="322" spans="2:2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</row>
    <row r="323" spans="2:2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</row>
    <row r="324" spans="2:2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</row>
    <row r="325" spans="2:2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</row>
    <row r="326" spans="2:2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</row>
    <row r="327" spans="2:2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</row>
    <row r="328" spans="2:2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</row>
    <row r="329" spans="2:2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</row>
    <row r="330" spans="2:2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</row>
    <row r="331" spans="2:2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</row>
    <row r="332" spans="2:2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</row>
    <row r="333" spans="2:2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</row>
    <row r="334" spans="2:2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</row>
    <row r="335" spans="2:2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</row>
    <row r="336" spans="2:2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</row>
    <row r="337" spans="2:2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</row>
    <row r="338" spans="2:2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</row>
    <row r="339" spans="2:2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</row>
    <row r="340" spans="2:2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</row>
    <row r="341" spans="2:2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</row>
    <row r="342" spans="2:2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</row>
    <row r="343" spans="2:2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</row>
    <row r="344" spans="2:2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</row>
    <row r="345" spans="2:2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</row>
    <row r="346" spans="2:2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</row>
    <row r="347" spans="2:2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</row>
    <row r="348" spans="2:2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</row>
    <row r="349" spans="2:2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</row>
    <row r="350" spans="2:2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</row>
    <row r="351" spans="2:2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</row>
    <row r="352" spans="2:2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</row>
    <row r="353" spans="2:2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</row>
    <row r="354" spans="2:2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</row>
    <row r="355" spans="2:2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</row>
    <row r="356" spans="2:2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</row>
    <row r="357" spans="2:2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</row>
    <row r="358" spans="2:2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</row>
    <row r="359" spans="2:2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</row>
    <row r="360" spans="2:2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</row>
    <row r="361" spans="2:2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</row>
    <row r="362" spans="2:2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</row>
    <row r="363" spans="2:2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</row>
    <row r="364" spans="2:2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</row>
    <row r="365" spans="2:2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</row>
    <row r="366" spans="2:2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</row>
    <row r="367" spans="2:2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</row>
    <row r="368" spans="2:2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</row>
    <row r="369" spans="2:2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</row>
    <row r="370" spans="2:2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</row>
    <row r="371" spans="2:2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</row>
    <row r="372" spans="2:2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</row>
    <row r="373" spans="2:2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</row>
    <row r="374" spans="2:2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</row>
    <row r="375" spans="2:2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</row>
    <row r="376" spans="2:2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</row>
    <row r="377" spans="2:2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</row>
    <row r="378" spans="2:2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</row>
    <row r="379" spans="2:2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</row>
    <row r="380" spans="2:2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</row>
    <row r="381" spans="2:2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</row>
    <row r="382" spans="2:2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</row>
    <row r="383" spans="2:2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</row>
    <row r="384" spans="2:2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</row>
    <row r="385" spans="2:2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</row>
    <row r="386" spans="2:2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</row>
    <row r="387" spans="2:2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</row>
    <row r="388" spans="2:2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</row>
    <row r="389" spans="2:2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</row>
    <row r="390" spans="2:2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</row>
    <row r="391" spans="2:2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</row>
    <row r="392" spans="2:2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</row>
    <row r="393" spans="2:2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</row>
    <row r="394" spans="2:2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</row>
    <row r="395" spans="2:2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</row>
    <row r="396" spans="2:2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</row>
    <row r="397" spans="2:2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</row>
    <row r="398" spans="2:2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</row>
    <row r="399" spans="2:2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</row>
    <row r="400" spans="2:2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</row>
    <row r="401" spans="2:2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</row>
    <row r="402" spans="2:2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</row>
    <row r="403" spans="2:2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</row>
    <row r="404" spans="2:2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</row>
    <row r="405" spans="2:2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</row>
    <row r="406" spans="2:2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</row>
    <row r="407" spans="2:2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</row>
    <row r="408" spans="2:2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</row>
    <row r="409" spans="2:2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</row>
    <row r="410" spans="2:2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</row>
    <row r="411" spans="2:2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</row>
    <row r="412" spans="2:2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</row>
    <row r="413" spans="2:2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</row>
    <row r="414" spans="2:2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</row>
    <row r="415" spans="2:2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</row>
    <row r="416" spans="2:2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</row>
    <row r="417" spans="2:2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</row>
    <row r="418" spans="2:2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</row>
    <row r="419" spans="2:2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</row>
    <row r="420" spans="2:2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</row>
    <row r="421" spans="2:2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</row>
    <row r="422" spans="2:2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</row>
    <row r="423" spans="2:2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</row>
    <row r="424" spans="2:2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</row>
    <row r="425" spans="2:2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</row>
    <row r="426" spans="2:2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</row>
    <row r="427" spans="2:2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</row>
    <row r="428" spans="2:2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</row>
    <row r="429" spans="2:2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</row>
    <row r="430" spans="2:2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</row>
    <row r="431" spans="2:2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</row>
    <row r="432" spans="2:2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</row>
    <row r="433" spans="2:2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</row>
    <row r="434" spans="2:2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</row>
    <row r="435" spans="2:2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</row>
    <row r="436" spans="2:2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</row>
    <row r="437" spans="2:2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</row>
    <row r="438" spans="2:2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</row>
    <row r="439" spans="2:2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</row>
    <row r="440" spans="2:2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</row>
    <row r="441" spans="2:2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</row>
    <row r="442" spans="2:2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</row>
    <row r="443" spans="2:2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</row>
    <row r="444" spans="2:2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</row>
    <row r="445" spans="2:2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</row>
    <row r="446" spans="2:2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</row>
    <row r="447" spans="2:2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</row>
    <row r="448" spans="2:2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</row>
    <row r="449" spans="2:2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</row>
    <row r="450" spans="2:2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9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130</v>
      </c>
      <c r="C1" s="77" t="s" vm="1">
        <v>204</v>
      </c>
    </row>
    <row r="2" spans="2:28">
      <c r="B2" s="56" t="s">
        <v>129</v>
      </c>
      <c r="C2" s="77" t="s">
        <v>205</v>
      </c>
    </row>
    <row r="3" spans="2:28">
      <c r="B3" s="56" t="s">
        <v>131</v>
      </c>
      <c r="C3" s="77" t="s">
        <v>206</v>
      </c>
    </row>
    <row r="4" spans="2:28">
      <c r="B4" s="56" t="s">
        <v>132</v>
      </c>
      <c r="C4" s="77">
        <v>76</v>
      </c>
    </row>
    <row r="6" spans="2:28" ht="26.25" customHeight="1">
      <c r="B6" s="122" t="s">
        <v>158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AB6" s="3"/>
    </row>
    <row r="7" spans="2:28" ht="26.25" customHeight="1">
      <c r="B7" s="122" t="s">
        <v>75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X7" s="3"/>
      <c r="AB7" s="3"/>
    </row>
    <row r="8" spans="2:28" s="3" customFormat="1" ht="78.75">
      <c r="B8" s="22" t="s">
        <v>100</v>
      </c>
      <c r="C8" s="30" t="s">
        <v>36</v>
      </c>
      <c r="D8" s="30" t="s">
        <v>104</v>
      </c>
      <c r="E8" s="30" t="s">
        <v>174</v>
      </c>
      <c r="F8" s="30" t="s">
        <v>102</v>
      </c>
      <c r="G8" s="30" t="s">
        <v>52</v>
      </c>
      <c r="H8" s="30" t="s">
        <v>86</v>
      </c>
      <c r="I8" s="13" t="s">
        <v>183</v>
      </c>
      <c r="J8" s="13" t="s">
        <v>182</v>
      </c>
      <c r="K8" s="30" t="s">
        <v>197</v>
      </c>
      <c r="L8" s="13" t="s">
        <v>49</v>
      </c>
      <c r="M8" s="13" t="s">
        <v>48</v>
      </c>
      <c r="N8" s="13" t="s">
        <v>133</v>
      </c>
      <c r="O8" s="14" t="s">
        <v>135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190</v>
      </c>
      <c r="J9" s="16"/>
      <c r="K9" s="16" t="s">
        <v>186</v>
      </c>
      <c r="L9" s="16" t="s">
        <v>186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94" t="s">
        <v>29</v>
      </c>
      <c r="C11" s="96"/>
      <c r="D11" s="96"/>
      <c r="E11" s="96"/>
      <c r="F11" s="96"/>
      <c r="G11" s="96"/>
      <c r="H11" s="96"/>
      <c r="I11" s="97"/>
      <c r="J11" s="98"/>
      <c r="K11" s="97">
        <v>1115.0484460439998</v>
      </c>
      <c r="L11" s="97">
        <v>682806.51249510515</v>
      </c>
      <c r="M11" s="96"/>
      <c r="N11" s="99">
        <v>1</v>
      </c>
      <c r="O11" s="99">
        <v>0.39840164757835417</v>
      </c>
      <c r="X11" s="1"/>
      <c r="Y11" s="3"/>
      <c r="Z11" s="1"/>
      <c r="AB11" s="1"/>
    </row>
    <row r="12" spans="2:28" ht="20.25">
      <c r="B12" s="80" t="s">
        <v>179</v>
      </c>
      <c r="C12" s="81"/>
      <c r="D12" s="81"/>
      <c r="E12" s="81"/>
      <c r="F12" s="81"/>
      <c r="G12" s="81"/>
      <c r="H12" s="81"/>
      <c r="I12" s="89"/>
      <c r="J12" s="91"/>
      <c r="K12" s="89">
        <v>1046.3485868979999</v>
      </c>
      <c r="L12" s="89">
        <v>490275.440020643</v>
      </c>
      <c r="M12" s="81"/>
      <c r="N12" s="90">
        <v>0.71802982404061011</v>
      </c>
      <c r="O12" s="90">
        <v>0.28606426490817483</v>
      </c>
      <c r="Y12" s="4"/>
    </row>
    <row r="13" spans="2:28">
      <c r="B13" s="95" t="s">
        <v>234</v>
      </c>
      <c r="C13" s="81"/>
      <c r="D13" s="81"/>
      <c r="E13" s="81"/>
      <c r="F13" s="81"/>
      <c r="G13" s="81"/>
      <c r="H13" s="81"/>
      <c r="I13" s="89"/>
      <c r="J13" s="91"/>
      <c r="K13" s="89">
        <v>200.717481276</v>
      </c>
      <c r="L13" s="89">
        <v>319161.33472160692</v>
      </c>
      <c r="M13" s="81"/>
      <c r="N13" s="90">
        <v>0.46742573317780839</v>
      </c>
      <c r="O13" s="90">
        <v>0.18622318221855905</v>
      </c>
    </row>
    <row r="14" spans="2:28">
      <c r="B14" s="85" t="s">
        <v>235</v>
      </c>
      <c r="C14" s="79" t="s">
        <v>236</v>
      </c>
      <c r="D14" s="92" t="s">
        <v>105</v>
      </c>
      <c r="E14" s="92" t="s">
        <v>237</v>
      </c>
      <c r="F14" s="79" t="s">
        <v>238</v>
      </c>
      <c r="G14" s="92" t="s">
        <v>140</v>
      </c>
      <c r="H14" s="92" t="s">
        <v>117</v>
      </c>
      <c r="I14" s="86">
        <v>40608.159263000001</v>
      </c>
      <c r="J14" s="88">
        <v>26040</v>
      </c>
      <c r="K14" s="79"/>
      <c r="L14" s="86">
        <v>10574.364686919</v>
      </c>
      <c r="M14" s="87">
        <v>7.9633427370796655E-4</v>
      </c>
      <c r="N14" s="87">
        <v>1.5486619552409153E-2</v>
      </c>
      <c r="O14" s="87">
        <v>6.1698947450989604E-3</v>
      </c>
    </row>
    <row r="15" spans="2:28">
      <c r="B15" s="85" t="s">
        <v>239</v>
      </c>
      <c r="C15" s="79" t="s">
        <v>240</v>
      </c>
      <c r="D15" s="92" t="s">
        <v>105</v>
      </c>
      <c r="E15" s="92" t="s">
        <v>237</v>
      </c>
      <c r="F15" s="79">
        <v>1760</v>
      </c>
      <c r="G15" s="92" t="s">
        <v>241</v>
      </c>
      <c r="H15" s="92" t="s">
        <v>117</v>
      </c>
      <c r="I15" s="86">
        <v>3114.4575909999999</v>
      </c>
      <c r="J15" s="88">
        <v>44270</v>
      </c>
      <c r="K15" s="86">
        <v>8.0726749459999994</v>
      </c>
      <c r="L15" s="86">
        <v>1386.8430503370002</v>
      </c>
      <c r="M15" s="87">
        <v>2.916816387687104E-5</v>
      </c>
      <c r="N15" s="87">
        <v>2.0310923006126749E-3</v>
      </c>
      <c r="O15" s="87">
        <v>8.0919051894779955E-4</v>
      </c>
    </row>
    <row r="16" spans="2:28" ht="20.25">
      <c r="B16" s="85" t="s">
        <v>242</v>
      </c>
      <c r="C16" s="79" t="s">
        <v>243</v>
      </c>
      <c r="D16" s="92" t="s">
        <v>105</v>
      </c>
      <c r="E16" s="92" t="s">
        <v>237</v>
      </c>
      <c r="F16" s="79" t="s">
        <v>244</v>
      </c>
      <c r="G16" s="92" t="s">
        <v>245</v>
      </c>
      <c r="H16" s="92" t="s">
        <v>117</v>
      </c>
      <c r="I16" s="86">
        <v>105015.956528</v>
      </c>
      <c r="J16" s="88">
        <v>6482</v>
      </c>
      <c r="K16" s="79"/>
      <c r="L16" s="86">
        <v>6807.1343022500005</v>
      </c>
      <c r="M16" s="87">
        <v>7.9866486967503612E-4</v>
      </c>
      <c r="N16" s="87">
        <v>9.9693458947475964E-3</v>
      </c>
      <c r="O16" s="87">
        <v>3.9718038297459441E-3</v>
      </c>
      <c r="X16" s="4"/>
    </row>
    <row r="17" spans="2:15">
      <c r="B17" s="85" t="s">
        <v>246</v>
      </c>
      <c r="C17" s="79" t="s">
        <v>247</v>
      </c>
      <c r="D17" s="92" t="s">
        <v>105</v>
      </c>
      <c r="E17" s="92" t="s">
        <v>237</v>
      </c>
      <c r="F17" s="79" t="s">
        <v>248</v>
      </c>
      <c r="G17" s="92" t="s">
        <v>249</v>
      </c>
      <c r="H17" s="92" t="s">
        <v>117</v>
      </c>
      <c r="I17" s="86">
        <v>27352.112935000001</v>
      </c>
      <c r="J17" s="88">
        <v>53760</v>
      </c>
      <c r="K17" s="86">
        <v>41.592717506</v>
      </c>
      <c r="L17" s="86">
        <v>14746.088631434999</v>
      </c>
      <c r="M17" s="87">
        <v>6.193571201760931E-4</v>
      </c>
      <c r="N17" s="87">
        <v>2.1596291718938034E-2</v>
      </c>
      <c r="O17" s="87">
        <v>8.6039982024076807E-3</v>
      </c>
    </row>
    <row r="18" spans="2:15">
      <c r="B18" s="85" t="s">
        <v>250</v>
      </c>
      <c r="C18" s="79" t="s">
        <v>251</v>
      </c>
      <c r="D18" s="92" t="s">
        <v>105</v>
      </c>
      <c r="E18" s="92" t="s">
        <v>237</v>
      </c>
      <c r="F18" s="79" t="s">
        <v>252</v>
      </c>
      <c r="G18" s="92" t="s">
        <v>245</v>
      </c>
      <c r="H18" s="92" t="s">
        <v>117</v>
      </c>
      <c r="I18" s="86">
        <v>237063.244225</v>
      </c>
      <c r="J18" s="88">
        <v>2507</v>
      </c>
      <c r="K18" s="79"/>
      <c r="L18" s="86">
        <v>5943.1755327160008</v>
      </c>
      <c r="M18" s="87">
        <v>6.2633646499041479E-4</v>
      </c>
      <c r="N18" s="87">
        <v>8.7040404916445581E-3</v>
      </c>
      <c r="O18" s="87">
        <v>3.4677040724598995E-3</v>
      </c>
    </row>
    <row r="19" spans="2:15">
      <c r="B19" s="85" t="s">
        <v>253</v>
      </c>
      <c r="C19" s="79" t="s">
        <v>254</v>
      </c>
      <c r="D19" s="92" t="s">
        <v>105</v>
      </c>
      <c r="E19" s="92" t="s">
        <v>237</v>
      </c>
      <c r="F19" s="79" t="s">
        <v>255</v>
      </c>
      <c r="G19" s="92" t="s">
        <v>112</v>
      </c>
      <c r="H19" s="92" t="s">
        <v>117</v>
      </c>
      <c r="I19" s="86">
        <v>11468.563625000001</v>
      </c>
      <c r="J19" s="88">
        <v>4225</v>
      </c>
      <c r="K19" s="79"/>
      <c r="L19" s="86">
        <v>484.54681316700004</v>
      </c>
      <c r="M19" s="87">
        <v>6.4877956097024911E-5</v>
      </c>
      <c r="N19" s="87">
        <v>7.0963999947272558E-4</v>
      </c>
      <c r="O19" s="87">
        <v>2.8272174497743629E-4</v>
      </c>
    </row>
    <row r="20" spans="2:15">
      <c r="B20" s="85" t="s">
        <v>256</v>
      </c>
      <c r="C20" s="79" t="s">
        <v>257</v>
      </c>
      <c r="D20" s="92" t="s">
        <v>105</v>
      </c>
      <c r="E20" s="92" t="s">
        <v>237</v>
      </c>
      <c r="F20" s="79" t="s">
        <v>258</v>
      </c>
      <c r="G20" s="92" t="s">
        <v>141</v>
      </c>
      <c r="H20" s="92" t="s">
        <v>117</v>
      </c>
      <c r="I20" s="86">
        <v>2974413.7594130002</v>
      </c>
      <c r="J20" s="88">
        <v>277.5</v>
      </c>
      <c r="K20" s="79"/>
      <c r="L20" s="86">
        <v>8253.9981824360002</v>
      </c>
      <c r="M20" s="87">
        <v>1.0755483936904593E-3</v>
      </c>
      <c r="N20" s="87">
        <v>1.2088341325677047E-2</v>
      </c>
      <c r="O20" s="87">
        <v>4.8160151006392416E-3</v>
      </c>
    </row>
    <row r="21" spans="2:15">
      <c r="B21" s="85" t="s">
        <v>259</v>
      </c>
      <c r="C21" s="79" t="s">
        <v>260</v>
      </c>
      <c r="D21" s="92" t="s">
        <v>105</v>
      </c>
      <c r="E21" s="92" t="s">
        <v>237</v>
      </c>
      <c r="F21" s="79" t="s">
        <v>261</v>
      </c>
      <c r="G21" s="92" t="s">
        <v>262</v>
      </c>
      <c r="H21" s="92" t="s">
        <v>117</v>
      </c>
      <c r="I21" s="86">
        <v>71093.115688000005</v>
      </c>
      <c r="J21" s="88">
        <v>9989</v>
      </c>
      <c r="K21" s="79"/>
      <c r="L21" s="86">
        <v>7101.4913260490002</v>
      </c>
      <c r="M21" s="87">
        <v>7.0859251813315343E-4</v>
      </c>
      <c r="N21" s="87">
        <v>1.0400444629766048E-2</v>
      </c>
      <c r="O21" s="87">
        <v>4.1435542760462395E-3</v>
      </c>
    </row>
    <row r="22" spans="2:15">
      <c r="B22" s="85" t="s">
        <v>263</v>
      </c>
      <c r="C22" s="79" t="s">
        <v>264</v>
      </c>
      <c r="D22" s="92" t="s">
        <v>105</v>
      </c>
      <c r="E22" s="92" t="s">
        <v>237</v>
      </c>
      <c r="F22" s="79" t="s">
        <v>265</v>
      </c>
      <c r="G22" s="92" t="s">
        <v>266</v>
      </c>
      <c r="H22" s="92" t="s">
        <v>117</v>
      </c>
      <c r="I22" s="86">
        <v>2369456.847941</v>
      </c>
      <c r="J22" s="88">
        <v>173.4</v>
      </c>
      <c r="K22" s="79"/>
      <c r="L22" s="86">
        <v>4108.6381743059992</v>
      </c>
      <c r="M22" s="87">
        <v>7.3913564131103165E-4</v>
      </c>
      <c r="N22" s="87">
        <v>6.0172802970086684E-3</v>
      </c>
      <c r="O22" s="87">
        <v>2.3972943842690219E-3</v>
      </c>
    </row>
    <row r="23" spans="2:15">
      <c r="B23" s="85" t="s">
        <v>267</v>
      </c>
      <c r="C23" s="79" t="s">
        <v>268</v>
      </c>
      <c r="D23" s="92" t="s">
        <v>105</v>
      </c>
      <c r="E23" s="92" t="s">
        <v>237</v>
      </c>
      <c r="F23" s="79" t="s">
        <v>269</v>
      </c>
      <c r="G23" s="92" t="s">
        <v>262</v>
      </c>
      <c r="H23" s="92" t="s">
        <v>117</v>
      </c>
      <c r="I23" s="86">
        <v>987151.73262799997</v>
      </c>
      <c r="J23" s="88">
        <v>1601</v>
      </c>
      <c r="K23" s="79"/>
      <c r="L23" s="86">
        <v>15804.299239391999</v>
      </c>
      <c r="M23" s="87">
        <v>8.4805611822197857E-4</v>
      </c>
      <c r="N23" s="87">
        <v>2.3146087434989564E-2</v>
      </c>
      <c r="O23" s="87">
        <v>9.2214393690924854E-3</v>
      </c>
    </row>
    <row r="24" spans="2:15">
      <c r="B24" s="85" t="s">
        <v>270</v>
      </c>
      <c r="C24" s="79" t="s">
        <v>271</v>
      </c>
      <c r="D24" s="92" t="s">
        <v>105</v>
      </c>
      <c r="E24" s="92" t="s">
        <v>237</v>
      </c>
      <c r="F24" s="79" t="s">
        <v>272</v>
      </c>
      <c r="G24" s="92" t="s">
        <v>112</v>
      </c>
      <c r="H24" s="92" t="s">
        <v>117</v>
      </c>
      <c r="I24" s="86">
        <v>1524315.947805</v>
      </c>
      <c r="J24" s="88">
        <v>876.1</v>
      </c>
      <c r="K24" s="86">
        <v>151.05208882400001</v>
      </c>
      <c r="L24" s="86">
        <v>13505.584108536999</v>
      </c>
      <c r="M24" s="87">
        <v>1.2986001619270924E-3</v>
      </c>
      <c r="N24" s="87">
        <v>1.9779518591855578E-2</v>
      </c>
      <c r="O24" s="87">
        <v>7.8801927953019504E-3</v>
      </c>
    </row>
    <row r="25" spans="2:15">
      <c r="B25" s="85" t="s">
        <v>273</v>
      </c>
      <c r="C25" s="79" t="s">
        <v>274</v>
      </c>
      <c r="D25" s="92" t="s">
        <v>105</v>
      </c>
      <c r="E25" s="92" t="s">
        <v>237</v>
      </c>
      <c r="F25" s="79" t="s">
        <v>275</v>
      </c>
      <c r="G25" s="92" t="s">
        <v>276</v>
      </c>
      <c r="H25" s="92" t="s">
        <v>117</v>
      </c>
      <c r="I25" s="86">
        <v>253903.06167300002</v>
      </c>
      <c r="J25" s="88">
        <v>2088</v>
      </c>
      <c r="K25" s="79"/>
      <c r="L25" s="86">
        <v>5301.4959277939997</v>
      </c>
      <c r="M25" s="87">
        <v>9.9121544895235049E-4</v>
      </c>
      <c r="N25" s="87">
        <v>7.7642726464651358E-3</v>
      </c>
      <c r="O25" s="87">
        <v>3.0932990145992587E-3</v>
      </c>
    </row>
    <row r="26" spans="2:15">
      <c r="B26" s="85" t="s">
        <v>277</v>
      </c>
      <c r="C26" s="79" t="s">
        <v>278</v>
      </c>
      <c r="D26" s="92" t="s">
        <v>105</v>
      </c>
      <c r="E26" s="92" t="s">
        <v>237</v>
      </c>
      <c r="F26" s="79" t="s">
        <v>279</v>
      </c>
      <c r="G26" s="92" t="s">
        <v>276</v>
      </c>
      <c r="H26" s="92" t="s">
        <v>117</v>
      </c>
      <c r="I26" s="86">
        <v>191420.168489</v>
      </c>
      <c r="J26" s="88">
        <v>2695</v>
      </c>
      <c r="K26" s="79"/>
      <c r="L26" s="86">
        <v>5158.7735407720002</v>
      </c>
      <c r="M26" s="87">
        <v>8.9290635360152941E-4</v>
      </c>
      <c r="N26" s="87">
        <v>7.5552494687270311E-3</v>
      </c>
      <c r="O26" s="87">
        <v>3.0100238362063343E-3</v>
      </c>
    </row>
    <row r="27" spans="2:15">
      <c r="B27" s="85" t="s">
        <v>280</v>
      </c>
      <c r="C27" s="79" t="s">
        <v>281</v>
      </c>
      <c r="D27" s="92" t="s">
        <v>105</v>
      </c>
      <c r="E27" s="92" t="s">
        <v>237</v>
      </c>
      <c r="F27" s="79" t="s">
        <v>282</v>
      </c>
      <c r="G27" s="92" t="s">
        <v>283</v>
      </c>
      <c r="H27" s="92" t="s">
        <v>117</v>
      </c>
      <c r="I27" s="86">
        <v>50320.306284999999</v>
      </c>
      <c r="J27" s="88">
        <v>8257</v>
      </c>
      <c r="K27" s="79"/>
      <c r="L27" s="86">
        <v>4154.9476872329997</v>
      </c>
      <c r="M27" s="87">
        <v>4.716791111268753E-4</v>
      </c>
      <c r="N27" s="87">
        <v>6.0851026040305749E-3</v>
      </c>
      <c r="O27" s="87">
        <v>2.4243149031291144E-3</v>
      </c>
    </row>
    <row r="28" spans="2:15">
      <c r="B28" s="85" t="s">
        <v>284</v>
      </c>
      <c r="C28" s="79" t="s">
        <v>285</v>
      </c>
      <c r="D28" s="92" t="s">
        <v>105</v>
      </c>
      <c r="E28" s="92" t="s">
        <v>237</v>
      </c>
      <c r="F28" s="79" t="s">
        <v>286</v>
      </c>
      <c r="G28" s="92" t="s">
        <v>287</v>
      </c>
      <c r="H28" s="92" t="s">
        <v>117</v>
      </c>
      <c r="I28" s="86">
        <v>92719.644834000006</v>
      </c>
      <c r="J28" s="88">
        <v>3421</v>
      </c>
      <c r="K28" s="79"/>
      <c r="L28" s="86">
        <v>3171.9390497720001</v>
      </c>
      <c r="M28" s="87">
        <v>8.4901147333795113E-5</v>
      </c>
      <c r="N28" s="87">
        <v>4.6454434627184946E-3</v>
      </c>
      <c r="O28" s="87">
        <v>1.8507523292791428E-3</v>
      </c>
    </row>
    <row r="29" spans="2:15">
      <c r="B29" s="85" t="s">
        <v>288</v>
      </c>
      <c r="C29" s="79" t="s">
        <v>289</v>
      </c>
      <c r="D29" s="92" t="s">
        <v>105</v>
      </c>
      <c r="E29" s="92" t="s">
        <v>237</v>
      </c>
      <c r="F29" s="79" t="s">
        <v>290</v>
      </c>
      <c r="G29" s="92" t="s">
        <v>291</v>
      </c>
      <c r="H29" s="92" t="s">
        <v>117</v>
      </c>
      <c r="I29" s="86">
        <v>1304117.8878339999</v>
      </c>
      <c r="J29" s="88">
        <v>1625</v>
      </c>
      <c r="K29" s="79"/>
      <c r="L29" s="86">
        <v>21191.915677305999</v>
      </c>
      <c r="M29" s="87">
        <v>1.0185626739115186E-3</v>
      </c>
      <c r="N29" s="87">
        <v>3.103648733499436E-2</v>
      </c>
      <c r="O29" s="87">
        <v>1.2364987689306477E-2</v>
      </c>
    </row>
    <row r="30" spans="2:15">
      <c r="B30" s="85" t="s">
        <v>292</v>
      </c>
      <c r="C30" s="79" t="s">
        <v>293</v>
      </c>
      <c r="D30" s="92" t="s">
        <v>105</v>
      </c>
      <c r="E30" s="92" t="s">
        <v>237</v>
      </c>
      <c r="F30" s="79" t="s">
        <v>294</v>
      </c>
      <c r="G30" s="92" t="s">
        <v>262</v>
      </c>
      <c r="H30" s="92" t="s">
        <v>117</v>
      </c>
      <c r="I30" s="86">
        <v>1588062.9331660001</v>
      </c>
      <c r="J30" s="88">
        <v>2514</v>
      </c>
      <c r="K30" s="79"/>
      <c r="L30" s="86">
        <v>39923.902139794998</v>
      </c>
      <c r="M30" s="87">
        <v>1.0831214355239917E-3</v>
      </c>
      <c r="N30" s="87">
        <v>5.8470300750216121E-2</v>
      </c>
      <c r="O30" s="87">
        <v>2.3294664153287979E-2</v>
      </c>
    </row>
    <row r="31" spans="2:15">
      <c r="B31" s="85" t="s">
        <v>295</v>
      </c>
      <c r="C31" s="79" t="s">
        <v>296</v>
      </c>
      <c r="D31" s="92" t="s">
        <v>105</v>
      </c>
      <c r="E31" s="92" t="s">
        <v>237</v>
      </c>
      <c r="F31" s="79" t="s">
        <v>297</v>
      </c>
      <c r="G31" s="92" t="s">
        <v>262</v>
      </c>
      <c r="H31" s="92" t="s">
        <v>117</v>
      </c>
      <c r="I31" s="86">
        <v>258333.89660000001</v>
      </c>
      <c r="J31" s="88">
        <v>9200</v>
      </c>
      <c r="K31" s="79"/>
      <c r="L31" s="86">
        <v>23766.718487195001</v>
      </c>
      <c r="M31" s="87">
        <v>1.0998845311095177E-3</v>
      </c>
      <c r="N31" s="87">
        <v>3.4807398658731128E-2</v>
      </c>
      <c r="O31" s="87">
        <v>1.3867324973555075E-2</v>
      </c>
    </row>
    <row r="32" spans="2:15">
      <c r="B32" s="85" t="s">
        <v>298</v>
      </c>
      <c r="C32" s="79" t="s">
        <v>299</v>
      </c>
      <c r="D32" s="92" t="s">
        <v>105</v>
      </c>
      <c r="E32" s="92" t="s">
        <v>237</v>
      </c>
      <c r="F32" s="79" t="s">
        <v>300</v>
      </c>
      <c r="G32" s="92" t="s">
        <v>245</v>
      </c>
      <c r="H32" s="92" t="s">
        <v>117</v>
      </c>
      <c r="I32" s="86">
        <v>54238.070470999999</v>
      </c>
      <c r="J32" s="88">
        <v>22050</v>
      </c>
      <c r="K32" s="79"/>
      <c r="L32" s="86">
        <v>11959.494538937</v>
      </c>
      <c r="M32" s="87">
        <v>1.1433895308550551E-3</v>
      </c>
      <c r="N32" s="87">
        <v>1.7515202799157154E-2</v>
      </c>
      <c r="O32" s="87">
        <v>6.9780856528532118E-3</v>
      </c>
    </row>
    <row r="33" spans="2:15">
      <c r="B33" s="85" t="s">
        <v>301</v>
      </c>
      <c r="C33" s="79" t="s">
        <v>302</v>
      </c>
      <c r="D33" s="92" t="s">
        <v>105</v>
      </c>
      <c r="E33" s="92" t="s">
        <v>237</v>
      </c>
      <c r="F33" s="79" t="s">
        <v>303</v>
      </c>
      <c r="G33" s="92" t="s">
        <v>142</v>
      </c>
      <c r="H33" s="92" t="s">
        <v>117</v>
      </c>
      <c r="I33" s="86">
        <v>7942.0793430000012</v>
      </c>
      <c r="J33" s="88">
        <v>53560</v>
      </c>
      <c r="K33" s="79"/>
      <c r="L33" s="86">
        <v>4253.7776961399995</v>
      </c>
      <c r="M33" s="87">
        <v>1.2782227118432606E-4</v>
      </c>
      <c r="N33" s="87">
        <v>6.2298434743920132E-3</v>
      </c>
      <c r="O33" s="87">
        <v>2.4819799043530365E-3</v>
      </c>
    </row>
    <row r="34" spans="2:15">
      <c r="B34" s="85" t="s">
        <v>304</v>
      </c>
      <c r="C34" s="79" t="s">
        <v>305</v>
      </c>
      <c r="D34" s="92" t="s">
        <v>105</v>
      </c>
      <c r="E34" s="92" t="s">
        <v>237</v>
      </c>
      <c r="F34" s="79" t="s">
        <v>306</v>
      </c>
      <c r="G34" s="92" t="s">
        <v>262</v>
      </c>
      <c r="H34" s="92" t="s">
        <v>117</v>
      </c>
      <c r="I34" s="86">
        <v>1446269.6867150001</v>
      </c>
      <c r="J34" s="88">
        <v>2865</v>
      </c>
      <c r="K34" s="79"/>
      <c r="L34" s="86">
        <v>41435.626524378</v>
      </c>
      <c r="M34" s="87">
        <v>1.0832116366512304E-3</v>
      </c>
      <c r="N34" s="87">
        <v>6.0684287226500405E-2</v>
      </c>
      <c r="O34" s="87">
        <v>2.4176720013155836E-2</v>
      </c>
    </row>
    <row r="35" spans="2:15">
      <c r="B35" s="85" t="s">
        <v>307</v>
      </c>
      <c r="C35" s="79" t="s">
        <v>308</v>
      </c>
      <c r="D35" s="92" t="s">
        <v>105</v>
      </c>
      <c r="E35" s="92" t="s">
        <v>237</v>
      </c>
      <c r="F35" s="79" t="s">
        <v>309</v>
      </c>
      <c r="G35" s="92" t="s">
        <v>266</v>
      </c>
      <c r="H35" s="92" t="s">
        <v>117</v>
      </c>
      <c r="I35" s="86">
        <v>21836.833982</v>
      </c>
      <c r="J35" s="88">
        <v>48890</v>
      </c>
      <c r="K35" s="79"/>
      <c r="L35" s="86">
        <v>10676.028133876</v>
      </c>
      <c r="M35" s="87">
        <v>2.1452727192169639E-3</v>
      </c>
      <c r="N35" s="87">
        <v>1.5635510116714848E-2</v>
      </c>
      <c r="O35" s="87">
        <v>6.2292129912272206E-3</v>
      </c>
    </row>
    <row r="36" spans="2:15">
      <c r="B36" s="85" t="s">
        <v>310</v>
      </c>
      <c r="C36" s="79" t="s">
        <v>311</v>
      </c>
      <c r="D36" s="92" t="s">
        <v>105</v>
      </c>
      <c r="E36" s="92" t="s">
        <v>237</v>
      </c>
      <c r="F36" s="79" t="s">
        <v>312</v>
      </c>
      <c r="G36" s="92" t="s">
        <v>287</v>
      </c>
      <c r="H36" s="92" t="s">
        <v>117</v>
      </c>
      <c r="I36" s="86">
        <v>23113.701714999996</v>
      </c>
      <c r="J36" s="88">
        <v>17810</v>
      </c>
      <c r="K36" s="79"/>
      <c r="L36" s="86">
        <v>4116.5502753660003</v>
      </c>
      <c r="M36" s="87">
        <v>1.7004820462379201E-4</v>
      </c>
      <c r="N36" s="87">
        <v>6.0288679150457148E-3</v>
      </c>
      <c r="O36" s="87">
        <v>2.4019109103864894E-3</v>
      </c>
    </row>
    <row r="37" spans="2:15">
      <c r="B37" s="85" t="s">
        <v>313</v>
      </c>
      <c r="C37" s="79" t="s">
        <v>314</v>
      </c>
      <c r="D37" s="92" t="s">
        <v>105</v>
      </c>
      <c r="E37" s="92" t="s">
        <v>237</v>
      </c>
      <c r="F37" s="79" t="s">
        <v>315</v>
      </c>
      <c r="G37" s="92" t="s">
        <v>245</v>
      </c>
      <c r="H37" s="92" t="s">
        <v>117</v>
      </c>
      <c r="I37" s="86">
        <v>103840.42033599998</v>
      </c>
      <c r="J37" s="88">
        <v>25250</v>
      </c>
      <c r="K37" s="79"/>
      <c r="L37" s="86">
        <v>26219.706134761</v>
      </c>
      <c r="M37" s="87">
        <v>8.5625510902860612E-4</v>
      </c>
      <c r="N37" s="87">
        <v>3.8399906349676126E-2</v>
      </c>
      <c r="O37" s="87">
        <v>1.5298585956565473E-2</v>
      </c>
    </row>
    <row r="38" spans="2:15">
      <c r="B38" s="85" t="s">
        <v>316</v>
      </c>
      <c r="C38" s="79" t="s">
        <v>317</v>
      </c>
      <c r="D38" s="92" t="s">
        <v>105</v>
      </c>
      <c r="E38" s="92" t="s">
        <v>237</v>
      </c>
      <c r="F38" s="79" t="s">
        <v>318</v>
      </c>
      <c r="G38" s="92" t="s">
        <v>113</v>
      </c>
      <c r="H38" s="92" t="s">
        <v>117</v>
      </c>
      <c r="I38" s="86">
        <v>330711.62614499999</v>
      </c>
      <c r="J38" s="88">
        <v>2198</v>
      </c>
      <c r="K38" s="79"/>
      <c r="L38" s="86">
        <v>7269.0415427050002</v>
      </c>
      <c r="M38" s="87">
        <v>1.3886320246984233E-3</v>
      </c>
      <c r="N38" s="87">
        <v>1.0645829249844934E-2</v>
      </c>
      <c r="O38" s="87">
        <v>4.2413159129760557E-3</v>
      </c>
    </row>
    <row r="39" spans="2:15">
      <c r="B39" s="85" t="s">
        <v>319</v>
      </c>
      <c r="C39" s="79" t="s">
        <v>320</v>
      </c>
      <c r="D39" s="92" t="s">
        <v>105</v>
      </c>
      <c r="E39" s="92" t="s">
        <v>237</v>
      </c>
      <c r="F39" s="79" t="s">
        <v>321</v>
      </c>
      <c r="G39" s="92" t="s">
        <v>241</v>
      </c>
      <c r="H39" s="92" t="s">
        <v>117</v>
      </c>
      <c r="I39" s="86">
        <v>122376.67576100001</v>
      </c>
      <c r="J39" s="88">
        <v>10590</v>
      </c>
      <c r="K39" s="79"/>
      <c r="L39" s="86">
        <v>12959.689963143001</v>
      </c>
      <c r="M39" s="87">
        <v>1.0568038771317009E-3</v>
      </c>
      <c r="N39" s="87">
        <v>1.8980032741319094E-2</v>
      </c>
      <c r="O39" s="87">
        <v>7.5616763152326332E-3</v>
      </c>
    </row>
    <row r="40" spans="2:15">
      <c r="B40" s="85" t="s">
        <v>322</v>
      </c>
      <c r="C40" s="79" t="s">
        <v>323</v>
      </c>
      <c r="D40" s="92" t="s">
        <v>105</v>
      </c>
      <c r="E40" s="92" t="s">
        <v>237</v>
      </c>
      <c r="F40" s="79" t="s">
        <v>324</v>
      </c>
      <c r="G40" s="92" t="s">
        <v>325</v>
      </c>
      <c r="H40" s="92" t="s">
        <v>117</v>
      </c>
      <c r="I40" s="86">
        <v>421516.288183</v>
      </c>
      <c r="J40" s="88">
        <v>2108</v>
      </c>
      <c r="K40" s="79"/>
      <c r="L40" s="86">
        <v>8885.5633548900005</v>
      </c>
      <c r="M40" s="87">
        <v>1.18642202172174E-3</v>
      </c>
      <c r="N40" s="87">
        <v>1.3013296142153739E-2</v>
      </c>
      <c r="O40" s="87">
        <v>5.1845186234590898E-3</v>
      </c>
    </row>
    <row r="41" spans="2:15">
      <c r="B41" s="82"/>
      <c r="C41" s="79"/>
      <c r="D41" s="79"/>
      <c r="E41" s="79"/>
      <c r="F41" s="79"/>
      <c r="G41" s="79"/>
      <c r="H41" s="79"/>
      <c r="I41" s="86"/>
      <c r="J41" s="88"/>
      <c r="K41" s="79"/>
      <c r="L41" s="79"/>
      <c r="M41" s="79"/>
      <c r="N41" s="87"/>
      <c r="O41" s="79"/>
    </row>
    <row r="42" spans="2:15">
      <c r="B42" s="95" t="s">
        <v>326</v>
      </c>
      <c r="C42" s="81"/>
      <c r="D42" s="81"/>
      <c r="E42" s="81"/>
      <c r="F42" s="81"/>
      <c r="G42" s="81"/>
      <c r="H42" s="81"/>
      <c r="I42" s="89"/>
      <c r="J42" s="91"/>
      <c r="K42" s="89">
        <v>845.63110562199995</v>
      </c>
      <c r="L42" s="89">
        <v>150581.94864878702</v>
      </c>
      <c r="M42" s="81"/>
      <c r="N42" s="90">
        <v>0.22053384947740448</v>
      </c>
      <c r="O42" s="90">
        <v>8.7861048978594716E-2</v>
      </c>
    </row>
    <row r="43" spans="2:15">
      <c r="B43" s="85" t="s">
        <v>327</v>
      </c>
      <c r="C43" s="79" t="s">
        <v>328</v>
      </c>
      <c r="D43" s="92" t="s">
        <v>105</v>
      </c>
      <c r="E43" s="92" t="s">
        <v>237</v>
      </c>
      <c r="F43" s="79" t="s">
        <v>329</v>
      </c>
      <c r="G43" s="92" t="s">
        <v>330</v>
      </c>
      <c r="H43" s="92" t="s">
        <v>117</v>
      </c>
      <c r="I43" s="86">
        <v>573776.65727700002</v>
      </c>
      <c r="J43" s="88">
        <v>260.39999999999998</v>
      </c>
      <c r="K43" s="79"/>
      <c r="L43" s="86">
        <v>1494.114415456</v>
      </c>
      <c r="M43" s="87">
        <v>1.9328639757361199E-3</v>
      </c>
      <c r="N43" s="87">
        <v>2.1881959063281648E-3</v>
      </c>
      <c r="O43" s="87">
        <v>8.717808543053508E-4</v>
      </c>
    </row>
    <row r="44" spans="2:15">
      <c r="B44" s="85" t="s">
        <v>331</v>
      </c>
      <c r="C44" s="79" t="s">
        <v>332</v>
      </c>
      <c r="D44" s="92" t="s">
        <v>105</v>
      </c>
      <c r="E44" s="92" t="s">
        <v>237</v>
      </c>
      <c r="F44" s="79" t="s">
        <v>333</v>
      </c>
      <c r="G44" s="92" t="s">
        <v>266</v>
      </c>
      <c r="H44" s="92" t="s">
        <v>117</v>
      </c>
      <c r="I44" s="86">
        <v>267713.99989600002</v>
      </c>
      <c r="J44" s="88">
        <v>2933</v>
      </c>
      <c r="K44" s="79"/>
      <c r="L44" s="86">
        <v>7852.0516169609991</v>
      </c>
      <c r="M44" s="87">
        <v>1.8674302526756306E-3</v>
      </c>
      <c r="N44" s="87">
        <v>1.1499673001459968E-2</v>
      </c>
      <c r="O44" s="87">
        <v>4.5814886703939694E-3</v>
      </c>
    </row>
    <row r="45" spans="2:15">
      <c r="B45" s="85" t="s">
        <v>334</v>
      </c>
      <c r="C45" s="79" t="s">
        <v>335</v>
      </c>
      <c r="D45" s="92" t="s">
        <v>105</v>
      </c>
      <c r="E45" s="92" t="s">
        <v>237</v>
      </c>
      <c r="F45" s="79" t="s">
        <v>336</v>
      </c>
      <c r="G45" s="92" t="s">
        <v>337</v>
      </c>
      <c r="H45" s="92" t="s">
        <v>117</v>
      </c>
      <c r="I45" s="86">
        <v>246548.747343</v>
      </c>
      <c r="J45" s="88">
        <v>700.4</v>
      </c>
      <c r="K45" s="79"/>
      <c r="L45" s="86">
        <v>1726.827426347</v>
      </c>
      <c r="M45" s="87">
        <v>1.1699172666795757E-3</v>
      </c>
      <c r="N45" s="87">
        <v>2.5290142884502424E-3</v>
      </c>
      <c r="O45" s="87">
        <v>1.0075634592677757E-3</v>
      </c>
    </row>
    <row r="46" spans="2:15">
      <c r="B46" s="85" t="s">
        <v>338</v>
      </c>
      <c r="C46" s="79" t="s">
        <v>339</v>
      </c>
      <c r="D46" s="92" t="s">
        <v>105</v>
      </c>
      <c r="E46" s="92" t="s">
        <v>237</v>
      </c>
      <c r="F46" s="79" t="s">
        <v>340</v>
      </c>
      <c r="G46" s="92" t="s">
        <v>276</v>
      </c>
      <c r="H46" s="92" t="s">
        <v>117</v>
      </c>
      <c r="I46" s="86">
        <v>15991.161292999999</v>
      </c>
      <c r="J46" s="88">
        <v>12600</v>
      </c>
      <c r="K46" s="79"/>
      <c r="L46" s="86">
        <v>2014.8863229459998</v>
      </c>
      <c r="M46" s="87">
        <v>1.0896937714724442E-3</v>
      </c>
      <c r="N46" s="87">
        <v>2.9508891407365478E-3</v>
      </c>
      <c r="O46" s="87">
        <v>1.1756390954905146E-3</v>
      </c>
    </row>
    <row r="47" spans="2:15">
      <c r="B47" s="85" t="s">
        <v>341</v>
      </c>
      <c r="C47" s="79" t="s">
        <v>342</v>
      </c>
      <c r="D47" s="92" t="s">
        <v>105</v>
      </c>
      <c r="E47" s="92" t="s">
        <v>237</v>
      </c>
      <c r="F47" s="79" t="s">
        <v>343</v>
      </c>
      <c r="G47" s="92" t="s">
        <v>325</v>
      </c>
      <c r="H47" s="92" t="s">
        <v>117</v>
      </c>
      <c r="I47" s="86">
        <v>234835.474139</v>
      </c>
      <c r="J47" s="88">
        <v>1499</v>
      </c>
      <c r="K47" s="79"/>
      <c r="L47" s="86">
        <v>3520.1837573509997</v>
      </c>
      <c r="M47" s="87">
        <v>2.1581195264966566E-3</v>
      </c>
      <c r="N47" s="87">
        <v>5.1554630674033519E-3</v>
      </c>
      <c r="O47" s="87">
        <v>2.0539449800828511E-3</v>
      </c>
    </row>
    <row r="48" spans="2:15">
      <c r="B48" s="85" t="s">
        <v>344</v>
      </c>
      <c r="C48" s="79" t="s">
        <v>345</v>
      </c>
      <c r="D48" s="92" t="s">
        <v>105</v>
      </c>
      <c r="E48" s="92" t="s">
        <v>237</v>
      </c>
      <c r="F48" s="79" t="s">
        <v>346</v>
      </c>
      <c r="G48" s="92" t="s">
        <v>142</v>
      </c>
      <c r="H48" s="92" t="s">
        <v>117</v>
      </c>
      <c r="I48" s="86">
        <v>3360.3467829999995</v>
      </c>
      <c r="J48" s="88">
        <v>2949</v>
      </c>
      <c r="K48" s="79"/>
      <c r="L48" s="86">
        <v>99.096626622000002</v>
      </c>
      <c r="M48" s="87">
        <v>9.7938008053812062E-5</v>
      </c>
      <c r="N48" s="87">
        <v>1.4513134366554595E-4</v>
      </c>
      <c r="O48" s="87">
        <v>5.7820566431613838E-5</v>
      </c>
    </row>
    <row r="49" spans="2:15">
      <c r="B49" s="85" t="s">
        <v>347</v>
      </c>
      <c r="C49" s="79" t="s">
        <v>348</v>
      </c>
      <c r="D49" s="92" t="s">
        <v>105</v>
      </c>
      <c r="E49" s="92" t="s">
        <v>237</v>
      </c>
      <c r="F49" s="79" t="s">
        <v>349</v>
      </c>
      <c r="G49" s="92" t="s">
        <v>350</v>
      </c>
      <c r="H49" s="92" t="s">
        <v>117</v>
      </c>
      <c r="I49" s="86">
        <v>7707.6983280000013</v>
      </c>
      <c r="J49" s="88">
        <v>153300</v>
      </c>
      <c r="K49" s="79"/>
      <c r="L49" s="86">
        <v>11815.901536149</v>
      </c>
      <c r="M49" s="87">
        <v>2.1135795473834111E-3</v>
      </c>
      <c r="N49" s="87">
        <v>1.7304904566553477E-2</v>
      </c>
      <c r="O49" s="87">
        <v>6.8943024905010917E-3</v>
      </c>
    </row>
    <row r="50" spans="2:15">
      <c r="B50" s="85" t="s">
        <v>351</v>
      </c>
      <c r="C50" s="79" t="s">
        <v>352</v>
      </c>
      <c r="D50" s="92" t="s">
        <v>105</v>
      </c>
      <c r="E50" s="92" t="s">
        <v>237</v>
      </c>
      <c r="F50" s="79" t="s">
        <v>353</v>
      </c>
      <c r="G50" s="92" t="s">
        <v>140</v>
      </c>
      <c r="H50" s="92" t="s">
        <v>117</v>
      </c>
      <c r="I50" s="86">
        <v>1135716.1837579999</v>
      </c>
      <c r="J50" s="88">
        <v>434</v>
      </c>
      <c r="K50" s="79"/>
      <c r="L50" s="86">
        <v>4929.0082375109996</v>
      </c>
      <c r="M50" s="87">
        <v>1.5099710505407603E-3</v>
      </c>
      <c r="N50" s="87">
        <v>7.218748133346684E-3</v>
      </c>
      <c r="O50" s="87">
        <v>2.8759611497784876E-3</v>
      </c>
    </row>
    <row r="51" spans="2:15">
      <c r="B51" s="85" t="s">
        <v>354</v>
      </c>
      <c r="C51" s="79" t="s">
        <v>355</v>
      </c>
      <c r="D51" s="92" t="s">
        <v>105</v>
      </c>
      <c r="E51" s="92" t="s">
        <v>237</v>
      </c>
      <c r="F51" s="79" t="s">
        <v>356</v>
      </c>
      <c r="G51" s="92" t="s">
        <v>140</v>
      </c>
      <c r="H51" s="92" t="s">
        <v>117</v>
      </c>
      <c r="I51" s="86">
        <v>504306.51353599993</v>
      </c>
      <c r="J51" s="88">
        <v>1031</v>
      </c>
      <c r="K51" s="79"/>
      <c r="L51" s="86">
        <v>5199.4001544859993</v>
      </c>
      <c r="M51" s="87">
        <v>1.1907789927764353E-3</v>
      </c>
      <c r="N51" s="87">
        <v>7.6147489213106651E-3</v>
      </c>
      <c r="O51" s="87">
        <v>3.0337285161456647E-3</v>
      </c>
    </row>
    <row r="52" spans="2:15">
      <c r="B52" s="85" t="s">
        <v>357</v>
      </c>
      <c r="C52" s="79" t="s">
        <v>358</v>
      </c>
      <c r="D52" s="92" t="s">
        <v>105</v>
      </c>
      <c r="E52" s="92" t="s">
        <v>237</v>
      </c>
      <c r="F52" s="79" t="s">
        <v>359</v>
      </c>
      <c r="G52" s="92" t="s">
        <v>360</v>
      </c>
      <c r="H52" s="92" t="s">
        <v>117</v>
      </c>
      <c r="I52" s="86">
        <v>7596.6409600000006</v>
      </c>
      <c r="J52" s="88">
        <v>14290</v>
      </c>
      <c r="K52" s="79"/>
      <c r="L52" s="86">
        <v>1085.559993048</v>
      </c>
      <c r="M52" s="87">
        <v>1.5020848586565663E-3</v>
      </c>
      <c r="N52" s="87">
        <v>1.589850086638976E-3</v>
      </c>
      <c r="O52" s="87">
        <v>6.3339889391955716E-4</v>
      </c>
    </row>
    <row r="53" spans="2:15">
      <c r="B53" s="85" t="s">
        <v>361</v>
      </c>
      <c r="C53" s="79" t="s">
        <v>362</v>
      </c>
      <c r="D53" s="92" t="s">
        <v>105</v>
      </c>
      <c r="E53" s="92" t="s">
        <v>237</v>
      </c>
      <c r="F53" s="79" t="s">
        <v>363</v>
      </c>
      <c r="G53" s="92" t="s">
        <v>350</v>
      </c>
      <c r="H53" s="92" t="s">
        <v>117</v>
      </c>
      <c r="I53" s="86">
        <v>15017.873312</v>
      </c>
      <c r="J53" s="88">
        <v>10240</v>
      </c>
      <c r="K53" s="79"/>
      <c r="L53" s="86">
        <v>1537.8302271710004</v>
      </c>
      <c r="M53" s="87">
        <v>4.1336208795801784E-4</v>
      </c>
      <c r="N53" s="87">
        <v>2.2522196244899239E-3</v>
      </c>
      <c r="O53" s="87">
        <v>8.9728800910508788E-4</v>
      </c>
    </row>
    <row r="54" spans="2:15">
      <c r="B54" s="85" t="s">
        <v>364</v>
      </c>
      <c r="C54" s="79" t="s">
        <v>365</v>
      </c>
      <c r="D54" s="92" t="s">
        <v>105</v>
      </c>
      <c r="E54" s="92" t="s">
        <v>237</v>
      </c>
      <c r="F54" s="79" t="s">
        <v>366</v>
      </c>
      <c r="G54" s="92" t="s">
        <v>367</v>
      </c>
      <c r="H54" s="92" t="s">
        <v>117</v>
      </c>
      <c r="I54" s="86">
        <v>38896.906489000001</v>
      </c>
      <c r="J54" s="88">
        <v>6056</v>
      </c>
      <c r="K54" s="79"/>
      <c r="L54" s="86">
        <v>2355.5966569699999</v>
      </c>
      <c r="M54" s="87">
        <v>1.5728168814520948E-3</v>
      </c>
      <c r="N54" s="87">
        <v>3.4498743258352953E-3</v>
      </c>
      <c r="O54" s="87">
        <v>1.3744356153510455E-3</v>
      </c>
    </row>
    <row r="55" spans="2:15">
      <c r="B55" s="85" t="s">
        <v>368</v>
      </c>
      <c r="C55" s="79" t="s">
        <v>369</v>
      </c>
      <c r="D55" s="92" t="s">
        <v>105</v>
      </c>
      <c r="E55" s="92" t="s">
        <v>237</v>
      </c>
      <c r="F55" s="79" t="s">
        <v>370</v>
      </c>
      <c r="G55" s="92" t="s">
        <v>245</v>
      </c>
      <c r="H55" s="92" t="s">
        <v>117</v>
      </c>
      <c r="I55" s="86">
        <v>7489.8504130000001</v>
      </c>
      <c r="J55" s="88">
        <v>265400</v>
      </c>
      <c r="K55" s="79"/>
      <c r="L55" s="86">
        <v>19878.062995422999</v>
      </c>
      <c r="M55" s="87">
        <v>3.505245296255303E-3</v>
      </c>
      <c r="N55" s="87">
        <v>2.9112292621206508E-2</v>
      </c>
      <c r="O55" s="87">
        <v>1.1598385345071837E-2</v>
      </c>
    </row>
    <row r="56" spans="2:15">
      <c r="B56" s="85" t="s">
        <v>371</v>
      </c>
      <c r="C56" s="79" t="s">
        <v>372</v>
      </c>
      <c r="D56" s="92" t="s">
        <v>105</v>
      </c>
      <c r="E56" s="92" t="s">
        <v>237</v>
      </c>
      <c r="F56" s="79" t="s">
        <v>373</v>
      </c>
      <c r="G56" s="92" t="s">
        <v>337</v>
      </c>
      <c r="H56" s="92" t="s">
        <v>117</v>
      </c>
      <c r="I56" s="86">
        <v>18139.491846000001</v>
      </c>
      <c r="J56" s="88">
        <v>10140</v>
      </c>
      <c r="K56" s="79"/>
      <c r="L56" s="86">
        <v>1839.3444731870002</v>
      </c>
      <c r="M56" s="87">
        <v>9.6961818081811666E-4</v>
      </c>
      <c r="N56" s="87">
        <v>2.6938004244653215E-3</v>
      </c>
      <c r="O56" s="87">
        <v>1.0732145273542541E-3</v>
      </c>
    </row>
    <row r="57" spans="2:15">
      <c r="B57" s="85" t="s">
        <v>374</v>
      </c>
      <c r="C57" s="79" t="s">
        <v>375</v>
      </c>
      <c r="D57" s="92" t="s">
        <v>105</v>
      </c>
      <c r="E57" s="92" t="s">
        <v>237</v>
      </c>
      <c r="F57" s="79" t="s">
        <v>376</v>
      </c>
      <c r="G57" s="92" t="s">
        <v>114</v>
      </c>
      <c r="H57" s="92" t="s">
        <v>117</v>
      </c>
      <c r="I57" s="86">
        <v>14754.191230000002</v>
      </c>
      <c r="J57" s="88">
        <v>32140</v>
      </c>
      <c r="K57" s="79"/>
      <c r="L57" s="86">
        <v>4741.9970612799998</v>
      </c>
      <c r="M57" s="87">
        <v>2.7908362545245998E-3</v>
      </c>
      <c r="N57" s="87">
        <v>6.9448620868477638E-3</v>
      </c>
      <c r="O57" s="87">
        <v>2.7668444976045965E-3</v>
      </c>
    </row>
    <row r="58" spans="2:15">
      <c r="B58" s="85" t="s">
        <v>377</v>
      </c>
      <c r="C58" s="79" t="s">
        <v>378</v>
      </c>
      <c r="D58" s="92" t="s">
        <v>105</v>
      </c>
      <c r="E58" s="92" t="s">
        <v>237</v>
      </c>
      <c r="F58" s="79" t="s">
        <v>379</v>
      </c>
      <c r="G58" s="92" t="s">
        <v>325</v>
      </c>
      <c r="H58" s="92" t="s">
        <v>117</v>
      </c>
      <c r="I58" s="86">
        <v>34676.933352</v>
      </c>
      <c r="J58" s="88">
        <v>6647</v>
      </c>
      <c r="K58" s="79"/>
      <c r="L58" s="86">
        <v>2304.975759939</v>
      </c>
      <c r="M58" s="87">
        <v>2.4691957572503258E-3</v>
      </c>
      <c r="N58" s="87">
        <v>3.3757378082352775E-3</v>
      </c>
      <c r="O58" s="87">
        <v>1.3448995045934769E-3</v>
      </c>
    </row>
    <row r="59" spans="2:15">
      <c r="B59" s="85" t="s">
        <v>380</v>
      </c>
      <c r="C59" s="79" t="s">
        <v>381</v>
      </c>
      <c r="D59" s="92" t="s">
        <v>105</v>
      </c>
      <c r="E59" s="92" t="s">
        <v>237</v>
      </c>
      <c r="F59" s="79" t="s">
        <v>382</v>
      </c>
      <c r="G59" s="92" t="s">
        <v>383</v>
      </c>
      <c r="H59" s="92" t="s">
        <v>117</v>
      </c>
      <c r="I59" s="86">
        <v>11162.594521000001</v>
      </c>
      <c r="J59" s="88">
        <v>26410</v>
      </c>
      <c r="K59" s="79"/>
      <c r="L59" s="86">
        <v>2948.0412130049999</v>
      </c>
      <c r="M59" s="87">
        <v>1.6431489726229044E-3</v>
      </c>
      <c r="N59" s="87">
        <v>4.3175352886314676E-3</v>
      </c>
      <c r="O59" s="87">
        <v>1.7201131724684617E-3</v>
      </c>
    </row>
    <row r="60" spans="2:15">
      <c r="B60" s="85" t="s">
        <v>384</v>
      </c>
      <c r="C60" s="79" t="s">
        <v>385</v>
      </c>
      <c r="D60" s="92" t="s">
        <v>105</v>
      </c>
      <c r="E60" s="92" t="s">
        <v>237</v>
      </c>
      <c r="F60" s="79" t="s">
        <v>386</v>
      </c>
      <c r="G60" s="92" t="s">
        <v>383</v>
      </c>
      <c r="H60" s="92" t="s">
        <v>117</v>
      </c>
      <c r="I60" s="86">
        <v>39585.129419999997</v>
      </c>
      <c r="J60" s="88">
        <v>13900</v>
      </c>
      <c r="K60" s="79"/>
      <c r="L60" s="86">
        <v>5502.3329894040007</v>
      </c>
      <c r="M60" s="87">
        <v>1.7606946637182038E-3</v>
      </c>
      <c r="N60" s="87">
        <v>8.0584073067748382E-3</v>
      </c>
      <c r="O60" s="87">
        <v>3.2104827478765434E-3</v>
      </c>
    </row>
    <row r="61" spans="2:15">
      <c r="B61" s="85" t="s">
        <v>387</v>
      </c>
      <c r="C61" s="79" t="s">
        <v>388</v>
      </c>
      <c r="D61" s="92" t="s">
        <v>105</v>
      </c>
      <c r="E61" s="92" t="s">
        <v>237</v>
      </c>
      <c r="F61" s="79" t="s">
        <v>389</v>
      </c>
      <c r="G61" s="92" t="s">
        <v>115</v>
      </c>
      <c r="H61" s="92" t="s">
        <v>117</v>
      </c>
      <c r="I61" s="86">
        <v>206367.25379999998</v>
      </c>
      <c r="J61" s="88">
        <v>1291</v>
      </c>
      <c r="K61" s="79"/>
      <c r="L61" s="86">
        <v>2664.2012465580001</v>
      </c>
      <c r="M61" s="87">
        <v>1.031836269E-3</v>
      </c>
      <c r="N61" s="87">
        <v>3.9018392440671088E-3</v>
      </c>
      <c r="O61" s="87">
        <v>1.5544991834222162E-3</v>
      </c>
    </row>
    <row r="62" spans="2:15">
      <c r="B62" s="85" t="s">
        <v>390</v>
      </c>
      <c r="C62" s="79" t="s">
        <v>391</v>
      </c>
      <c r="D62" s="92" t="s">
        <v>105</v>
      </c>
      <c r="E62" s="92" t="s">
        <v>237</v>
      </c>
      <c r="F62" s="79" t="s">
        <v>392</v>
      </c>
      <c r="G62" s="92" t="s">
        <v>112</v>
      </c>
      <c r="H62" s="92" t="s">
        <v>117</v>
      </c>
      <c r="I62" s="86">
        <v>19353926.387986001</v>
      </c>
      <c r="J62" s="88">
        <v>62.7</v>
      </c>
      <c r="K62" s="86">
        <v>845.63110562199995</v>
      </c>
      <c r="L62" s="86">
        <v>12980.542950968</v>
      </c>
      <c r="M62" s="87">
        <v>3.735620065223144E-3</v>
      </c>
      <c r="N62" s="87">
        <v>1.9010572853991419E-2</v>
      </c>
      <c r="O62" s="87">
        <v>7.5738435464385162E-3</v>
      </c>
    </row>
    <row r="63" spans="2:15">
      <c r="B63" s="85" t="s">
        <v>393</v>
      </c>
      <c r="C63" s="79" t="s">
        <v>394</v>
      </c>
      <c r="D63" s="92" t="s">
        <v>105</v>
      </c>
      <c r="E63" s="92" t="s">
        <v>237</v>
      </c>
      <c r="F63" s="79" t="s">
        <v>395</v>
      </c>
      <c r="G63" s="92" t="s">
        <v>245</v>
      </c>
      <c r="H63" s="92" t="s">
        <v>117</v>
      </c>
      <c r="I63" s="86">
        <v>3447.258233</v>
      </c>
      <c r="J63" s="88">
        <v>76010</v>
      </c>
      <c r="K63" s="79"/>
      <c r="L63" s="86">
        <v>2620.2609829379999</v>
      </c>
      <c r="M63" s="87">
        <v>6.3792090613883025E-4</v>
      </c>
      <c r="N63" s="87">
        <v>3.8374868062741037E-3</v>
      </c>
      <c r="O63" s="87">
        <v>1.5288610661797993E-3</v>
      </c>
    </row>
    <row r="64" spans="2:15">
      <c r="B64" s="85" t="s">
        <v>396</v>
      </c>
      <c r="C64" s="79" t="s">
        <v>397</v>
      </c>
      <c r="D64" s="92" t="s">
        <v>105</v>
      </c>
      <c r="E64" s="92" t="s">
        <v>237</v>
      </c>
      <c r="F64" s="79" t="s">
        <v>398</v>
      </c>
      <c r="G64" s="92" t="s">
        <v>276</v>
      </c>
      <c r="H64" s="92" t="s">
        <v>117</v>
      </c>
      <c r="I64" s="86">
        <v>57735.603324999996</v>
      </c>
      <c r="J64" s="88">
        <v>5188</v>
      </c>
      <c r="K64" s="79"/>
      <c r="L64" s="86">
        <v>2995.3231004420004</v>
      </c>
      <c r="M64" s="87">
        <v>8.5351048624280679E-4</v>
      </c>
      <c r="N64" s="87">
        <v>4.3867816806499385E-3</v>
      </c>
      <c r="O64" s="87">
        <v>1.7477010491374768E-3</v>
      </c>
    </row>
    <row r="65" spans="2:15">
      <c r="B65" s="85" t="s">
        <v>399</v>
      </c>
      <c r="C65" s="79" t="s">
        <v>400</v>
      </c>
      <c r="D65" s="92" t="s">
        <v>105</v>
      </c>
      <c r="E65" s="92" t="s">
        <v>237</v>
      </c>
      <c r="F65" s="79" t="s">
        <v>401</v>
      </c>
      <c r="G65" s="92" t="s">
        <v>245</v>
      </c>
      <c r="H65" s="92" t="s">
        <v>117</v>
      </c>
      <c r="I65" s="86">
        <v>415457.44049299997</v>
      </c>
      <c r="J65" s="88">
        <v>943</v>
      </c>
      <c r="K65" s="79"/>
      <c r="L65" s="86">
        <v>3917.7636638449999</v>
      </c>
      <c r="M65" s="87">
        <v>5.1106134363586005E-4</v>
      </c>
      <c r="N65" s="87">
        <v>5.7377362285675115E-3</v>
      </c>
      <c r="O65" s="87">
        <v>2.2859235668313085E-3</v>
      </c>
    </row>
    <row r="66" spans="2:15">
      <c r="B66" s="85" t="s">
        <v>402</v>
      </c>
      <c r="C66" s="79" t="s">
        <v>403</v>
      </c>
      <c r="D66" s="92" t="s">
        <v>105</v>
      </c>
      <c r="E66" s="92" t="s">
        <v>237</v>
      </c>
      <c r="F66" s="79" t="s">
        <v>404</v>
      </c>
      <c r="G66" s="92" t="s">
        <v>383</v>
      </c>
      <c r="H66" s="92" t="s">
        <v>117</v>
      </c>
      <c r="I66" s="86">
        <v>117221.03586800002</v>
      </c>
      <c r="J66" s="88">
        <v>6951</v>
      </c>
      <c r="K66" s="79"/>
      <c r="L66" s="86">
        <v>8148.0342032080007</v>
      </c>
      <c r="M66" s="87">
        <v>1.8880571113384142E-3</v>
      </c>
      <c r="N66" s="87">
        <v>1.1933152443777273E-2</v>
      </c>
      <c r="O66" s="87">
        <v>4.7541875944045291E-3</v>
      </c>
    </row>
    <row r="67" spans="2:15">
      <c r="B67" s="85" t="s">
        <v>405</v>
      </c>
      <c r="C67" s="79" t="s">
        <v>406</v>
      </c>
      <c r="D67" s="92" t="s">
        <v>105</v>
      </c>
      <c r="E67" s="92" t="s">
        <v>237</v>
      </c>
      <c r="F67" s="79" t="s">
        <v>407</v>
      </c>
      <c r="G67" s="92" t="s">
        <v>367</v>
      </c>
      <c r="H67" s="92" t="s">
        <v>117</v>
      </c>
      <c r="I67" s="86">
        <v>217479.36258899997</v>
      </c>
      <c r="J67" s="88">
        <v>2885</v>
      </c>
      <c r="K67" s="79"/>
      <c r="L67" s="86">
        <v>6274.2796107889999</v>
      </c>
      <c r="M67" s="87">
        <v>2.0199852865077673E-3</v>
      </c>
      <c r="N67" s="87">
        <v>9.1889568947747524E-3</v>
      </c>
      <c r="O67" s="87">
        <v>3.660895566404739E-3</v>
      </c>
    </row>
    <row r="68" spans="2:15">
      <c r="B68" s="85" t="s">
        <v>408</v>
      </c>
      <c r="C68" s="79" t="s">
        <v>409</v>
      </c>
      <c r="D68" s="92" t="s">
        <v>105</v>
      </c>
      <c r="E68" s="92" t="s">
        <v>237</v>
      </c>
      <c r="F68" s="79" t="s">
        <v>410</v>
      </c>
      <c r="G68" s="92" t="s">
        <v>325</v>
      </c>
      <c r="H68" s="92" t="s">
        <v>117</v>
      </c>
      <c r="I68" s="86">
        <v>8100.507720999999</v>
      </c>
      <c r="J68" s="88">
        <v>13550</v>
      </c>
      <c r="K68" s="79"/>
      <c r="L68" s="86">
        <v>1097.6187961959999</v>
      </c>
      <c r="M68" s="87">
        <v>9.1545828710182025E-4</v>
      </c>
      <c r="N68" s="87">
        <v>1.6075107312393546E-3</v>
      </c>
      <c r="O68" s="87">
        <v>6.4043492382564375E-4</v>
      </c>
    </row>
    <row r="69" spans="2:15">
      <c r="B69" s="85" t="s">
        <v>411</v>
      </c>
      <c r="C69" s="79" t="s">
        <v>412</v>
      </c>
      <c r="D69" s="92" t="s">
        <v>105</v>
      </c>
      <c r="E69" s="92" t="s">
        <v>237</v>
      </c>
      <c r="F69" s="79" t="s">
        <v>413</v>
      </c>
      <c r="G69" s="92" t="s">
        <v>276</v>
      </c>
      <c r="H69" s="92" t="s">
        <v>117</v>
      </c>
      <c r="I69" s="86">
        <v>53239.003661000002</v>
      </c>
      <c r="J69" s="88">
        <v>5049</v>
      </c>
      <c r="K69" s="79"/>
      <c r="L69" s="86">
        <v>2688.0372948590002</v>
      </c>
      <c r="M69" s="87">
        <v>8.4143162409568313E-4</v>
      </c>
      <c r="N69" s="87">
        <v>3.9367481792702882E-3</v>
      </c>
      <c r="O69" s="87">
        <v>1.5684069607223687E-3</v>
      </c>
    </row>
    <row r="70" spans="2:15">
      <c r="B70" s="85" t="s">
        <v>414</v>
      </c>
      <c r="C70" s="79" t="s">
        <v>415</v>
      </c>
      <c r="D70" s="92" t="s">
        <v>105</v>
      </c>
      <c r="E70" s="92" t="s">
        <v>237</v>
      </c>
      <c r="F70" s="79" t="s">
        <v>416</v>
      </c>
      <c r="G70" s="92" t="s">
        <v>283</v>
      </c>
      <c r="H70" s="92" t="s">
        <v>117</v>
      </c>
      <c r="I70" s="86">
        <v>6183.3084920000001</v>
      </c>
      <c r="J70" s="88">
        <v>13140</v>
      </c>
      <c r="K70" s="79"/>
      <c r="L70" s="86">
        <v>812.48673590800001</v>
      </c>
      <c r="M70" s="87">
        <v>2.2144543082166769E-4</v>
      </c>
      <c r="N70" s="87">
        <v>1.1899223587353005E-3</v>
      </c>
      <c r="O70" s="87">
        <v>4.7406702821046516E-4</v>
      </c>
    </row>
    <row r="71" spans="2:15">
      <c r="B71" s="85" t="s">
        <v>417</v>
      </c>
      <c r="C71" s="79" t="s">
        <v>418</v>
      </c>
      <c r="D71" s="92" t="s">
        <v>105</v>
      </c>
      <c r="E71" s="92" t="s">
        <v>237</v>
      </c>
      <c r="F71" s="79" t="s">
        <v>419</v>
      </c>
      <c r="G71" s="92" t="s">
        <v>112</v>
      </c>
      <c r="H71" s="92" t="s">
        <v>117</v>
      </c>
      <c r="I71" s="86">
        <v>154928.65214300001</v>
      </c>
      <c r="J71" s="88">
        <v>2064</v>
      </c>
      <c r="K71" s="79"/>
      <c r="L71" s="86">
        <v>3197.7273802090003</v>
      </c>
      <c r="M71" s="87">
        <v>1.5780432027130398E-3</v>
      </c>
      <c r="N71" s="87">
        <v>4.6832116004926413E-3</v>
      </c>
      <c r="O71" s="87">
        <v>1.8657992175943295E-3</v>
      </c>
    </row>
    <row r="72" spans="2:15">
      <c r="B72" s="85" t="s">
        <v>420</v>
      </c>
      <c r="C72" s="79" t="s">
        <v>421</v>
      </c>
      <c r="D72" s="92" t="s">
        <v>105</v>
      </c>
      <c r="E72" s="92" t="s">
        <v>237</v>
      </c>
      <c r="F72" s="79" t="s">
        <v>422</v>
      </c>
      <c r="G72" s="92" t="s">
        <v>141</v>
      </c>
      <c r="H72" s="92" t="s">
        <v>117</v>
      </c>
      <c r="I72" s="86">
        <v>69464.498529000004</v>
      </c>
      <c r="J72" s="88">
        <v>1099</v>
      </c>
      <c r="K72" s="79"/>
      <c r="L72" s="86">
        <v>763.41483883699993</v>
      </c>
      <c r="M72" s="87">
        <v>4.716221836504406E-4</v>
      </c>
      <c r="N72" s="87">
        <v>1.1180544193220077E-3</v>
      </c>
      <c r="O72" s="87">
        <v>4.4543472274014793E-4</v>
      </c>
    </row>
    <row r="73" spans="2:15">
      <c r="B73" s="85" t="s">
        <v>423</v>
      </c>
      <c r="C73" s="79" t="s">
        <v>424</v>
      </c>
      <c r="D73" s="92" t="s">
        <v>105</v>
      </c>
      <c r="E73" s="92" t="s">
        <v>237</v>
      </c>
      <c r="F73" s="79" t="s">
        <v>425</v>
      </c>
      <c r="G73" s="92" t="s">
        <v>113</v>
      </c>
      <c r="H73" s="92" t="s">
        <v>117</v>
      </c>
      <c r="I73" s="86">
        <v>20960.721968000002</v>
      </c>
      <c r="J73" s="88">
        <v>7901</v>
      </c>
      <c r="K73" s="79"/>
      <c r="L73" s="86">
        <v>1656.106642728</v>
      </c>
      <c r="M73" s="87">
        <v>1.9240837388212384E-3</v>
      </c>
      <c r="N73" s="87">
        <v>2.4254406078762646E-3</v>
      </c>
      <c r="O73" s="87">
        <v>9.6629953428134865E-4</v>
      </c>
    </row>
    <row r="74" spans="2:15">
      <c r="B74" s="85" t="s">
        <v>426</v>
      </c>
      <c r="C74" s="79" t="s">
        <v>427</v>
      </c>
      <c r="D74" s="92" t="s">
        <v>105</v>
      </c>
      <c r="E74" s="92" t="s">
        <v>237</v>
      </c>
      <c r="F74" s="79" t="s">
        <v>428</v>
      </c>
      <c r="G74" s="92" t="s">
        <v>291</v>
      </c>
      <c r="H74" s="92" t="s">
        <v>117</v>
      </c>
      <c r="I74" s="86">
        <v>12691.728431</v>
      </c>
      <c r="J74" s="88">
        <v>15440</v>
      </c>
      <c r="K74" s="79"/>
      <c r="L74" s="86">
        <v>1959.602869738</v>
      </c>
      <c r="M74" s="87">
        <v>1.3292614419527532E-3</v>
      </c>
      <c r="N74" s="87">
        <v>2.8699241056990474E-3</v>
      </c>
      <c r="O74" s="87">
        <v>1.1433824921353352E-3</v>
      </c>
    </row>
    <row r="75" spans="2:15">
      <c r="B75" s="85" t="s">
        <v>429</v>
      </c>
      <c r="C75" s="79" t="s">
        <v>430</v>
      </c>
      <c r="D75" s="92" t="s">
        <v>105</v>
      </c>
      <c r="E75" s="92" t="s">
        <v>237</v>
      </c>
      <c r="F75" s="79" t="s">
        <v>431</v>
      </c>
      <c r="G75" s="92" t="s">
        <v>141</v>
      </c>
      <c r="H75" s="92" t="s">
        <v>117</v>
      </c>
      <c r="I75" s="86">
        <v>119933.247152</v>
      </c>
      <c r="J75" s="88">
        <v>1537</v>
      </c>
      <c r="K75" s="79"/>
      <c r="L75" s="86">
        <v>1843.3740087240001</v>
      </c>
      <c r="M75" s="87">
        <v>7.3066606046115305E-4</v>
      </c>
      <c r="N75" s="87">
        <v>2.6997018554904524E-3</v>
      </c>
      <c r="O75" s="87">
        <v>1.075565667197736E-3</v>
      </c>
    </row>
    <row r="76" spans="2:15">
      <c r="B76" s="85" t="s">
        <v>432</v>
      </c>
      <c r="C76" s="79" t="s">
        <v>433</v>
      </c>
      <c r="D76" s="92" t="s">
        <v>105</v>
      </c>
      <c r="E76" s="92" t="s">
        <v>237</v>
      </c>
      <c r="F76" s="79" t="s">
        <v>434</v>
      </c>
      <c r="G76" s="92" t="s">
        <v>325</v>
      </c>
      <c r="H76" s="92" t="s">
        <v>117</v>
      </c>
      <c r="I76" s="86">
        <v>3112.2553910000001</v>
      </c>
      <c r="J76" s="88">
        <v>29110</v>
      </c>
      <c r="K76" s="79"/>
      <c r="L76" s="86">
        <v>905.97754433300008</v>
      </c>
      <c r="M76" s="87">
        <v>1.3508809264928463E-3</v>
      </c>
      <c r="N76" s="87">
        <v>1.3268437364816357E-3</v>
      </c>
      <c r="O76" s="87">
        <v>5.2861673069330337E-4</v>
      </c>
    </row>
    <row r="77" spans="2:15">
      <c r="B77" s="85" t="s">
        <v>435</v>
      </c>
      <c r="C77" s="79" t="s">
        <v>436</v>
      </c>
      <c r="D77" s="92" t="s">
        <v>105</v>
      </c>
      <c r="E77" s="92" t="s">
        <v>237</v>
      </c>
      <c r="F77" s="79" t="s">
        <v>437</v>
      </c>
      <c r="G77" s="92" t="s">
        <v>438</v>
      </c>
      <c r="H77" s="92" t="s">
        <v>117</v>
      </c>
      <c r="I77" s="86">
        <v>15742.619214</v>
      </c>
      <c r="J77" s="88">
        <v>2370</v>
      </c>
      <c r="K77" s="79"/>
      <c r="L77" s="86">
        <v>373.100075382</v>
      </c>
      <c r="M77" s="87">
        <v>3.9095073342845218E-4</v>
      </c>
      <c r="N77" s="87">
        <v>5.4642137787851673E-4</v>
      </c>
      <c r="O77" s="87">
        <v>2.1769517721883554E-4</v>
      </c>
    </row>
    <row r="78" spans="2:15">
      <c r="B78" s="85" t="s">
        <v>439</v>
      </c>
      <c r="C78" s="79" t="s">
        <v>440</v>
      </c>
      <c r="D78" s="92" t="s">
        <v>105</v>
      </c>
      <c r="E78" s="92" t="s">
        <v>237</v>
      </c>
      <c r="F78" s="79" t="s">
        <v>441</v>
      </c>
      <c r="G78" s="92" t="s">
        <v>283</v>
      </c>
      <c r="H78" s="92" t="s">
        <v>117</v>
      </c>
      <c r="I78" s="86">
        <v>8665.7405130000006</v>
      </c>
      <c r="J78" s="88">
        <v>3797</v>
      </c>
      <c r="K78" s="79"/>
      <c r="L78" s="86">
        <v>329.03816727999998</v>
      </c>
      <c r="M78" s="87">
        <v>2.2548691222127004E-4</v>
      </c>
      <c r="N78" s="87">
        <v>4.8189078642151754E-4</v>
      </c>
      <c r="O78" s="87">
        <v>1.919860832631614E-4</v>
      </c>
    </row>
    <row r="79" spans="2:15">
      <c r="B79" s="85" t="s">
        <v>442</v>
      </c>
      <c r="C79" s="79" t="s">
        <v>443</v>
      </c>
      <c r="D79" s="92" t="s">
        <v>105</v>
      </c>
      <c r="E79" s="92" t="s">
        <v>237</v>
      </c>
      <c r="F79" s="79" t="s">
        <v>444</v>
      </c>
      <c r="G79" s="92" t="s">
        <v>241</v>
      </c>
      <c r="H79" s="92" t="s">
        <v>117</v>
      </c>
      <c r="I79" s="86">
        <v>20505.907517</v>
      </c>
      <c r="J79" s="88">
        <v>9538</v>
      </c>
      <c r="K79" s="79"/>
      <c r="L79" s="86">
        <v>1955.8534590090001</v>
      </c>
      <c r="M79" s="87">
        <v>1.6303599351828427E-3</v>
      </c>
      <c r="N79" s="87">
        <v>2.8644329297064534E-3</v>
      </c>
      <c r="O79" s="87">
        <v>1.141194798572743E-3</v>
      </c>
    </row>
    <row r="80" spans="2:15">
      <c r="B80" s="85" t="s">
        <v>445</v>
      </c>
      <c r="C80" s="79" t="s">
        <v>446</v>
      </c>
      <c r="D80" s="92" t="s">
        <v>105</v>
      </c>
      <c r="E80" s="92" t="s">
        <v>237</v>
      </c>
      <c r="F80" s="79" t="s">
        <v>447</v>
      </c>
      <c r="G80" s="92" t="s">
        <v>438</v>
      </c>
      <c r="H80" s="92" t="s">
        <v>117</v>
      </c>
      <c r="I80" s="86">
        <v>118702.56298800001</v>
      </c>
      <c r="J80" s="88">
        <v>206.6</v>
      </c>
      <c r="K80" s="79"/>
      <c r="L80" s="86">
        <v>245.239495132</v>
      </c>
      <c r="M80" s="87">
        <v>3.3655804070720826E-4</v>
      </c>
      <c r="N80" s="87">
        <v>3.5916396613712448E-4</v>
      </c>
      <c r="O80" s="87">
        <v>1.4309151585980662E-4</v>
      </c>
    </row>
    <row r="81" spans="2:15">
      <c r="B81" s="85" t="s">
        <v>448</v>
      </c>
      <c r="C81" s="79" t="s">
        <v>449</v>
      </c>
      <c r="D81" s="92" t="s">
        <v>105</v>
      </c>
      <c r="E81" s="92" t="s">
        <v>237</v>
      </c>
      <c r="F81" s="79" t="s">
        <v>450</v>
      </c>
      <c r="G81" s="92" t="s">
        <v>245</v>
      </c>
      <c r="H81" s="92" t="s">
        <v>117</v>
      </c>
      <c r="I81" s="86">
        <v>215181.67361699999</v>
      </c>
      <c r="J81" s="88">
        <v>2064</v>
      </c>
      <c r="K81" s="79"/>
      <c r="L81" s="86">
        <v>4441.3497434609999</v>
      </c>
      <c r="M81" s="87">
        <v>1.20703550278449E-3</v>
      </c>
      <c r="N81" s="87">
        <v>6.5045509411318604E-3</v>
      </c>
      <c r="O81" s="87">
        <v>2.5914238117042674E-3</v>
      </c>
    </row>
    <row r="82" spans="2:15">
      <c r="B82" s="85" t="s">
        <v>451</v>
      </c>
      <c r="C82" s="79" t="s">
        <v>452</v>
      </c>
      <c r="D82" s="92" t="s">
        <v>105</v>
      </c>
      <c r="E82" s="92" t="s">
        <v>237</v>
      </c>
      <c r="F82" s="79" t="s">
        <v>453</v>
      </c>
      <c r="G82" s="92" t="s">
        <v>113</v>
      </c>
      <c r="H82" s="92" t="s">
        <v>117</v>
      </c>
      <c r="I82" s="86">
        <v>13598.083921000001</v>
      </c>
      <c r="J82" s="88">
        <v>19860</v>
      </c>
      <c r="K82" s="79"/>
      <c r="L82" s="86">
        <v>2700.5794668069998</v>
      </c>
      <c r="M82" s="87">
        <v>9.8711494976292486E-4</v>
      </c>
      <c r="N82" s="87">
        <v>3.9551167386183347E-3</v>
      </c>
      <c r="O82" s="87">
        <v>1.5757250250302715E-3</v>
      </c>
    </row>
    <row r="83" spans="2:15">
      <c r="B83" s="85" t="s">
        <v>454</v>
      </c>
      <c r="C83" s="79" t="s">
        <v>455</v>
      </c>
      <c r="D83" s="92" t="s">
        <v>105</v>
      </c>
      <c r="E83" s="92" t="s">
        <v>237</v>
      </c>
      <c r="F83" s="79" t="s">
        <v>456</v>
      </c>
      <c r="G83" s="92" t="s">
        <v>112</v>
      </c>
      <c r="H83" s="92" t="s">
        <v>117</v>
      </c>
      <c r="I83" s="86">
        <v>1477533.4159889999</v>
      </c>
      <c r="J83" s="88">
        <v>264.3</v>
      </c>
      <c r="K83" s="79"/>
      <c r="L83" s="86">
        <v>3905.1208183610006</v>
      </c>
      <c r="M83" s="87">
        <v>1.3147452555854311E-3</v>
      </c>
      <c r="N83" s="87">
        <v>5.7192202284230484E-3</v>
      </c>
      <c r="O83" s="87">
        <v>2.2785467618671937E-3</v>
      </c>
    </row>
    <row r="84" spans="2:15">
      <c r="B84" s="85" t="s">
        <v>457</v>
      </c>
      <c r="C84" s="79" t="s">
        <v>458</v>
      </c>
      <c r="D84" s="92" t="s">
        <v>105</v>
      </c>
      <c r="E84" s="92" t="s">
        <v>237</v>
      </c>
      <c r="F84" s="79" t="s">
        <v>459</v>
      </c>
      <c r="G84" s="92" t="s">
        <v>112</v>
      </c>
      <c r="H84" s="92" t="s">
        <v>117</v>
      </c>
      <c r="I84" s="86">
        <v>157516.11608199999</v>
      </c>
      <c r="J84" s="88">
        <v>801</v>
      </c>
      <c r="K84" s="79"/>
      <c r="L84" s="86">
        <v>1261.704089819</v>
      </c>
      <c r="M84" s="87">
        <v>1.7799320960631975E-3</v>
      </c>
      <c r="N84" s="87">
        <v>1.8478208199984689E-3</v>
      </c>
      <c r="O84" s="87">
        <v>7.3617485911697551E-4</v>
      </c>
    </row>
    <row r="85" spans="2:15">
      <c r="B85" s="82"/>
      <c r="C85" s="79"/>
      <c r="D85" s="79"/>
      <c r="E85" s="79"/>
      <c r="F85" s="79"/>
      <c r="G85" s="79"/>
      <c r="H85" s="79"/>
      <c r="I85" s="86"/>
      <c r="J85" s="88"/>
      <c r="K85" s="79"/>
      <c r="L85" s="79"/>
      <c r="M85" s="79"/>
      <c r="N85" s="87"/>
      <c r="O85" s="79"/>
    </row>
    <row r="86" spans="2:15">
      <c r="B86" s="95" t="s">
        <v>28</v>
      </c>
      <c r="C86" s="81"/>
      <c r="D86" s="81"/>
      <c r="E86" s="81"/>
      <c r="F86" s="81"/>
      <c r="G86" s="81"/>
      <c r="H86" s="81"/>
      <c r="I86" s="89"/>
      <c r="J86" s="91"/>
      <c r="K86" s="81"/>
      <c r="L86" s="89">
        <v>20532.156650248999</v>
      </c>
      <c r="M86" s="81"/>
      <c r="N86" s="90">
        <v>3.0070241385397139E-2</v>
      </c>
      <c r="O86" s="90">
        <v>1.198003371102103E-2</v>
      </c>
    </row>
    <row r="87" spans="2:15">
      <c r="B87" s="85" t="s">
        <v>460</v>
      </c>
      <c r="C87" s="79" t="s">
        <v>461</v>
      </c>
      <c r="D87" s="92" t="s">
        <v>105</v>
      </c>
      <c r="E87" s="92" t="s">
        <v>237</v>
      </c>
      <c r="F87" s="79" t="s">
        <v>462</v>
      </c>
      <c r="G87" s="92" t="s">
        <v>367</v>
      </c>
      <c r="H87" s="92" t="s">
        <v>117</v>
      </c>
      <c r="I87" s="86">
        <v>7921.4188969999996</v>
      </c>
      <c r="J87" s="88">
        <v>2711</v>
      </c>
      <c r="K87" s="79"/>
      <c r="L87" s="86">
        <v>214.74966630600002</v>
      </c>
      <c r="M87" s="87">
        <v>1.6420109740065644E-3</v>
      </c>
      <c r="N87" s="87">
        <v>3.1451027835288772E-4</v>
      </c>
      <c r="O87" s="87">
        <v>1.2530141307611726E-4</v>
      </c>
    </row>
    <row r="88" spans="2:15">
      <c r="B88" s="85" t="s">
        <v>463</v>
      </c>
      <c r="C88" s="79" t="s">
        <v>464</v>
      </c>
      <c r="D88" s="92" t="s">
        <v>105</v>
      </c>
      <c r="E88" s="92" t="s">
        <v>237</v>
      </c>
      <c r="F88" s="79" t="s">
        <v>465</v>
      </c>
      <c r="G88" s="92" t="s">
        <v>114</v>
      </c>
      <c r="H88" s="92" t="s">
        <v>117</v>
      </c>
      <c r="I88" s="86">
        <v>103541.425021</v>
      </c>
      <c r="J88" s="88">
        <v>333.5</v>
      </c>
      <c r="K88" s="79"/>
      <c r="L88" s="86">
        <v>345.31065244600006</v>
      </c>
      <c r="M88" s="87">
        <v>1.8829856208547699E-3</v>
      </c>
      <c r="N88" s="87">
        <v>5.0572255262207311E-4</v>
      </c>
      <c r="O88" s="87">
        <v>2.0148069818216489E-4</v>
      </c>
    </row>
    <row r="89" spans="2:15">
      <c r="B89" s="85" t="s">
        <v>466</v>
      </c>
      <c r="C89" s="79" t="s">
        <v>467</v>
      </c>
      <c r="D89" s="92" t="s">
        <v>105</v>
      </c>
      <c r="E89" s="92" t="s">
        <v>237</v>
      </c>
      <c r="F89" s="79" t="s">
        <v>468</v>
      </c>
      <c r="G89" s="92" t="s">
        <v>114</v>
      </c>
      <c r="H89" s="92" t="s">
        <v>117</v>
      </c>
      <c r="I89" s="86">
        <v>32958.558298999997</v>
      </c>
      <c r="J89" s="88">
        <v>1838</v>
      </c>
      <c r="K89" s="79"/>
      <c r="L89" s="86">
        <v>605.778301532</v>
      </c>
      <c r="M89" s="87">
        <v>2.4828010519672384E-3</v>
      </c>
      <c r="N89" s="87">
        <v>8.87188816226094E-4</v>
      </c>
      <c r="O89" s="87">
        <v>3.5345748609756552E-4</v>
      </c>
    </row>
    <row r="90" spans="2:15">
      <c r="B90" s="85" t="s">
        <v>469</v>
      </c>
      <c r="C90" s="79" t="s">
        <v>470</v>
      </c>
      <c r="D90" s="92" t="s">
        <v>105</v>
      </c>
      <c r="E90" s="92" t="s">
        <v>237</v>
      </c>
      <c r="F90" s="79" t="s">
        <v>471</v>
      </c>
      <c r="G90" s="92" t="s">
        <v>113</v>
      </c>
      <c r="H90" s="92" t="s">
        <v>117</v>
      </c>
      <c r="I90" s="86">
        <v>3558.7439909999998</v>
      </c>
      <c r="J90" s="88">
        <v>8330</v>
      </c>
      <c r="K90" s="79"/>
      <c r="L90" s="86">
        <v>296.44337443700005</v>
      </c>
      <c r="M90" s="87">
        <v>3.5463318295964123E-4</v>
      </c>
      <c r="N90" s="87">
        <v>4.3415428677406643E-4</v>
      </c>
      <c r="O90" s="87">
        <v>1.7296778315399332E-4</v>
      </c>
    </row>
    <row r="91" spans="2:15">
      <c r="B91" s="85" t="s">
        <v>472</v>
      </c>
      <c r="C91" s="79" t="s">
        <v>473</v>
      </c>
      <c r="D91" s="92" t="s">
        <v>105</v>
      </c>
      <c r="E91" s="92" t="s">
        <v>237</v>
      </c>
      <c r="F91" s="79" t="s">
        <v>474</v>
      </c>
      <c r="G91" s="92" t="s">
        <v>475</v>
      </c>
      <c r="H91" s="92" t="s">
        <v>117</v>
      </c>
      <c r="I91" s="86">
        <v>486164.198729</v>
      </c>
      <c r="J91" s="88">
        <v>146.6</v>
      </c>
      <c r="K91" s="79"/>
      <c r="L91" s="86">
        <v>712.71671538399994</v>
      </c>
      <c r="M91" s="87">
        <v>1.4500028252948899E-3</v>
      </c>
      <c r="N91" s="87">
        <v>1.0438048002494838E-3</v>
      </c>
      <c r="O91" s="87">
        <v>4.1585355216958929E-4</v>
      </c>
    </row>
    <row r="92" spans="2:15">
      <c r="B92" s="85" t="s">
        <v>476</v>
      </c>
      <c r="C92" s="79" t="s">
        <v>477</v>
      </c>
      <c r="D92" s="92" t="s">
        <v>105</v>
      </c>
      <c r="E92" s="92" t="s">
        <v>237</v>
      </c>
      <c r="F92" s="79" t="s">
        <v>478</v>
      </c>
      <c r="G92" s="92" t="s">
        <v>360</v>
      </c>
      <c r="H92" s="92" t="s">
        <v>117</v>
      </c>
      <c r="I92" s="86">
        <v>51877.572796</v>
      </c>
      <c r="J92" s="88">
        <v>272.8</v>
      </c>
      <c r="K92" s="79"/>
      <c r="L92" s="86">
        <v>141.52201868099999</v>
      </c>
      <c r="M92" s="87">
        <v>2.6874926072881912E-3</v>
      </c>
      <c r="N92" s="87">
        <v>2.072651858047627E-4</v>
      </c>
      <c r="O92" s="87">
        <v>8.2574791510251166E-5</v>
      </c>
    </row>
    <row r="93" spans="2:15">
      <c r="B93" s="85" t="s">
        <v>479</v>
      </c>
      <c r="C93" s="79" t="s">
        <v>480</v>
      </c>
      <c r="D93" s="92" t="s">
        <v>105</v>
      </c>
      <c r="E93" s="92" t="s">
        <v>237</v>
      </c>
      <c r="F93" s="79" t="s">
        <v>481</v>
      </c>
      <c r="G93" s="92" t="s">
        <v>139</v>
      </c>
      <c r="H93" s="92" t="s">
        <v>117</v>
      </c>
      <c r="I93" s="86">
        <v>31136.778544000001</v>
      </c>
      <c r="J93" s="88">
        <v>557.6</v>
      </c>
      <c r="K93" s="79"/>
      <c r="L93" s="86">
        <v>173.61867726600002</v>
      </c>
      <c r="M93" s="87">
        <v>7.230103540732532E-4</v>
      </c>
      <c r="N93" s="87">
        <v>2.5427214604553823E-4</v>
      </c>
      <c r="O93" s="87">
        <v>1.0130244191782633E-4</v>
      </c>
    </row>
    <row r="94" spans="2:15">
      <c r="B94" s="85" t="s">
        <v>482</v>
      </c>
      <c r="C94" s="79" t="s">
        <v>483</v>
      </c>
      <c r="D94" s="92" t="s">
        <v>105</v>
      </c>
      <c r="E94" s="92" t="s">
        <v>237</v>
      </c>
      <c r="F94" s="79" t="s">
        <v>484</v>
      </c>
      <c r="G94" s="92" t="s">
        <v>350</v>
      </c>
      <c r="H94" s="92" t="s">
        <v>117</v>
      </c>
      <c r="I94" s="86">
        <v>32640.634126000001</v>
      </c>
      <c r="J94" s="88">
        <v>1326</v>
      </c>
      <c r="K94" s="79"/>
      <c r="L94" s="86">
        <v>432.81480851200001</v>
      </c>
      <c r="M94" s="87">
        <v>1.1659962006551885E-3</v>
      </c>
      <c r="N94" s="87">
        <v>6.3387621616321755E-4</v>
      </c>
      <c r="O94" s="87">
        <v>2.5253732888015889E-4</v>
      </c>
    </row>
    <row r="95" spans="2:15">
      <c r="B95" s="85" t="s">
        <v>485</v>
      </c>
      <c r="C95" s="79" t="s">
        <v>486</v>
      </c>
      <c r="D95" s="92" t="s">
        <v>105</v>
      </c>
      <c r="E95" s="92" t="s">
        <v>237</v>
      </c>
      <c r="F95" s="79" t="s">
        <v>487</v>
      </c>
      <c r="G95" s="92" t="s">
        <v>114</v>
      </c>
      <c r="H95" s="92" t="s">
        <v>117</v>
      </c>
      <c r="I95" s="86">
        <v>17424.891858999999</v>
      </c>
      <c r="J95" s="88">
        <v>1934</v>
      </c>
      <c r="K95" s="79"/>
      <c r="L95" s="86">
        <v>336.99740855099998</v>
      </c>
      <c r="M95" s="87">
        <v>2.6193352272334386E-3</v>
      </c>
      <c r="N95" s="87">
        <v>4.9354744335924276E-4</v>
      </c>
      <c r="O95" s="87">
        <v>1.9663011459240676E-4</v>
      </c>
    </row>
    <row r="96" spans="2:15">
      <c r="B96" s="85" t="s">
        <v>488</v>
      </c>
      <c r="C96" s="79" t="s">
        <v>489</v>
      </c>
      <c r="D96" s="92" t="s">
        <v>105</v>
      </c>
      <c r="E96" s="92" t="s">
        <v>237</v>
      </c>
      <c r="F96" s="79" t="s">
        <v>490</v>
      </c>
      <c r="G96" s="92" t="s">
        <v>325</v>
      </c>
      <c r="H96" s="92" t="s">
        <v>117</v>
      </c>
      <c r="I96" s="86">
        <v>2896.0441820000001</v>
      </c>
      <c r="J96" s="88">
        <v>0</v>
      </c>
      <c r="K96" s="79"/>
      <c r="L96" s="86">
        <v>2.8459999999999999E-6</v>
      </c>
      <c r="M96" s="87">
        <v>1.8318599496119693E-3</v>
      </c>
      <c r="N96" s="87">
        <v>4.1680914694269291E-12</v>
      </c>
      <c r="O96" s="87">
        <v>1.660574508676972E-12</v>
      </c>
    </row>
    <row r="97" spans="2:15">
      <c r="B97" s="85" t="s">
        <v>491</v>
      </c>
      <c r="C97" s="79" t="s">
        <v>492</v>
      </c>
      <c r="D97" s="92" t="s">
        <v>105</v>
      </c>
      <c r="E97" s="92" t="s">
        <v>237</v>
      </c>
      <c r="F97" s="79" t="s">
        <v>493</v>
      </c>
      <c r="G97" s="92" t="s">
        <v>475</v>
      </c>
      <c r="H97" s="92" t="s">
        <v>117</v>
      </c>
      <c r="I97" s="86">
        <v>32444.799666999999</v>
      </c>
      <c r="J97" s="88">
        <v>286.8</v>
      </c>
      <c r="K97" s="79"/>
      <c r="L97" s="86">
        <v>93.051685476000003</v>
      </c>
      <c r="M97" s="87">
        <v>1.1980426667187562E-3</v>
      </c>
      <c r="N97" s="87">
        <v>1.3627826298254157E-4</v>
      </c>
      <c r="O97" s="87">
        <v>5.4293484501360801E-5</v>
      </c>
    </row>
    <row r="98" spans="2:15">
      <c r="B98" s="85" t="s">
        <v>494</v>
      </c>
      <c r="C98" s="79" t="s">
        <v>495</v>
      </c>
      <c r="D98" s="92" t="s">
        <v>105</v>
      </c>
      <c r="E98" s="92" t="s">
        <v>237</v>
      </c>
      <c r="F98" s="79" t="s">
        <v>496</v>
      </c>
      <c r="G98" s="92" t="s">
        <v>138</v>
      </c>
      <c r="H98" s="92" t="s">
        <v>117</v>
      </c>
      <c r="I98" s="86">
        <v>20071.113062</v>
      </c>
      <c r="J98" s="88">
        <v>580</v>
      </c>
      <c r="K98" s="79"/>
      <c r="L98" s="86">
        <v>116.41245575899998</v>
      </c>
      <c r="M98" s="87">
        <v>3.3271391078125582E-3</v>
      </c>
      <c r="N98" s="87">
        <v>1.7049113274213902E-4</v>
      </c>
      <c r="O98" s="87">
        <v>6.7923948181968074E-5</v>
      </c>
    </row>
    <row r="99" spans="2:15">
      <c r="B99" s="85" t="s">
        <v>497</v>
      </c>
      <c r="C99" s="79" t="s">
        <v>498</v>
      </c>
      <c r="D99" s="92" t="s">
        <v>105</v>
      </c>
      <c r="E99" s="92" t="s">
        <v>237</v>
      </c>
      <c r="F99" s="79" t="s">
        <v>499</v>
      </c>
      <c r="G99" s="92" t="s">
        <v>140</v>
      </c>
      <c r="H99" s="92" t="s">
        <v>117</v>
      </c>
      <c r="I99" s="86">
        <v>45862.164701000002</v>
      </c>
      <c r="J99" s="88">
        <v>266.39999999999998</v>
      </c>
      <c r="K99" s="79"/>
      <c r="L99" s="86">
        <v>122.17680670400001</v>
      </c>
      <c r="M99" s="87">
        <v>2.9735577030020298E-3</v>
      </c>
      <c r="N99" s="87">
        <v>1.7893327680420428E-4</v>
      </c>
      <c r="O99" s="87">
        <v>7.1287312285388694E-5</v>
      </c>
    </row>
    <row r="100" spans="2:15">
      <c r="B100" s="85" t="s">
        <v>500</v>
      </c>
      <c r="C100" s="79" t="s">
        <v>501</v>
      </c>
      <c r="D100" s="92" t="s">
        <v>105</v>
      </c>
      <c r="E100" s="92" t="s">
        <v>237</v>
      </c>
      <c r="F100" s="79" t="s">
        <v>502</v>
      </c>
      <c r="G100" s="92" t="s">
        <v>291</v>
      </c>
      <c r="H100" s="92" t="s">
        <v>117</v>
      </c>
      <c r="I100" s="86">
        <v>64203.574332999997</v>
      </c>
      <c r="J100" s="88">
        <v>694</v>
      </c>
      <c r="K100" s="79"/>
      <c r="L100" s="86">
        <v>445.57280621200005</v>
      </c>
      <c r="M100" s="87">
        <v>1.8755514773410647E-3</v>
      </c>
      <c r="N100" s="87">
        <v>6.5256086176417982E-4</v>
      </c>
      <c r="O100" s="87">
        <v>2.5998132247199984E-4</v>
      </c>
    </row>
    <row r="101" spans="2:15">
      <c r="B101" s="85" t="s">
        <v>503</v>
      </c>
      <c r="C101" s="79" t="s">
        <v>504</v>
      </c>
      <c r="D101" s="92" t="s">
        <v>105</v>
      </c>
      <c r="E101" s="92" t="s">
        <v>237</v>
      </c>
      <c r="F101" s="79" t="s">
        <v>505</v>
      </c>
      <c r="G101" s="92" t="s">
        <v>291</v>
      </c>
      <c r="H101" s="92" t="s">
        <v>117</v>
      </c>
      <c r="I101" s="86">
        <v>40083.850284</v>
      </c>
      <c r="J101" s="88">
        <v>1786</v>
      </c>
      <c r="K101" s="79"/>
      <c r="L101" s="86">
        <v>715.89756606399999</v>
      </c>
      <c r="M101" s="87">
        <v>2.6406103785387484E-3</v>
      </c>
      <c r="N101" s="87">
        <v>1.0484632951844202E-3</v>
      </c>
      <c r="O101" s="87">
        <v>4.1770950422690334E-4</v>
      </c>
    </row>
    <row r="102" spans="2:15">
      <c r="B102" s="85" t="s">
        <v>506</v>
      </c>
      <c r="C102" s="79" t="s">
        <v>507</v>
      </c>
      <c r="D102" s="92" t="s">
        <v>105</v>
      </c>
      <c r="E102" s="92" t="s">
        <v>237</v>
      </c>
      <c r="F102" s="79" t="s">
        <v>508</v>
      </c>
      <c r="G102" s="92" t="s">
        <v>350</v>
      </c>
      <c r="H102" s="92" t="s">
        <v>117</v>
      </c>
      <c r="I102" s="86">
        <v>2134833.66</v>
      </c>
      <c r="J102" s="88">
        <v>88</v>
      </c>
      <c r="K102" s="79"/>
      <c r="L102" s="86">
        <v>1878.6536208</v>
      </c>
      <c r="M102" s="87">
        <v>2.2630043397279006E-3</v>
      </c>
      <c r="N102" s="87">
        <v>2.7513703903248397E-3</v>
      </c>
      <c r="O102" s="87">
        <v>1.0961504966037156E-3</v>
      </c>
    </row>
    <row r="103" spans="2:15">
      <c r="B103" s="85" t="s">
        <v>509</v>
      </c>
      <c r="C103" s="79" t="s">
        <v>510</v>
      </c>
      <c r="D103" s="92" t="s">
        <v>105</v>
      </c>
      <c r="E103" s="92" t="s">
        <v>237</v>
      </c>
      <c r="F103" s="79" t="s">
        <v>511</v>
      </c>
      <c r="G103" s="92" t="s">
        <v>112</v>
      </c>
      <c r="H103" s="92" t="s">
        <v>117</v>
      </c>
      <c r="I103" s="86">
        <v>37727.254846999997</v>
      </c>
      <c r="J103" s="88">
        <v>856.2</v>
      </c>
      <c r="K103" s="79"/>
      <c r="L103" s="86">
        <v>323.02075600000001</v>
      </c>
      <c r="M103" s="87">
        <v>1.8862684289285535E-3</v>
      </c>
      <c r="N103" s="87">
        <v>4.7307802443128521E-4</v>
      </c>
      <c r="O103" s="87">
        <v>1.8847506436653691E-4</v>
      </c>
    </row>
    <row r="104" spans="2:15">
      <c r="B104" s="85" t="s">
        <v>512</v>
      </c>
      <c r="C104" s="79" t="s">
        <v>513</v>
      </c>
      <c r="D104" s="92" t="s">
        <v>105</v>
      </c>
      <c r="E104" s="92" t="s">
        <v>237</v>
      </c>
      <c r="F104" s="79" t="s">
        <v>514</v>
      </c>
      <c r="G104" s="92" t="s">
        <v>241</v>
      </c>
      <c r="H104" s="92" t="s">
        <v>117</v>
      </c>
      <c r="I104" s="86">
        <v>27806.089820000005</v>
      </c>
      <c r="J104" s="88">
        <v>1814</v>
      </c>
      <c r="K104" s="79"/>
      <c r="L104" s="86">
        <v>504.402469328</v>
      </c>
      <c r="M104" s="87">
        <v>1.9168080568271162E-3</v>
      </c>
      <c r="N104" s="87">
        <v>7.3871947630495965E-4</v>
      </c>
      <c r="O104" s="87">
        <v>2.9430705645811493E-4</v>
      </c>
    </row>
    <row r="105" spans="2:15">
      <c r="B105" s="85" t="s">
        <v>515</v>
      </c>
      <c r="C105" s="79" t="s">
        <v>516</v>
      </c>
      <c r="D105" s="92" t="s">
        <v>105</v>
      </c>
      <c r="E105" s="92" t="s">
        <v>237</v>
      </c>
      <c r="F105" s="79" t="s">
        <v>517</v>
      </c>
      <c r="G105" s="92" t="s">
        <v>114</v>
      </c>
      <c r="H105" s="92" t="s">
        <v>117</v>
      </c>
      <c r="I105" s="86">
        <v>27829.146022999998</v>
      </c>
      <c r="J105" s="88">
        <v>610.79999999999995</v>
      </c>
      <c r="K105" s="79"/>
      <c r="L105" s="86">
        <v>169.98042400400004</v>
      </c>
      <c r="M105" s="87">
        <v>2.414744329732133E-3</v>
      </c>
      <c r="N105" s="87">
        <v>2.4894376502482258E-4</v>
      </c>
      <c r="O105" s="87">
        <v>9.9179606140247973E-5</v>
      </c>
    </row>
    <row r="106" spans="2:15">
      <c r="B106" s="85" t="s">
        <v>518</v>
      </c>
      <c r="C106" s="79" t="s">
        <v>519</v>
      </c>
      <c r="D106" s="92" t="s">
        <v>105</v>
      </c>
      <c r="E106" s="92" t="s">
        <v>237</v>
      </c>
      <c r="F106" s="79" t="s">
        <v>520</v>
      </c>
      <c r="G106" s="92" t="s">
        <v>337</v>
      </c>
      <c r="H106" s="92" t="s">
        <v>117</v>
      </c>
      <c r="I106" s="86">
        <v>11673.507657000002</v>
      </c>
      <c r="J106" s="88">
        <v>22180</v>
      </c>
      <c r="K106" s="79"/>
      <c r="L106" s="86">
        <v>2589.1839982380002</v>
      </c>
      <c r="M106" s="87">
        <v>3.1980530495382166E-3</v>
      </c>
      <c r="N106" s="87">
        <v>3.791973203033211E-3</v>
      </c>
      <c r="O106" s="87">
        <v>1.5107283716614003E-3</v>
      </c>
    </row>
    <row r="107" spans="2:15">
      <c r="B107" s="85" t="s">
        <v>521</v>
      </c>
      <c r="C107" s="79" t="s">
        <v>522</v>
      </c>
      <c r="D107" s="92" t="s">
        <v>105</v>
      </c>
      <c r="E107" s="92" t="s">
        <v>237</v>
      </c>
      <c r="F107" s="79" t="s">
        <v>523</v>
      </c>
      <c r="G107" s="92" t="s">
        <v>113</v>
      </c>
      <c r="H107" s="92" t="s">
        <v>117</v>
      </c>
      <c r="I107" s="86">
        <v>6006.9475119999997</v>
      </c>
      <c r="J107" s="88">
        <v>17520</v>
      </c>
      <c r="K107" s="79"/>
      <c r="L107" s="86">
        <v>1052.4172040599999</v>
      </c>
      <c r="M107" s="87">
        <v>4.7288708566912095E-4</v>
      </c>
      <c r="N107" s="87">
        <v>1.5413110226706345E-3</v>
      </c>
      <c r="O107" s="87">
        <v>6.140608508626588E-4</v>
      </c>
    </row>
    <row r="108" spans="2:15">
      <c r="B108" s="85" t="s">
        <v>524</v>
      </c>
      <c r="C108" s="79" t="s">
        <v>525</v>
      </c>
      <c r="D108" s="92" t="s">
        <v>105</v>
      </c>
      <c r="E108" s="92" t="s">
        <v>237</v>
      </c>
      <c r="F108" s="79" t="s">
        <v>526</v>
      </c>
      <c r="G108" s="92" t="s">
        <v>113</v>
      </c>
      <c r="H108" s="92" t="s">
        <v>117</v>
      </c>
      <c r="I108" s="86">
        <v>28854.530350000001</v>
      </c>
      <c r="J108" s="88">
        <v>1481</v>
      </c>
      <c r="K108" s="79"/>
      <c r="L108" s="86">
        <v>427.33559449000001</v>
      </c>
      <c r="M108" s="87">
        <v>2.0045084529041568E-3</v>
      </c>
      <c r="N108" s="87">
        <v>6.2585166759531081E-4</v>
      </c>
      <c r="O108" s="87">
        <v>2.4934033550963231E-4</v>
      </c>
    </row>
    <row r="109" spans="2:15">
      <c r="B109" s="85" t="s">
        <v>527</v>
      </c>
      <c r="C109" s="79" t="s">
        <v>528</v>
      </c>
      <c r="D109" s="92" t="s">
        <v>105</v>
      </c>
      <c r="E109" s="92" t="s">
        <v>237</v>
      </c>
      <c r="F109" s="79" t="s">
        <v>529</v>
      </c>
      <c r="G109" s="92" t="s">
        <v>241</v>
      </c>
      <c r="H109" s="92" t="s">
        <v>117</v>
      </c>
      <c r="I109" s="86">
        <v>1172.644442</v>
      </c>
      <c r="J109" s="88">
        <v>13790</v>
      </c>
      <c r="K109" s="79"/>
      <c r="L109" s="86">
        <v>161.707668415</v>
      </c>
      <c r="M109" s="87">
        <v>3.5269368904940532E-4</v>
      </c>
      <c r="N109" s="87">
        <v>2.3682795265687984E-4</v>
      </c>
      <c r="O109" s="87">
        <v>9.4352646531109391E-5</v>
      </c>
    </row>
    <row r="110" spans="2:15">
      <c r="B110" s="85" t="s">
        <v>530</v>
      </c>
      <c r="C110" s="79" t="s">
        <v>531</v>
      </c>
      <c r="D110" s="92" t="s">
        <v>105</v>
      </c>
      <c r="E110" s="92" t="s">
        <v>237</v>
      </c>
      <c r="F110" s="79" t="s">
        <v>532</v>
      </c>
      <c r="G110" s="92" t="s">
        <v>113</v>
      </c>
      <c r="H110" s="92" t="s">
        <v>117</v>
      </c>
      <c r="I110" s="86">
        <v>75413.307404000006</v>
      </c>
      <c r="J110" s="88">
        <v>546.79999999999995</v>
      </c>
      <c r="K110" s="79"/>
      <c r="L110" s="86">
        <v>412.35996479199997</v>
      </c>
      <c r="M110" s="87">
        <v>1.9034099883677752E-3</v>
      </c>
      <c r="N110" s="87">
        <v>6.0391920294544069E-4</v>
      </c>
      <c r="O110" s="87">
        <v>2.4060240545766999E-4</v>
      </c>
    </row>
    <row r="111" spans="2:15">
      <c r="B111" s="85" t="s">
        <v>533</v>
      </c>
      <c r="C111" s="79" t="s">
        <v>534</v>
      </c>
      <c r="D111" s="92" t="s">
        <v>105</v>
      </c>
      <c r="E111" s="92" t="s">
        <v>237</v>
      </c>
      <c r="F111" s="79" t="s">
        <v>535</v>
      </c>
      <c r="G111" s="92" t="s">
        <v>113</v>
      </c>
      <c r="H111" s="92" t="s">
        <v>117</v>
      </c>
      <c r="I111" s="86">
        <v>123364.01972500001</v>
      </c>
      <c r="J111" s="88">
        <v>47.4</v>
      </c>
      <c r="K111" s="79"/>
      <c r="L111" s="86">
        <v>58.474545397000007</v>
      </c>
      <c r="M111" s="87">
        <v>7.055630738908138E-4</v>
      </c>
      <c r="N111" s="87">
        <v>8.5638529110278793E-5</v>
      </c>
      <c r="O111" s="87">
        <v>3.4118531093721919E-5</v>
      </c>
    </row>
    <row r="112" spans="2:15">
      <c r="B112" s="85" t="s">
        <v>536</v>
      </c>
      <c r="C112" s="79" t="s">
        <v>537</v>
      </c>
      <c r="D112" s="92" t="s">
        <v>105</v>
      </c>
      <c r="E112" s="92" t="s">
        <v>237</v>
      </c>
      <c r="F112" s="79" t="s">
        <v>538</v>
      </c>
      <c r="G112" s="92" t="s">
        <v>114</v>
      </c>
      <c r="H112" s="92" t="s">
        <v>117</v>
      </c>
      <c r="I112" s="86">
        <v>564650.26710099995</v>
      </c>
      <c r="J112" s="88">
        <v>168.9</v>
      </c>
      <c r="K112" s="79"/>
      <c r="L112" s="86">
        <v>953.69430118200012</v>
      </c>
      <c r="M112" s="87">
        <v>1.2182684785619715E-3</v>
      </c>
      <c r="N112" s="87">
        <v>1.3967270137729346E-3</v>
      </c>
      <c r="O112" s="87">
        <v>5.5645834350433166E-4</v>
      </c>
    </row>
    <row r="113" spans="2:15">
      <c r="B113" s="85" t="s">
        <v>539</v>
      </c>
      <c r="C113" s="79" t="s">
        <v>540</v>
      </c>
      <c r="D113" s="92" t="s">
        <v>105</v>
      </c>
      <c r="E113" s="92" t="s">
        <v>237</v>
      </c>
      <c r="F113" s="79" t="s">
        <v>541</v>
      </c>
      <c r="G113" s="92" t="s">
        <v>330</v>
      </c>
      <c r="H113" s="92" t="s">
        <v>117</v>
      </c>
      <c r="I113" s="86">
        <v>13852.049901</v>
      </c>
      <c r="J113" s="88">
        <v>1998</v>
      </c>
      <c r="K113" s="79"/>
      <c r="L113" s="86">
        <v>276.763957097</v>
      </c>
      <c r="M113" s="87">
        <v>1.315391381748526E-3</v>
      </c>
      <c r="N113" s="87">
        <v>4.0533291940296782E-4</v>
      </c>
      <c r="O113" s="87">
        <v>1.614853029078866E-4</v>
      </c>
    </row>
    <row r="114" spans="2:15">
      <c r="B114" s="85" t="s">
        <v>542</v>
      </c>
      <c r="C114" s="79" t="s">
        <v>543</v>
      </c>
      <c r="D114" s="92" t="s">
        <v>105</v>
      </c>
      <c r="E114" s="92" t="s">
        <v>237</v>
      </c>
      <c r="F114" s="79" t="s">
        <v>544</v>
      </c>
      <c r="G114" s="92" t="s">
        <v>350</v>
      </c>
      <c r="H114" s="92" t="s">
        <v>117</v>
      </c>
      <c r="I114" s="86">
        <v>7365.1761269999997</v>
      </c>
      <c r="J114" s="88">
        <v>30690</v>
      </c>
      <c r="K114" s="79"/>
      <c r="L114" s="86">
        <v>2260.3725533759998</v>
      </c>
      <c r="M114" s="87">
        <v>9.5587197345270219E-4</v>
      </c>
      <c r="N114" s="87">
        <v>3.3104144615085282E-3</v>
      </c>
      <c r="O114" s="87">
        <v>1.318874575632208E-3</v>
      </c>
    </row>
    <row r="115" spans="2:15">
      <c r="B115" s="85" t="s">
        <v>545</v>
      </c>
      <c r="C115" s="79" t="s">
        <v>546</v>
      </c>
      <c r="D115" s="92" t="s">
        <v>105</v>
      </c>
      <c r="E115" s="92" t="s">
        <v>237</v>
      </c>
      <c r="F115" s="79" t="s">
        <v>547</v>
      </c>
      <c r="G115" s="92" t="s">
        <v>337</v>
      </c>
      <c r="H115" s="92" t="s">
        <v>117</v>
      </c>
      <c r="I115" s="86">
        <v>362.75639100000001</v>
      </c>
      <c r="J115" s="88">
        <v>60.8</v>
      </c>
      <c r="K115" s="79"/>
      <c r="L115" s="86">
        <v>0.22055583300000001</v>
      </c>
      <c r="M115" s="87">
        <v>5.2913856155322879E-5</v>
      </c>
      <c r="N115" s="87">
        <v>3.2301366340816954E-7</v>
      </c>
      <c r="O115" s="87">
        <v>1.2868917569213468E-7</v>
      </c>
    </row>
    <row r="116" spans="2:15">
      <c r="B116" s="85" t="s">
        <v>548</v>
      </c>
      <c r="C116" s="79" t="s">
        <v>549</v>
      </c>
      <c r="D116" s="92" t="s">
        <v>105</v>
      </c>
      <c r="E116" s="92" t="s">
        <v>237</v>
      </c>
      <c r="F116" s="79" t="s">
        <v>550</v>
      </c>
      <c r="G116" s="92" t="s">
        <v>291</v>
      </c>
      <c r="H116" s="92" t="s">
        <v>117</v>
      </c>
      <c r="I116" s="86">
        <v>17512.918167</v>
      </c>
      <c r="J116" s="88">
        <v>615</v>
      </c>
      <c r="K116" s="79"/>
      <c r="L116" s="86">
        <v>107.704446726</v>
      </c>
      <c r="M116" s="87">
        <v>1.3342796556714998E-3</v>
      </c>
      <c r="N116" s="87">
        <v>1.577378726697076E-4</v>
      </c>
      <c r="O116" s="87">
        <v>6.2843028357116142E-5</v>
      </c>
    </row>
    <row r="117" spans="2:15">
      <c r="B117" s="85" t="s">
        <v>551</v>
      </c>
      <c r="C117" s="79" t="s">
        <v>552</v>
      </c>
      <c r="D117" s="92" t="s">
        <v>105</v>
      </c>
      <c r="E117" s="92" t="s">
        <v>237</v>
      </c>
      <c r="F117" s="79" t="s">
        <v>553</v>
      </c>
      <c r="G117" s="92" t="s">
        <v>291</v>
      </c>
      <c r="H117" s="92" t="s">
        <v>117</v>
      </c>
      <c r="I117" s="86">
        <v>38422.665051999997</v>
      </c>
      <c r="J117" s="88">
        <v>1782</v>
      </c>
      <c r="K117" s="79"/>
      <c r="L117" s="86">
        <v>684.6918912189999</v>
      </c>
      <c r="M117" s="87">
        <v>1.493564147182131E-3</v>
      </c>
      <c r="N117" s="87">
        <v>1.0027612195979286E-3</v>
      </c>
      <c r="O117" s="87">
        <v>3.9950172201549456E-4</v>
      </c>
    </row>
    <row r="118" spans="2:15">
      <c r="B118" s="85" t="s">
        <v>554</v>
      </c>
      <c r="C118" s="79" t="s">
        <v>555</v>
      </c>
      <c r="D118" s="92" t="s">
        <v>105</v>
      </c>
      <c r="E118" s="92" t="s">
        <v>237</v>
      </c>
      <c r="F118" s="79" t="s">
        <v>556</v>
      </c>
      <c r="G118" s="92" t="s">
        <v>115</v>
      </c>
      <c r="H118" s="92" t="s">
        <v>117</v>
      </c>
      <c r="I118" s="86">
        <v>295216.54009000002</v>
      </c>
      <c r="J118" s="88">
        <v>299.3</v>
      </c>
      <c r="K118" s="79"/>
      <c r="L118" s="86">
        <v>883.58310460799999</v>
      </c>
      <c r="M118" s="87">
        <v>1.8272838632157581E-3</v>
      </c>
      <c r="N118" s="87">
        <v>1.2940461000865661E-3</v>
      </c>
      <c r="O118" s="87">
        <v>5.1555009831683182E-4</v>
      </c>
    </row>
    <row r="119" spans="2:15">
      <c r="B119" s="85" t="s">
        <v>557</v>
      </c>
      <c r="C119" s="79" t="s">
        <v>558</v>
      </c>
      <c r="D119" s="92" t="s">
        <v>105</v>
      </c>
      <c r="E119" s="92" t="s">
        <v>237</v>
      </c>
      <c r="F119" s="79" t="s">
        <v>559</v>
      </c>
      <c r="G119" s="92" t="s">
        <v>141</v>
      </c>
      <c r="H119" s="92" t="s">
        <v>117</v>
      </c>
      <c r="I119" s="86">
        <v>17038.344644000001</v>
      </c>
      <c r="J119" s="88">
        <v>1448</v>
      </c>
      <c r="K119" s="79"/>
      <c r="L119" s="86">
        <v>246.715230448</v>
      </c>
      <c r="M119" s="87">
        <v>1.9263186863491346E-3</v>
      </c>
      <c r="N119" s="87">
        <v>3.6132524504849187E-4</v>
      </c>
      <c r="O119" s="87">
        <v>1.4395257293897172E-4</v>
      </c>
    </row>
    <row r="120" spans="2:15">
      <c r="B120" s="85" t="s">
        <v>560</v>
      </c>
      <c r="C120" s="79" t="s">
        <v>561</v>
      </c>
      <c r="D120" s="92" t="s">
        <v>105</v>
      </c>
      <c r="E120" s="92" t="s">
        <v>237</v>
      </c>
      <c r="F120" s="79" t="s">
        <v>562</v>
      </c>
      <c r="G120" s="92" t="s">
        <v>138</v>
      </c>
      <c r="H120" s="92" t="s">
        <v>117</v>
      </c>
      <c r="I120" s="86">
        <v>8919.2871159999995</v>
      </c>
      <c r="J120" s="88">
        <v>4178</v>
      </c>
      <c r="K120" s="79"/>
      <c r="L120" s="86">
        <v>372.647815616</v>
      </c>
      <c r="M120" s="87">
        <v>1.0814363782080426E-3</v>
      </c>
      <c r="N120" s="87">
        <v>5.4575902367168976E-4</v>
      </c>
      <c r="O120" s="87">
        <v>2.1743129421155518E-4</v>
      </c>
    </row>
    <row r="121" spans="2:15">
      <c r="B121" s="85" t="s">
        <v>563</v>
      </c>
      <c r="C121" s="79" t="s">
        <v>564</v>
      </c>
      <c r="D121" s="92" t="s">
        <v>105</v>
      </c>
      <c r="E121" s="92" t="s">
        <v>237</v>
      </c>
      <c r="F121" s="79" t="s">
        <v>565</v>
      </c>
      <c r="G121" s="92" t="s">
        <v>291</v>
      </c>
      <c r="H121" s="92" t="s">
        <v>117</v>
      </c>
      <c r="I121" s="86">
        <v>196398.576864</v>
      </c>
      <c r="J121" s="88">
        <v>1023</v>
      </c>
      <c r="K121" s="79"/>
      <c r="L121" s="86">
        <v>2009.1574413139999</v>
      </c>
      <c r="M121" s="87">
        <v>2.3138312451974254E-3</v>
      </c>
      <c r="N121" s="87">
        <v>2.942498943034617E-3</v>
      </c>
      <c r="O121" s="87">
        <v>1.1722964269025571E-3</v>
      </c>
    </row>
    <row r="122" spans="2:15">
      <c r="B122" s="85" t="s">
        <v>566</v>
      </c>
      <c r="C122" s="79" t="s">
        <v>567</v>
      </c>
      <c r="D122" s="92" t="s">
        <v>105</v>
      </c>
      <c r="E122" s="92" t="s">
        <v>237</v>
      </c>
      <c r="F122" s="79" t="s">
        <v>568</v>
      </c>
      <c r="G122" s="92" t="s">
        <v>291</v>
      </c>
      <c r="H122" s="92" t="s">
        <v>117</v>
      </c>
      <c r="I122" s="86">
        <v>46505.975500999994</v>
      </c>
      <c r="J122" s="88">
        <v>820.3</v>
      </c>
      <c r="K122" s="79"/>
      <c r="L122" s="86">
        <v>381.48851713300007</v>
      </c>
      <c r="M122" s="87">
        <v>2.7687344372317757E-3</v>
      </c>
      <c r="N122" s="87">
        <v>5.5870661769022727E-4</v>
      </c>
      <c r="O122" s="87">
        <v>2.2258963700071618E-4</v>
      </c>
    </row>
    <row r="123" spans="2:15">
      <c r="B123" s="85" t="s">
        <v>569</v>
      </c>
      <c r="C123" s="79" t="s">
        <v>570</v>
      </c>
      <c r="D123" s="92" t="s">
        <v>105</v>
      </c>
      <c r="E123" s="92" t="s">
        <v>237</v>
      </c>
      <c r="F123" s="79" t="s">
        <v>571</v>
      </c>
      <c r="G123" s="92" t="s">
        <v>325</v>
      </c>
      <c r="H123" s="92" t="s">
        <v>117</v>
      </c>
      <c r="I123" s="86">
        <v>240369.057868</v>
      </c>
      <c r="J123" s="88">
        <v>10.199999999999999</v>
      </c>
      <c r="K123" s="79"/>
      <c r="L123" s="86">
        <v>24.517643997</v>
      </c>
      <c r="M123" s="87">
        <v>5.8376802578880959E-4</v>
      </c>
      <c r="N123" s="87">
        <v>3.5907161909466642E-5</v>
      </c>
      <c r="O123" s="87">
        <v>1.4305472464594233E-5</v>
      </c>
    </row>
    <row r="124" spans="2:15">
      <c r="B124" s="82"/>
      <c r="C124" s="79"/>
      <c r="D124" s="79"/>
      <c r="E124" s="79"/>
      <c r="F124" s="79"/>
      <c r="G124" s="79"/>
      <c r="H124" s="79"/>
      <c r="I124" s="86"/>
      <c r="J124" s="88"/>
      <c r="K124" s="79"/>
      <c r="L124" s="79"/>
      <c r="M124" s="79"/>
      <c r="N124" s="87"/>
      <c r="O124" s="79"/>
    </row>
    <row r="125" spans="2:15">
      <c r="B125" s="80" t="s">
        <v>178</v>
      </c>
      <c r="C125" s="81"/>
      <c r="D125" s="81"/>
      <c r="E125" s="81"/>
      <c r="F125" s="81"/>
      <c r="G125" s="81"/>
      <c r="H125" s="81"/>
      <c r="I125" s="89"/>
      <c r="J125" s="91"/>
      <c r="K125" s="89">
        <v>68.699859146000009</v>
      </c>
      <c r="L125" s="89">
        <v>192531.07247446201</v>
      </c>
      <c r="M125" s="81"/>
      <c r="N125" s="90">
        <v>0.28197017595938967</v>
      </c>
      <c r="O125" s="90">
        <v>0.11233738267017929</v>
      </c>
    </row>
    <row r="126" spans="2:15">
      <c r="B126" s="95" t="s">
        <v>51</v>
      </c>
      <c r="C126" s="81"/>
      <c r="D126" s="81"/>
      <c r="E126" s="81"/>
      <c r="F126" s="81"/>
      <c r="G126" s="81"/>
      <c r="H126" s="81"/>
      <c r="I126" s="89"/>
      <c r="J126" s="91"/>
      <c r="K126" s="89">
        <v>27.716001262999999</v>
      </c>
      <c r="L126" s="89">
        <v>80244.681953661013</v>
      </c>
      <c r="M126" s="81"/>
      <c r="N126" s="107">
        <v>0.11752184621150086</v>
      </c>
      <c r="O126" s="90">
        <v>4.6820897157111886E-2</v>
      </c>
    </row>
    <row r="127" spans="2:15">
      <c r="B127" s="85" t="s">
        <v>572</v>
      </c>
      <c r="C127" s="79" t="s">
        <v>573</v>
      </c>
      <c r="D127" s="92" t="s">
        <v>574</v>
      </c>
      <c r="E127" s="92" t="s">
        <v>575</v>
      </c>
      <c r="F127" s="79" t="s">
        <v>346</v>
      </c>
      <c r="G127" s="92" t="s">
        <v>142</v>
      </c>
      <c r="H127" s="92" t="s">
        <v>116</v>
      </c>
      <c r="I127" s="86">
        <v>47806.587328000001</v>
      </c>
      <c r="J127" s="88">
        <v>850</v>
      </c>
      <c r="K127" s="79"/>
      <c r="L127" s="86">
        <v>1404.3663091629999</v>
      </c>
      <c r="M127" s="87">
        <v>1.3933329614793316E-3</v>
      </c>
      <c r="N127" s="87">
        <v>2.0567558795407176E-3</v>
      </c>
      <c r="O127" s="87">
        <v>8.1941493107548881E-4</v>
      </c>
    </row>
    <row r="128" spans="2:15">
      <c r="B128" s="85" t="s">
        <v>576</v>
      </c>
      <c r="C128" s="79" t="s">
        <v>577</v>
      </c>
      <c r="D128" s="92" t="s">
        <v>574</v>
      </c>
      <c r="E128" s="92" t="s">
        <v>575</v>
      </c>
      <c r="F128" s="79" t="s">
        <v>578</v>
      </c>
      <c r="G128" s="92" t="s">
        <v>579</v>
      </c>
      <c r="H128" s="92" t="s">
        <v>116</v>
      </c>
      <c r="I128" s="86">
        <v>21723.925002</v>
      </c>
      <c r="J128" s="88">
        <v>1507</v>
      </c>
      <c r="K128" s="79"/>
      <c r="L128" s="86">
        <v>1131.4237240049999</v>
      </c>
      <c r="M128" s="87">
        <v>6.3159812851630039E-4</v>
      </c>
      <c r="N128" s="87">
        <v>1.6570195264696025E-3</v>
      </c>
      <c r="O128" s="87">
        <v>6.6015930941499396E-4</v>
      </c>
    </row>
    <row r="129" spans="2:15">
      <c r="B129" s="85" t="s">
        <v>580</v>
      </c>
      <c r="C129" s="79" t="s">
        <v>581</v>
      </c>
      <c r="D129" s="92" t="s">
        <v>574</v>
      </c>
      <c r="E129" s="92" t="s">
        <v>575</v>
      </c>
      <c r="F129" s="79" t="s">
        <v>441</v>
      </c>
      <c r="G129" s="92" t="s">
        <v>283</v>
      </c>
      <c r="H129" s="92" t="s">
        <v>116</v>
      </c>
      <c r="I129" s="86">
        <v>21155.371357999997</v>
      </c>
      <c r="J129" s="88">
        <v>1083</v>
      </c>
      <c r="K129" s="79"/>
      <c r="L129" s="86">
        <v>791.81339386100001</v>
      </c>
      <c r="M129" s="87">
        <v>5.481142701940614E-4</v>
      </c>
      <c r="N129" s="87">
        <v>1.1596453451616373E-3</v>
      </c>
      <c r="O129" s="87">
        <v>4.6200461611896549E-4</v>
      </c>
    </row>
    <row r="130" spans="2:15">
      <c r="B130" s="85" t="s">
        <v>582</v>
      </c>
      <c r="C130" s="79" t="s">
        <v>583</v>
      </c>
      <c r="D130" s="92" t="s">
        <v>574</v>
      </c>
      <c r="E130" s="92" t="s">
        <v>575</v>
      </c>
      <c r="F130" s="79" t="s">
        <v>584</v>
      </c>
      <c r="G130" s="92" t="s">
        <v>585</v>
      </c>
      <c r="H130" s="92" t="s">
        <v>116</v>
      </c>
      <c r="I130" s="86">
        <v>7890.795893999999</v>
      </c>
      <c r="J130" s="88">
        <v>11096</v>
      </c>
      <c r="K130" s="79"/>
      <c r="L130" s="86">
        <v>3025.9447343730003</v>
      </c>
      <c r="M130" s="87">
        <v>5.1831459505242218E-5</v>
      </c>
      <c r="N130" s="87">
        <v>4.4316284027749262E-3</v>
      </c>
      <c r="O130" s="87">
        <v>1.7655680571205608E-3</v>
      </c>
    </row>
    <row r="131" spans="2:15">
      <c r="B131" s="85" t="s">
        <v>586</v>
      </c>
      <c r="C131" s="79" t="s">
        <v>587</v>
      </c>
      <c r="D131" s="92" t="s">
        <v>574</v>
      </c>
      <c r="E131" s="92" t="s">
        <v>575</v>
      </c>
      <c r="F131" s="79" t="s">
        <v>588</v>
      </c>
      <c r="G131" s="92" t="s">
        <v>585</v>
      </c>
      <c r="H131" s="92" t="s">
        <v>116</v>
      </c>
      <c r="I131" s="86">
        <v>5076.1600360000002</v>
      </c>
      <c r="J131" s="88">
        <v>11658</v>
      </c>
      <c r="K131" s="79"/>
      <c r="L131" s="86">
        <v>2045.1873150609999</v>
      </c>
      <c r="M131" s="87">
        <v>1.3401097831054762E-4</v>
      </c>
      <c r="N131" s="87">
        <v>2.9952662688987773E-3</v>
      </c>
      <c r="O131" s="87">
        <v>1.1933190164651426E-3</v>
      </c>
    </row>
    <row r="132" spans="2:15">
      <c r="B132" s="85" t="s">
        <v>589</v>
      </c>
      <c r="C132" s="79" t="s">
        <v>590</v>
      </c>
      <c r="D132" s="92" t="s">
        <v>574</v>
      </c>
      <c r="E132" s="92" t="s">
        <v>575</v>
      </c>
      <c r="F132" s="79" t="s">
        <v>248</v>
      </c>
      <c r="G132" s="92" t="s">
        <v>249</v>
      </c>
      <c r="H132" s="92" t="s">
        <v>116</v>
      </c>
      <c r="I132" s="86">
        <v>166.042618</v>
      </c>
      <c r="J132" s="88">
        <v>15506</v>
      </c>
      <c r="K132" s="79"/>
      <c r="L132" s="86">
        <v>88.980140207999995</v>
      </c>
      <c r="M132" s="87">
        <v>3.7598440001826905E-6</v>
      </c>
      <c r="N132" s="87">
        <v>1.3031530686907129E-4</v>
      </c>
      <c r="O132" s="87">
        <v>5.1917832961316822E-5</v>
      </c>
    </row>
    <row r="133" spans="2:15">
      <c r="B133" s="85" t="s">
        <v>591</v>
      </c>
      <c r="C133" s="79" t="s">
        <v>592</v>
      </c>
      <c r="D133" s="92" t="s">
        <v>106</v>
      </c>
      <c r="E133" s="92" t="s">
        <v>575</v>
      </c>
      <c r="F133" s="79" t="s">
        <v>255</v>
      </c>
      <c r="G133" s="92" t="s">
        <v>112</v>
      </c>
      <c r="H133" s="92" t="s">
        <v>119</v>
      </c>
      <c r="I133" s="86">
        <v>78711.151001999999</v>
      </c>
      <c r="J133" s="88">
        <v>930</v>
      </c>
      <c r="K133" s="79"/>
      <c r="L133" s="86">
        <v>3337.7628876459999</v>
      </c>
      <c r="M133" s="87">
        <v>4.4447125765388813E-4</v>
      </c>
      <c r="N133" s="87">
        <v>4.8882997255681963E-3</v>
      </c>
      <c r="O133" s="87">
        <v>1.9475066645231862E-3</v>
      </c>
    </row>
    <row r="134" spans="2:15">
      <c r="B134" s="85" t="s">
        <v>593</v>
      </c>
      <c r="C134" s="79" t="s">
        <v>594</v>
      </c>
      <c r="D134" s="92" t="s">
        <v>595</v>
      </c>
      <c r="E134" s="92" t="s">
        <v>575</v>
      </c>
      <c r="F134" s="79" t="s">
        <v>596</v>
      </c>
      <c r="G134" s="92" t="s">
        <v>597</v>
      </c>
      <c r="H134" s="92" t="s">
        <v>116</v>
      </c>
      <c r="I134" s="86">
        <v>10545.461551</v>
      </c>
      <c r="J134" s="88">
        <v>2350</v>
      </c>
      <c r="K134" s="79"/>
      <c r="L134" s="86">
        <v>856.46020544199985</v>
      </c>
      <c r="M134" s="87">
        <v>3.3177815684582861E-4</v>
      </c>
      <c r="N134" s="87">
        <v>1.2543234280416146E-3</v>
      </c>
      <c r="O134" s="87">
        <v>4.9972452032790847E-4</v>
      </c>
    </row>
    <row r="135" spans="2:15">
      <c r="B135" s="85" t="s">
        <v>598</v>
      </c>
      <c r="C135" s="79" t="s">
        <v>599</v>
      </c>
      <c r="D135" s="92" t="s">
        <v>595</v>
      </c>
      <c r="E135" s="92" t="s">
        <v>575</v>
      </c>
      <c r="F135" s="79">
        <v>1760</v>
      </c>
      <c r="G135" s="92" t="s">
        <v>241</v>
      </c>
      <c r="H135" s="92" t="s">
        <v>116</v>
      </c>
      <c r="I135" s="86">
        <v>7898.8845420000007</v>
      </c>
      <c r="J135" s="88">
        <v>12902</v>
      </c>
      <c r="K135" s="86">
        <v>20.473908733000002</v>
      </c>
      <c r="L135" s="86">
        <v>3542.5321816850001</v>
      </c>
      <c r="M135" s="87">
        <v>7.3976063153835891E-5</v>
      </c>
      <c r="N135" s="87">
        <v>5.1881933122458253E-3</v>
      </c>
      <c r="O135" s="87">
        <v>2.0669847635537354E-3</v>
      </c>
    </row>
    <row r="136" spans="2:15">
      <c r="B136" s="85" t="s">
        <v>600</v>
      </c>
      <c r="C136" s="79" t="s">
        <v>601</v>
      </c>
      <c r="D136" s="92" t="s">
        <v>574</v>
      </c>
      <c r="E136" s="92" t="s">
        <v>575</v>
      </c>
      <c r="F136" s="79" t="s">
        <v>602</v>
      </c>
      <c r="G136" s="92" t="s">
        <v>603</v>
      </c>
      <c r="H136" s="92" t="s">
        <v>116</v>
      </c>
      <c r="I136" s="86">
        <v>8731.3036269999993</v>
      </c>
      <c r="J136" s="88">
        <v>2513</v>
      </c>
      <c r="K136" s="86">
        <v>7.2420925299999999</v>
      </c>
      <c r="L136" s="86">
        <v>765.54952590499988</v>
      </c>
      <c r="M136" s="87">
        <v>3.7193368790545311E-4</v>
      </c>
      <c r="N136" s="87">
        <v>1.1211807618933451E-3</v>
      </c>
      <c r="O136" s="87">
        <v>4.4668026277146314E-4</v>
      </c>
    </row>
    <row r="137" spans="2:15">
      <c r="B137" s="85" t="s">
        <v>604</v>
      </c>
      <c r="C137" s="79" t="s">
        <v>605</v>
      </c>
      <c r="D137" s="92" t="s">
        <v>574</v>
      </c>
      <c r="E137" s="92" t="s">
        <v>575</v>
      </c>
      <c r="F137" s="79" t="s">
        <v>437</v>
      </c>
      <c r="G137" s="92" t="s">
        <v>438</v>
      </c>
      <c r="H137" s="92" t="s">
        <v>116</v>
      </c>
      <c r="I137" s="86">
        <v>10951.079946000002</v>
      </c>
      <c r="J137" s="88">
        <v>683</v>
      </c>
      <c r="K137" s="79"/>
      <c r="L137" s="86">
        <v>258.49454757699999</v>
      </c>
      <c r="M137" s="87">
        <v>2.7195809531586088E-4</v>
      </c>
      <c r="N137" s="87">
        <v>3.785765701507615E-4</v>
      </c>
      <c r="O137" s="87">
        <v>1.5082552928262578E-4</v>
      </c>
    </row>
    <row r="138" spans="2:15">
      <c r="B138" s="85" t="s">
        <v>606</v>
      </c>
      <c r="C138" s="79" t="s">
        <v>607</v>
      </c>
      <c r="D138" s="92" t="s">
        <v>574</v>
      </c>
      <c r="E138" s="92" t="s">
        <v>575</v>
      </c>
      <c r="F138" s="79" t="s">
        <v>608</v>
      </c>
      <c r="G138" s="92" t="s">
        <v>27</v>
      </c>
      <c r="H138" s="92" t="s">
        <v>116</v>
      </c>
      <c r="I138" s="86">
        <v>41511.721917000003</v>
      </c>
      <c r="J138" s="88">
        <v>3423</v>
      </c>
      <c r="K138" s="79"/>
      <c r="L138" s="86">
        <v>4910.7902096419994</v>
      </c>
      <c r="M138" s="87">
        <v>1.0281521423971527E-3</v>
      </c>
      <c r="N138" s="87">
        <v>7.1920670347695361E-3</v>
      </c>
      <c r="O138" s="87">
        <v>2.8653313561461517E-3</v>
      </c>
    </row>
    <row r="139" spans="2:15">
      <c r="B139" s="85" t="s">
        <v>609</v>
      </c>
      <c r="C139" s="79" t="s">
        <v>610</v>
      </c>
      <c r="D139" s="92" t="s">
        <v>574</v>
      </c>
      <c r="E139" s="92" t="s">
        <v>575</v>
      </c>
      <c r="F139" s="79" t="s">
        <v>611</v>
      </c>
      <c r="G139" s="92" t="s">
        <v>612</v>
      </c>
      <c r="H139" s="92" t="s">
        <v>116</v>
      </c>
      <c r="I139" s="86">
        <v>45284.850648</v>
      </c>
      <c r="J139" s="88">
        <v>310</v>
      </c>
      <c r="K139" s="79"/>
      <c r="L139" s="86">
        <v>485.16377582500002</v>
      </c>
      <c r="M139" s="87">
        <v>1.666180466649072E-3</v>
      </c>
      <c r="N139" s="87">
        <v>7.1054356826814543E-4</v>
      </c>
      <c r="O139" s="87">
        <v>2.830817282742319E-4</v>
      </c>
    </row>
    <row r="140" spans="2:15">
      <c r="B140" s="85" t="s">
        <v>613</v>
      </c>
      <c r="C140" s="79" t="s">
        <v>614</v>
      </c>
      <c r="D140" s="92" t="s">
        <v>574</v>
      </c>
      <c r="E140" s="92" t="s">
        <v>575</v>
      </c>
      <c r="F140" s="79" t="s">
        <v>615</v>
      </c>
      <c r="G140" s="92" t="s">
        <v>283</v>
      </c>
      <c r="H140" s="92" t="s">
        <v>116</v>
      </c>
      <c r="I140" s="86">
        <v>4501.5576959999999</v>
      </c>
      <c r="J140" s="88">
        <v>11718</v>
      </c>
      <c r="K140" s="79"/>
      <c r="L140" s="86">
        <v>1823.0141864509999</v>
      </c>
      <c r="M140" s="87">
        <v>8.1109289434253608E-5</v>
      </c>
      <c r="N140" s="87">
        <v>2.6698840053375568E-3</v>
      </c>
      <c r="O140" s="87">
        <v>1.063686186569578E-3</v>
      </c>
    </row>
    <row r="141" spans="2:15">
      <c r="B141" s="85" t="s">
        <v>616</v>
      </c>
      <c r="C141" s="79" t="s">
        <v>617</v>
      </c>
      <c r="D141" s="92" t="s">
        <v>574</v>
      </c>
      <c r="E141" s="92" t="s">
        <v>575</v>
      </c>
      <c r="F141" s="79" t="s">
        <v>303</v>
      </c>
      <c r="G141" s="92" t="s">
        <v>142</v>
      </c>
      <c r="H141" s="92" t="s">
        <v>116</v>
      </c>
      <c r="I141" s="86">
        <v>28131.651953000004</v>
      </c>
      <c r="J141" s="88">
        <v>15515</v>
      </c>
      <c r="K141" s="79"/>
      <c r="L141" s="86">
        <v>15084.146766485001</v>
      </c>
      <c r="M141" s="87">
        <v>4.5275947135541505E-4</v>
      </c>
      <c r="N141" s="87">
        <v>2.2091392642645796E-2</v>
      </c>
      <c r="O141" s="87">
        <v>8.8012472261304164E-3</v>
      </c>
    </row>
    <row r="142" spans="2:15">
      <c r="B142" s="85" t="s">
        <v>618</v>
      </c>
      <c r="C142" s="79" t="s">
        <v>619</v>
      </c>
      <c r="D142" s="92" t="s">
        <v>574</v>
      </c>
      <c r="E142" s="92" t="s">
        <v>575</v>
      </c>
      <c r="F142" s="79" t="s">
        <v>416</v>
      </c>
      <c r="G142" s="92" t="s">
        <v>283</v>
      </c>
      <c r="H142" s="92" t="s">
        <v>116</v>
      </c>
      <c r="I142" s="86">
        <v>21917.933941000003</v>
      </c>
      <c r="J142" s="88">
        <v>3783</v>
      </c>
      <c r="K142" s="79"/>
      <c r="L142" s="86">
        <v>2865.5612041260001</v>
      </c>
      <c r="M142" s="87">
        <v>7.8495619789393459E-4</v>
      </c>
      <c r="N142" s="87">
        <v>4.1967397083760866E-3</v>
      </c>
      <c r="O142" s="87">
        <v>1.6719880142745344E-3</v>
      </c>
    </row>
    <row r="143" spans="2:15">
      <c r="B143" s="85" t="s">
        <v>622</v>
      </c>
      <c r="C143" s="79" t="s">
        <v>623</v>
      </c>
      <c r="D143" s="92" t="s">
        <v>574</v>
      </c>
      <c r="E143" s="92" t="s">
        <v>575</v>
      </c>
      <c r="F143" s="79" t="s">
        <v>431</v>
      </c>
      <c r="G143" s="92" t="s">
        <v>141</v>
      </c>
      <c r="H143" s="92" t="s">
        <v>116</v>
      </c>
      <c r="I143" s="86">
        <v>1754.2877000000001</v>
      </c>
      <c r="J143" s="88">
        <v>436</v>
      </c>
      <c r="K143" s="79"/>
      <c r="L143" s="86">
        <v>26.433887769000002</v>
      </c>
      <c r="M143" s="87">
        <v>1.0687599253023994E-5</v>
      </c>
      <c r="N143" s="87">
        <v>3.871358472022409E-5</v>
      </c>
      <c r="O143" s="87">
        <v>1.5423555936201474E-5</v>
      </c>
    </row>
    <row r="144" spans="2:15">
      <c r="B144" s="85" t="s">
        <v>626</v>
      </c>
      <c r="C144" s="79" t="s">
        <v>627</v>
      </c>
      <c r="D144" s="92" t="s">
        <v>574</v>
      </c>
      <c r="E144" s="92" t="s">
        <v>575</v>
      </c>
      <c r="F144" s="79" t="s">
        <v>447</v>
      </c>
      <c r="G144" s="92" t="s">
        <v>438</v>
      </c>
      <c r="H144" s="92" t="s">
        <v>116</v>
      </c>
      <c r="I144" s="86">
        <v>9248.9059080000006</v>
      </c>
      <c r="J144" s="88">
        <v>607</v>
      </c>
      <c r="K144" s="79"/>
      <c r="L144" s="86">
        <v>194.02280824900004</v>
      </c>
      <c r="M144" s="87">
        <v>2.6223474498566997E-4</v>
      </c>
      <c r="N144" s="87">
        <v>2.8415488824206394E-4</v>
      </c>
      <c r="O144" s="87">
        <v>1.1320777564308137E-4</v>
      </c>
    </row>
    <row r="145" spans="2:15">
      <c r="B145" s="85" t="s">
        <v>628</v>
      </c>
      <c r="C145" s="79" t="s">
        <v>629</v>
      </c>
      <c r="D145" s="92" t="s">
        <v>574</v>
      </c>
      <c r="E145" s="92" t="s">
        <v>575</v>
      </c>
      <c r="F145" s="79" t="s">
        <v>630</v>
      </c>
      <c r="G145" s="92" t="s">
        <v>631</v>
      </c>
      <c r="H145" s="92" t="s">
        <v>116</v>
      </c>
      <c r="I145" s="86">
        <v>20755.327249999998</v>
      </c>
      <c r="J145" s="88">
        <v>1715</v>
      </c>
      <c r="K145" s="79"/>
      <c r="L145" s="86">
        <v>1230.1765482379999</v>
      </c>
      <c r="M145" s="87">
        <v>1.0180434004850431E-3</v>
      </c>
      <c r="N145" s="87">
        <v>1.8016473565003067E-3</v>
      </c>
      <c r="O145" s="87">
        <v>7.177792751849087E-4</v>
      </c>
    </row>
    <row r="146" spans="2:15">
      <c r="B146" s="85" t="s">
        <v>632</v>
      </c>
      <c r="C146" s="79" t="s">
        <v>633</v>
      </c>
      <c r="D146" s="92" t="s">
        <v>574</v>
      </c>
      <c r="E146" s="92" t="s">
        <v>575</v>
      </c>
      <c r="F146" s="79" t="s">
        <v>634</v>
      </c>
      <c r="G146" s="92" t="s">
        <v>635</v>
      </c>
      <c r="H146" s="92" t="s">
        <v>116</v>
      </c>
      <c r="I146" s="86">
        <v>31680.480827000003</v>
      </c>
      <c r="J146" s="88">
        <v>9509</v>
      </c>
      <c r="K146" s="79"/>
      <c r="L146" s="86">
        <v>10411.189361873001</v>
      </c>
      <c r="M146" s="87">
        <v>6.5171973487670076E-4</v>
      </c>
      <c r="N146" s="87">
        <v>1.5247642152428409E-2</v>
      </c>
      <c r="O146" s="87">
        <v>6.0746857552126414E-3</v>
      </c>
    </row>
    <row r="147" spans="2:15">
      <c r="B147" s="85" t="s">
        <v>636</v>
      </c>
      <c r="C147" s="79" t="s">
        <v>637</v>
      </c>
      <c r="D147" s="92" t="s">
        <v>574</v>
      </c>
      <c r="E147" s="92" t="s">
        <v>575</v>
      </c>
      <c r="F147" s="79" t="s">
        <v>286</v>
      </c>
      <c r="G147" s="92" t="s">
        <v>287</v>
      </c>
      <c r="H147" s="92" t="s">
        <v>116</v>
      </c>
      <c r="I147" s="86">
        <v>297994.314487</v>
      </c>
      <c r="J147" s="88">
        <v>980</v>
      </c>
      <c r="K147" s="79"/>
      <c r="L147" s="86">
        <v>10092.709838503999</v>
      </c>
      <c r="M147" s="87">
        <v>2.7286622208475729E-4</v>
      </c>
      <c r="N147" s="87">
        <v>1.4781214961795418E-2</v>
      </c>
      <c r="O147" s="87">
        <v>5.8888603939891149E-3</v>
      </c>
    </row>
    <row r="148" spans="2:15">
      <c r="B148" s="85" t="s">
        <v>638</v>
      </c>
      <c r="C148" s="79" t="s">
        <v>639</v>
      </c>
      <c r="D148" s="92" t="s">
        <v>574</v>
      </c>
      <c r="E148" s="92" t="s">
        <v>575</v>
      </c>
      <c r="F148" s="79" t="s">
        <v>282</v>
      </c>
      <c r="G148" s="92" t="s">
        <v>283</v>
      </c>
      <c r="H148" s="92" t="s">
        <v>116</v>
      </c>
      <c r="I148" s="86">
        <v>35060.610401999998</v>
      </c>
      <c r="J148" s="88">
        <v>2406</v>
      </c>
      <c r="K148" s="79"/>
      <c r="L148" s="86">
        <v>2915.3374373779998</v>
      </c>
      <c r="M148" s="87">
        <v>3.2864183012555837E-4</v>
      </c>
      <c r="N148" s="87">
        <v>4.269639178930501E-3</v>
      </c>
      <c r="O148" s="87">
        <v>1.7010312834510031E-3</v>
      </c>
    </row>
    <row r="149" spans="2:15">
      <c r="B149" s="85" t="s">
        <v>640</v>
      </c>
      <c r="C149" s="79" t="s">
        <v>641</v>
      </c>
      <c r="D149" s="92" t="s">
        <v>595</v>
      </c>
      <c r="E149" s="92" t="s">
        <v>575</v>
      </c>
      <c r="F149" s="79" t="s">
        <v>642</v>
      </c>
      <c r="G149" s="92" t="s">
        <v>585</v>
      </c>
      <c r="H149" s="92" t="s">
        <v>116</v>
      </c>
      <c r="I149" s="86">
        <v>20838.253678000001</v>
      </c>
      <c r="J149" s="88">
        <v>1759</v>
      </c>
      <c r="K149" s="79"/>
      <c r="L149" s="86">
        <v>1266.7791129379998</v>
      </c>
      <c r="M149" s="87">
        <v>5.9791103474449777E-4</v>
      </c>
      <c r="N149" s="87">
        <v>1.855253413311697E-3</v>
      </c>
      <c r="O149" s="87">
        <v>7.3913601653874546E-4</v>
      </c>
    </row>
    <row r="150" spans="2:15">
      <c r="B150" s="85" t="s">
        <v>643</v>
      </c>
      <c r="C150" s="79" t="s">
        <v>644</v>
      </c>
      <c r="D150" s="92" t="s">
        <v>574</v>
      </c>
      <c r="E150" s="92" t="s">
        <v>575</v>
      </c>
      <c r="F150" s="79" t="s">
        <v>645</v>
      </c>
      <c r="G150" s="92" t="s">
        <v>631</v>
      </c>
      <c r="H150" s="92" t="s">
        <v>116</v>
      </c>
      <c r="I150" s="86">
        <v>17512.799565000001</v>
      </c>
      <c r="J150" s="88">
        <v>3337</v>
      </c>
      <c r="K150" s="79"/>
      <c r="L150" s="86">
        <v>2019.6937318559999</v>
      </c>
      <c r="M150" s="87">
        <v>8.3475453583913505E-4</v>
      </c>
      <c r="N150" s="87">
        <v>2.9579298013366244E-3</v>
      </c>
      <c r="O150" s="87">
        <v>1.1784441062736252E-3</v>
      </c>
    </row>
    <row r="151" spans="2:15">
      <c r="B151" s="85" t="s">
        <v>646</v>
      </c>
      <c r="C151" s="79" t="s">
        <v>647</v>
      </c>
      <c r="D151" s="92" t="s">
        <v>574</v>
      </c>
      <c r="E151" s="92" t="s">
        <v>575</v>
      </c>
      <c r="F151" s="79" t="s">
        <v>648</v>
      </c>
      <c r="G151" s="92" t="s">
        <v>585</v>
      </c>
      <c r="H151" s="92" t="s">
        <v>116</v>
      </c>
      <c r="I151" s="86">
        <v>36387.053716000002</v>
      </c>
      <c r="J151" s="88">
        <v>5536</v>
      </c>
      <c r="K151" s="79"/>
      <c r="L151" s="86">
        <v>6961.7224870889995</v>
      </c>
      <c r="M151" s="87">
        <v>5.4452077754405437E-4</v>
      </c>
      <c r="N151" s="87">
        <v>1.0195747052337768E-2</v>
      </c>
      <c r="O151" s="87">
        <v>4.0620024239435152E-3</v>
      </c>
    </row>
    <row r="152" spans="2:15">
      <c r="B152" s="85" t="s">
        <v>649</v>
      </c>
      <c r="C152" s="79" t="s">
        <v>650</v>
      </c>
      <c r="D152" s="92" t="s">
        <v>574</v>
      </c>
      <c r="E152" s="92" t="s">
        <v>575</v>
      </c>
      <c r="F152" s="79" t="s">
        <v>651</v>
      </c>
      <c r="G152" s="92" t="s">
        <v>585</v>
      </c>
      <c r="H152" s="92" t="s">
        <v>116</v>
      </c>
      <c r="I152" s="86">
        <v>6406.0902450000003</v>
      </c>
      <c r="J152" s="88">
        <v>12238</v>
      </c>
      <c r="K152" s="79"/>
      <c r="L152" s="86">
        <v>2709.4256323119998</v>
      </c>
      <c r="M152" s="87">
        <v>1.2523648404873098E-4</v>
      </c>
      <c r="N152" s="87">
        <v>3.968072334886265E-3</v>
      </c>
      <c r="O152" s="87">
        <v>1.5808865559287749E-3</v>
      </c>
    </row>
    <row r="153" spans="2:15">
      <c r="B153" s="82"/>
      <c r="C153" s="79"/>
      <c r="D153" s="79"/>
      <c r="E153" s="79"/>
      <c r="F153" s="79"/>
      <c r="G153" s="79"/>
      <c r="H153" s="79"/>
      <c r="I153" s="86"/>
      <c r="J153" s="88"/>
      <c r="K153" s="79"/>
      <c r="L153" s="79"/>
      <c r="M153" s="79"/>
      <c r="N153" s="87"/>
      <c r="O153" s="79"/>
    </row>
    <row r="154" spans="2:15">
      <c r="B154" s="95" t="s">
        <v>50</v>
      </c>
      <c r="C154" s="81"/>
      <c r="D154" s="81"/>
      <c r="E154" s="81"/>
      <c r="F154" s="81"/>
      <c r="G154" s="81"/>
      <c r="H154" s="81"/>
      <c r="I154" s="89"/>
      <c r="J154" s="91"/>
      <c r="K154" s="89">
        <v>40.983857883000006</v>
      </c>
      <c r="L154" s="89">
        <v>112286.390520801</v>
      </c>
      <c r="M154" s="81"/>
      <c r="N154" s="90">
        <v>0.16444832974788878</v>
      </c>
      <c r="O154" s="90">
        <v>6.5516485513067324E-2</v>
      </c>
    </row>
    <row r="155" spans="2:15">
      <c r="B155" s="85" t="s">
        <v>652</v>
      </c>
      <c r="C155" s="79" t="s">
        <v>653</v>
      </c>
      <c r="D155" s="92" t="s">
        <v>110</v>
      </c>
      <c r="E155" s="92" t="s">
        <v>575</v>
      </c>
      <c r="F155" s="79"/>
      <c r="G155" s="92" t="s">
        <v>654</v>
      </c>
      <c r="H155" s="92" t="s">
        <v>655</v>
      </c>
      <c r="I155" s="86">
        <v>11942.366816</v>
      </c>
      <c r="J155" s="88">
        <v>2337</v>
      </c>
      <c r="K155" s="79"/>
      <c r="L155" s="86">
        <v>997.75787718999993</v>
      </c>
      <c r="M155" s="87">
        <v>5.5080950939986084E-6</v>
      </c>
      <c r="N155" s="87">
        <v>1.4612600479512159E-3</v>
      </c>
      <c r="O155" s="87">
        <v>5.8216841064418932E-4</v>
      </c>
    </row>
    <row r="156" spans="2:15">
      <c r="B156" s="85" t="s">
        <v>656</v>
      </c>
      <c r="C156" s="79" t="s">
        <v>657</v>
      </c>
      <c r="D156" s="92" t="s">
        <v>27</v>
      </c>
      <c r="E156" s="92" t="s">
        <v>575</v>
      </c>
      <c r="F156" s="79"/>
      <c r="G156" s="92" t="s">
        <v>658</v>
      </c>
      <c r="H156" s="92" t="s">
        <v>118</v>
      </c>
      <c r="I156" s="86">
        <v>1323.7149099999997</v>
      </c>
      <c r="J156" s="88">
        <v>28980</v>
      </c>
      <c r="K156" s="79"/>
      <c r="L156" s="86">
        <v>1487.7263113159997</v>
      </c>
      <c r="M156" s="87">
        <v>6.6048303603582186E-6</v>
      </c>
      <c r="N156" s="87">
        <v>2.1788402484322596E-3</v>
      </c>
      <c r="O156" s="87">
        <v>8.6805354478544281E-4</v>
      </c>
    </row>
    <row r="157" spans="2:15">
      <c r="B157" s="85" t="s">
        <v>659</v>
      </c>
      <c r="C157" s="79" t="s">
        <v>660</v>
      </c>
      <c r="D157" s="92" t="s">
        <v>27</v>
      </c>
      <c r="E157" s="92" t="s">
        <v>575</v>
      </c>
      <c r="F157" s="79"/>
      <c r="G157" s="92" t="s">
        <v>661</v>
      </c>
      <c r="H157" s="92" t="s">
        <v>118</v>
      </c>
      <c r="I157" s="86">
        <v>8349.5716479999992</v>
      </c>
      <c r="J157" s="88">
        <v>3210</v>
      </c>
      <c r="K157" s="79"/>
      <c r="L157" s="86">
        <v>1039.4400113650001</v>
      </c>
      <c r="M157" s="87">
        <v>1.8892738763351825E-4</v>
      </c>
      <c r="N157" s="87">
        <v>1.5223053564130315E-3</v>
      </c>
      <c r="O157" s="87">
        <v>6.0648896211230538E-4</v>
      </c>
    </row>
    <row r="158" spans="2:15">
      <c r="B158" s="85" t="s">
        <v>662</v>
      </c>
      <c r="C158" s="79" t="s">
        <v>663</v>
      </c>
      <c r="D158" s="92" t="s">
        <v>27</v>
      </c>
      <c r="E158" s="92" t="s">
        <v>575</v>
      </c>
      <c r="F158" s="79"/>
      <c r="G158" s="92" t="s">
        <v>654</v>
      </c>
      <c r="H158" s="92" t="s">
        <v>118</v>
      </c>
      <c r="I158" s="86">
        <v>4947.0062719999996</v>
      </c>
      <c r="J158" s="88">
        <v>13048</v>
      </c>
      <c r="K158" s="79"/>
      <c r="L158" s="86">
        <v>2503.3213944179997</v>
      </c>
      <c r="M158" s="87">
        <v>6.3166191193884377E-6</v>
      </c>
      <c r="N158" s="87">
        <v>3.6662236645493996E-3</v>
      </c>
      <c r="O158" s="87">
        <v>1.4606295483472322E-3</v>
      </c>
    </row>
    <row r="159" spans="2:15">
      <c r="B159" s="85" t="s">
        <v>664</v>
      </c>
      <c r="C159" s="79" t="s">
        <v>665</v>
      </c>
      <c r="D159" s="92" t="s">
        <v>595</v>
      </c>
      <c r="E159" s="92" t="s">
        <v>575</v>
      </c>
      <c r="F159" s="79"/>
      <c r="G159" s="92" t="s">
        <v>597</v>
      </c>
      <c r="H159" s="92" t="s">
        <v>116</v>
      </c>
      <c r="I159" s="86">
        <v>4426.2568259999998</v>
      </c>
      <c r="J159" s="88">
        <v>21210</v>
      </c>
      <c r="K159" s="79"/>
      <c r="L159" s="86">
        <v>3244.5241557919999</v>
      </c>
      <c r="M159" s="87">
        <v>1.6499119631631387E-6</v>
      </c>
      <c r="N159" s="87">
        <v>4.7517475249846258E-3</v>
      </c>
      <c r="O159" s="87">
        <v>1.8931040428302416E-3</v>
      </c>
    </row>
    <row r="160" spans="2:15">
      <c r="B160" s="85" t="s">
        <v>666</v>
      </c>
      <c r="C160" s="79" t="s">
        <v>667</v>
      </c>
      <c r="D160" s="92" t="s">
        <v>574</v>
      </c>
      <c r="E160" s="92" t="s">
        <v>575</v>
      </c>
      <c r="F160" s="79"/>
      <c r="G160" s="92" t="s">
        <v>585</v>
      </c>
      <c r="H160" s="92" t="s">
        <v>116</v>
      </c>
      <c r="I160" s="86">
        <v>1075.8334090000001</v>
      </c>
      <c r="J160" s="88">
        <v>133702</v>
      </c>
      <c r="K160" s="79"/>
      <c r="L160" s="86">
        <v>4971.1476687120003</v>
      </c>
      <c r="M160" s="87">
        <v>3.1315133126719644E-6</v>
      </c>
      <c r="N160" s="87">
        <v>7.2804631733029007E-3</v>
      </c>
      <c r="O160" s="87">
        <v>2.9005485233774084E-3</v>
      </c>
    </row>
    <row r="161" spans="2:15">
      <c r="B161" s="85" t="s">
        <v>668</v>
      </c>
      <c r="C161" s="79" t="s">
        <v>669</v>
      </c>
      <c r="D161" s="92" t="s">
        <v>574</v>
      </c>
      <c r="E161" s="92" t="s">
        <v>575</v>
      </c>
      <c r="F161" s="79"/>
      <c r="G161" s="92" t="s">
        <v>597</v>
      </c>
      <c r="H161" s="92" t="s">
        <v>116</v>
      </c>
      <c r="I161" s="86">
        <v>498.17065100000002</v>
      </c>
      <c r="J161" s="88">
        <v>184784</v>
      </c>
      <c r="K161" s="79"/>
      <c r="L161" s="86">
        <v>3181.3850519170001</v>
      </c>
      <c r="M161" s="87">
        <v>1.0047871002584485E-6</v>
      </c>
      <c r="N161" s="87">
        <v>4.6592775459794794E-3</v>
      </c>
      <c r="O161" s="87">
        <v>1.8562638508430554E-3</v>
      </c>
    </row>
    <row r="162" spans="2:15">
      <c r="B162" s="85" t="s">
        <v>670</v>
      </c>
      <c r="C162" s="79" t="s">
        <v>671</v>
      </c>
      <c r="D162" s="92" t="s">
        <v>27</v>
      </c>
      <c r="E162" s="92" t="s">
        <v>575</v>
      </c>
      <c r="F162" s="79"/>
      <c r="G162" s="92" t="s">
        <v>661</v>
      </c>
      <c r="H162" s="92" t="s">
        <v>118</v>
      </c>
      <c r="I162" s="86">
        <v>175530.76759999999</v>
      </c>
      <c r="J162" s="88">
        <v>798.4</v>
      </c>
      <c r="K162" s="79"/>
      <c r="L162" s="86">
        <v>5435.0554884840003</v>
      </c>
      <c r="M162" s="87">
        <v>1.4345738807593306E-4</v>
      </c>
      <c r="N162" s="87">
        <v>7.9598764643050504E-3</v>
      </c>
      <c r="O162" s="87">
        <v>3.1712278978992966E-3</v>
      </c>
    </row>
    <row r="163" spans="2:15">
      <c r="B163" s="85" t="s">
        <v>672</v>
      </c>
      <c r="C163" s="79" t="s">
        <v>673</v>
      </c>
      <c r="D163" s="92" t="s">
        <v>27</v>
      </c>
      <c r="E163" s="92" t="s">
        <v>575</v>
      </c>
      <c r="F163" s="79"/>
      <c r="G163" s="92" t="s">
        <v>635</v>
      </c>
      <c r="H163" s="92" t="s">
        <v>118</v>
      </c>
      <c r="I163" s="86">
        <v>2030.654313</v>
      </c>
      <c r="J163" s="88">
        <v>26370</v>
      </c>
      <c r="K163" s="79"/>
      <c r="L163" s="86">
        <v>2076.7122735970001</v>
      </c>
      <c r="M163" s="87">
        <v>4.7706055510475855E-6</v>
      </c>
      <c r="N163" s="87">
        <v>3.0414359494145677E-3</v>
      </c>
      <c r="O163" s="87">
        <v>1.2117130932507996E-3</v>
      </c>
    </row>
    <row r="164" spans="2:15">
      <c r="B164" s="85" t="s">
        <v>674</v>
      </c>
      <c r="C164" s="79" t="s">
        <v>675</v>
      </c>
      <c r="D164" s="92" t="s">
        <v>595</v>
      </c>
      <c r="E164" s="92" t="s">
        <v>575</v>
      </c>
      <c r="F164" s="79"/>
      <c r="G164" s="92" t="s">
        <v>676</v>
      </c>
      <c r="H164" s="92" t="s">
        <v>116</v>
      </c>
      <c r="I164" s="86">
        <v>13378.786595000001</v>
      </c>
      <c r="J164" s="88">
        <v>3522</v>
      </c>
      <c r="K164" s="79"/>
      <c r="L164" s="86">
        <v>1628.470185661</v>
      </c>
      <c r="M164" s="87">
        <v>1.4873403950143676E-6</v>
      </c>
      <c r="N164" s="87">
        <v>2.384965807824913E-3</v>
      </c>
      <c r="O164" s="87">
        <v>9.5017430725548573E-4</v>
      </c>
    </row>
    <row r="165" spans="2:15">
      <c r="B165" s="85" t="s">
        <v>677</v>
      </c>
      <c r="C165" s="79" t="s">
        <v>678</v>
      </c>
      <c r="D165" s="92" t="s">
        <v>595</v>
      </c>
      <c r="E165" s="92" t="s">
        <v>575</v>
      </c>
      <c r="F165" s="79"/>
      <c r="G165" s="92" t="s">
        <v>679</v>
      </c>
      <c r="H165" s="92" t="s">
        <v>116</v>
      </c>
      <c r="I165" s="86">
        <v>401.87984699999998</v>
      </c>
      <c r="J165" s="88">
        <v>50270</v>
      </c>
      <c r="K165" s="79"/>
      <c r="L165" s="86">
        <v>698.19839642499994</v>
      </c>
      <c r="M165" s="87">
        <v>2.603342676945456E-6</v>
      </c>
      <c r="N165" s="87">
        <v>1.0225420871773029E-3</v>
      </c>
      <c r="O165" s="87">
        <v>4.073824522496465E-4</v>
      </c>
    </row>
    <row r="166" spans="2:15">
      <c r="B166" s="85" t="s">
        <v>680</v>
      </c>
      <c r="C166" s="79" t="s">
        <v>681</v>
      </c>
      <c r="D166" s="92" t="s">
        <v>595</v>
      </c>
      <c r="E166" s="92" t="s">
        <v>575</v>
      </c>
      <c r="F166" s="79"/>
      <c r="G166" s="92" t="s">
        <v>654</v>
      </c>
      <c r="H166" s="92" t="s">
        <v>116</v>
      </c>
      <c r="I166" s="86">
        <v>1223.7177039999999</v>
      </c>
      <c r="J166" s="88">
        <v>32576</v>
      </c>
      <c r="K166" s="79"/>
      <c r="L166" s="86">
        <v>1377.6938927050001</v>
      </c>
      <c r="M166" s="87">
        <v>2.1743723644678735E-6</v>
      </c>
      <c r="N166" s="87">
        <v>2.0176929591234332E-3</v>
      </c>
      <c r="O166" s="87">
        <v>8.0385219922202058E-4</v>
      </c>
    </row>
    <row r="167" spans="2:15">
      <c r="B167" s="85" t="s">
        <v>682</v>
      </c>
      <c r="C167" s="79" t="s">
        <v>683</v>
      </c>
      <c r="D167" s="92" t="s">
        <v>106</v>
      </c>
      <c r="E167" s="92" t="s">
        <v>575</v>
      </c>
      <c r="F167" s="79"/>
      <c r="G167" s="92" t="s">
        <v>684</v>
      </c>
      <c r="H167" s="92" t="s">
        <v>119</v>
      </c>
      <c r="I167" s="86">
        <v>47275.532500000001</v>
      </c>
      <c r="J167" s="88">
        <v>471.6</v>
      </c>
      <c r="K167" s="79"/>
      <c r="L167" s="86">
        <v>1016.591549968</v>
      </c>
      <c r="M167" s="87">
        <v>2.3301700478438909E-6</v>
      </c>
      <c r="N167" s="87">
        <v>1.4888427854227409E-3</v>
      </c>
      <c r="O167" s="87">
        <v>5.9315741869756607E-4</v>
      </c>
    </row>
    <row r="168" spans="2:15">
      <c r="B168" s="85" t="s">
        <v>685</v>
      </c>
      <c r="C168" s="79" t="s">
        <v>686</v>
      </c>
      <c r="D168" s="92" t="s">
        <v>595</v>
      </c>
      <c r="E168" s="92" t="s">
        <v>575</v>
      </c>
      <c r="F168" s="79"/>
      <c r="G168" s="92" t="s">
        <v>654</v>
      </c>
      <c r="H168" s="92" t="s">
        <v>116</v>
      </c>
      <c r="I168" s="86">
        <v>5968.4414269999997</v>
      </c>
      <c r="J168" s="88">
        <v>14768</v>
      </c>
      <c r="K168" s="79"/>
      <c r="L168" s="86">
        <v>3046.1855499089997</v>
      </c>
      <c r="M168" s="87">
        <v>1.079951298558688E-5</v>
      </c>
      <c r="N168" s="87">
        <v>4.4612719623567405E-3</v>
      </c>
      <c r="O168" s="87">
        <v>1.7773781000980425E-3</v>
      </c>
    </row>
    <row r="169" spans="2:15">
      <c r="B169" s="85" t="s">
        <v>687</v>
      </c>
      <c r="C169" s="79" t="s">
        <v>688</v>
      </c>
      <c r="D169" s="92" t="s">
        <v>574</v>
      </c>
      <c r="E169" s="92" t="s">
        <v>575</v>
      </c>
      <c r="F169" s="79"/>
      <c r="G169" s="92" t="s">
        <v>603</v>
      </c>
      <c r="H169" s="92" t="s">
        <v>116</v>
      </c>
      <c r="I169" s="86">
        <v>7327.2726030000013</v>
      </c>
      <c r="J169" s="88">
        <v>4796</v>
      </c>
      <c r="K169" s="79"/>
      <c r="L169" s="86">
        <v>1214.49367542</v>
      </c>
      <c r="M169" s="87">
        <v>1.7272086491808075E-6</v>
      </c>
      <c r="N169" s="87">
        <v>1.7786791033700142E-3</v>
      </c>
      <c r="O169" s="87">
        <v>7.0862868529580339E-4</v>
      </c>
    </row>
    <row r="170" spans="2:15">
      <c r="B170" s="85" t="s">
        <v>689</v>
      </c>
      <c r="C170" s="79" t="s">
        <v>690</v>
      </c>
      <c r="D170" s="92" t="s">
        <v>595</v>
      </c>
      <c r="E170" s="92" t="s">
        <v>575</v>
      </c>
      <c r="F170" s="79"/>
      <c r="G170" s="92" t="s">
        <v>676</v>
      </c>
      <c r="H170" s="92" t="s">
        <v>116</v>
      </c>
      <c r="I170" s="86">
        <v>3174.2305339999998</v>
      </c>
      <c r="J170" s="88">
        <v>7989</v>
      </c>
      <c r="K170" s="79"/>
      <c r="L170" s="86">
        <v>876.40454244099999</v>
      </c>
      <c r="M170" s="87">
        <v>1.4539388717797557E-6</v>
      </c>
      <c r="N170" s="87">
        <v>1.2835327818395445E-3</v>
      </c>
      <c r="O170" s="87">
        <v>5.1136157500570277E-4</v>
      </c>
    </row>
    <row r="171" spans="2:15">
      <c r="B171" s="85" t="s">
        <v>691</v>
      </c>
      <c r="C171" s="79" t="s">
        <v>692</v>
      </c>
      <c r="D171" s="92" t="s">
        <v>27</v>
      </c>
      <c r="E171" s="92" t="s">
        <v>575</v>
      </c>
      <c r="F171" s="79"/>
      <c r="G171" s="92" t="s">
        <v>693</v>
      </c>
      <c r="H171" s="92" t="s">
        <v>118</v>
      </c>
      <c r="I171" s="86">
        <v>2822.4060209999998</v>
      </c>
      <c r="J171" s="88">
        <v>7390</v>
      </c>
      <c r="K171" s="79"/>
      <c r="L171" s="86">
        <v>808.89868669600003</v>
      </c>
      <c r="M171" s="87">
        <v>4.1135700831669577E-6</v>
      </c>
      <c r="N171" s="87">
        <v>1.1846675037414773E-3</v>
      </c>
      <c r="O171" s="87">
        <v>4.7197348532314061E-4</v>
      </c>
    </row>
    <row r="172" spans="2:15">
      <c r="B172" s="85" t="s">
        <v>694</v>
      </c>
      <c r="C172" s="79" t="s">
        <v>695</v>
      </c>
      <c r="D172" s="92" t="s">
        <v>595</v>
      </c>
      <c r="E172" s="92" t="s">
        <v>575</v>
      </c>
      <c r="F172" s="79"/>
      <c r="G172" s="92" t="s">
        <v>684</v>
      </c>
      <c r="H172" s="92" t="s">
        <v>116</v>
      </c>
      <c r="I172" s="86">
        <v>26566.818879999999</v>
      </c>
      <c r="J172" s="88">
        <v>3353</v>
      </c>
      <c r="K172" s="79"/>
      <c r="L172" s="86">
        <v>3078.5544704319996</v>
      </c>
      <c r="M172" s="87">
        <v>3.5787355999935877E-4</v>
      </c>
      <c r="N172" s="87">
        <v>4.5086776621130554E-3</v>
      </c>
      <c r="O172" s="87">
        <v>1.7962646089855635E-3</v>
      </c>
    </row>
    <row r="173" spans="2:15">
      <c r="B173" s="85" t="s">
        <v>696</v>
      </c>
      <c r="C173" s="79" t="s">
        <v>697</v>
      </c>
      <c r="D173" s="92" t="s">
        <v>27</v>
      </c>
      <c r="E173" s="92" t="s">
        <v>575</v>
      </c>
      <c r="F173" s="79"/>
      <c r="G173" s="92" t="s">
        <v>698</v>
      </c>
      <c r="H173" s="92" t="s">
        <v>118</v>
      </c>
      <c r="I173" s="86">
        <v>15302.938588999999</v>
      </c>
      <c r="J173" s="88">
        <v>3401</v>
      </c>
      <c r="K173" s="79"/>
      <c r="L173" s="86">
        <v>2018.4205972699999</v>
      </c>
      <c r="M173" s="87">
        <v>1.2375944148801859E-5</v>
      </c>
      <c r="N173" s="87">
        <v>2.9560652400550578E-3</v>
      </c>
      <c r="O173" s="87">
        <v>1.1777012619870381E-3</v>
      </c>
    </row>
    <row r="174" spans="2:15">
      <c r="B174" s="85" t="s">
        <v>699</v>
      </c>
      <c r="C174" s="79" t="s">
        <v>700</v>
      </c>
      <c r="D174" s="92" t="s">
        <v>27</v>
      </c>
      <c r="E174" s="92" t="s">
        <v>575</v>
      </c>
      <c r="F174" s="79"/>
      <c r="G174" s="92" t="s">
        <v>654</v>
      </c>
      <c r="H174" s="92" t="s">
        <v>118</v>
      </c>
      <c r="I174" s="86">
        <v>1417.8877710000002</v>
      </c>
      <c r="J174" s="88">
        <v>10200</v>
      </c>
      <c r="K174" s="79"/>
      <c r="L174" s="86">
        <v>560.88294010499999</v>
      </c>
      <c r="M174" s="87">
        <v>1.4468242561224491E-5</v>
      </c>
      <c r="N174" s="87">
        <v>8.2143759592366334E-4</v>
      </c>
      <c r="O174" s="87">
        <v>3.272620915987899E-4</v>
      </c>
    </row>
    <row r="175" spans="2:15">
      <c r="B175" s="85" t="s">
        <v>701</v>
      </c>
      <c r="C175" s="79" t="s">
        <v>702</v>
      </c>
      <c r="D175" s="92" t="s">
        <v>27</v>
      </c>
      <c r="E175" s="92" t="s">
        <v>575</v>
      </c>
      <c r="F175" s="79"/>
      <c r="G175" s="92" t="s">
        <v>603</v>
      </c>
      <c r="H175" s="92" t="s">
        <v>122</v>
      </c>
      <c r="I175" s="86">
        <v>61233.179626000005</v>
      </c>
      <c r="J175" s="88">
        <v>8156</v>
      </c>
      <c r="K175" s="79"/>
      <c r="L175" s="86">
        <v>1855.3371753229999</v>
      </c>
      <c r="M175" s="87">
        <v>1.9930108152942142E-5</v>
      </c>
      <c r="N175" s="87">
        <v>2.7172224361821685E-3</v>
      </c>
      <c r="O175" s="87">
        <v>1.0825458954118452E-3</v>
      </c>
    </row>
    <row r="176" spans="2:15">
      <c r="B176" s="85" t="s">
        <v>703</v>
      </c>
      <c r="C176" s="79" t="s">
        <v>704</v>
      </c>
      <c r="D176" s="92" t="s">
        <v>705</v>
      </c>
      <c r="E176" s="92" t="s">
        <v>575</v>
      </c>
      <c r="F176" s="79"/>
      <c r="G176" s="92" t="s">
        <v>654</v>
      </c>
      <c r="H176" s="92" t="s">
        <v>118</v>
      </c>
      <c r="I176" s="86">
        <v>5853.5051520000006</v>
      </c>
      <c r="J176" s="88">
        <v>2697</v>
      </c>
      <c r="K176" s="79"/>
      <c r="L176" s="86">
        <v>612.24768741000003</v>
      </c>
      <c r="M176" s="87">
        <v>7.9616188801953673E-6</v>
      </c>
      <c r="N176" s="87">
        <v>8.9666351478214564E-4</v>
      </c>
      <c r="O176" s="87">
        <v>3.5723222161260476E-4</v>
      </c>
    </row>
    <row r="177" spans="2:15">
      <c r="B177" s="85" t="s">
        <v>706</v>
      </c>
      <c r="C177" s="79" t="s">
        <v>707</v>
      </c>
      <c r="D177" s="92" t="s">
        <v>595</v>
      </c>
      <c r="E177" s="92" t="s">
        <v>575</v>
      </c>
      <c r="F177" s="79"/>
      <c r="G177" s="92" t="s">
        <v>679</v>
      </c>
      <c r="H177" s="92" t="s">
        <v>116</v>
      </c>
      <c r="I177" s="86">
        <v>560.04486799999995</v>
      </c>
      <c r="J177" s="88">
        <v>22993</v>
      </c>
      <c r="K177" s="79"/>
      <c r="L177" s="86">
        <v>445.03297883799996</v>
      </c>
      <c r="M177" s="87">
        <v>1.5816587359190165E-6</v>
      </c>
      <c r="N177" s="87">
        <v>6.5177026096567916E-4</v>
      </c>
      <c r="O177" s="87">
        <v>2.5966634581130047E-4</v>
      </c>
    </row>
    <row r="178" spans="2:15">
      <c r="B178" s="85" t="s">
        <v>708</v>
      </c>
      <c r="C178" s="79" t="s">
        <v>709</v>
      </c>
      <c r="D178" s="92" t="s">
        <v>27</v>
      </c>
      <c r="E178" s="92" t="s">
        <v>575</v>
      </c>
      <c r="F178" s="79"/>
      <c r="G178" s="92" t="s">
        <v>597</v>
      </c>
      <c r="H178" s="92" t="s">
        <v>122</v>
      </c>
      <c r="I178" s="86">
        <v>14182.659750000001</v>
      </c>
      <c r="J178" s="88">
        <v>19048</v>
      </c>
      <c r="K178" s="79"/>
      <c r="L178" s="86">
        <v>1003.61209034</v>
      </c>
      <c r="M178" s="87">
        <v>9.7096814000679141E-6</v>
      </c>
      <c r="N178" s="87">
        <v>1.4698337991426152E-3</v>
      </c>
      <c r="O178" s="87">
        <v>5.8558420724476963E-4</v>
      </c>
    </row>
    <row r="179" spans="2:15">
      <c r="B179" s="85" t="s">
        <v>710</v>
      </c>
      <c r="C179" s="79" t="s">
        <v>711</v>
      </c>
      <c r="D179" s="92" t="s">
        <v>595</v>
      </c>
      <c r="E179" s="92" t="s">
        <v>575</v>
      </c>
      <c r="F179" s="79"/>
      <c r="G179" s="92" t="s">
        <v>676</v>
      </c>
      <c r="H179" s="92" t="s">
        <v>116</v>
      </c>
      <c r="I179" s="86">
        <v>3188.4510140000002</v>
      </c>
      <c r="J179" s="88">
        <v>13940</v>
      </c>
      <c r="K179" s="79"/>
      <c r="L179" s="86">
        <v>1536.088566482</v>
      </c>
      <c r="M179" s="87">
        <v>1.0165682575428188E-6</v>
      </c>
      <c r="N179" s="87">
        <v>2.2496688862395872E-3</v>
      </c>
      <c r="O179" s="87">
        <v>8.9627179078361266E-4</v>
      </c>
    </row>
    <row r="180" spans="2:15">
      <c r="B180" s="85" t="s">
        <v>712</v>
      </c>
      <c r="C180" s="79" t="s">
        <v>713</v>
      </c>
      <c r="D180" s="92" t="s">
        <v>595</v>
      </c>
      <c r="E180" s="92" t="s">
        <v>575</v>
      </c>
      <c r="F180" s="79"/>
      <c r="G180" s="92" t="s">
        <v>658</v>
      </c>
      <c r="H180" s="92" t="s">
        <v>116</v>
      </c>
      <c r="I180" s="86">
        <v>8554.7345280000009</v>
      </c>
      <c r="J180" s="88">
        <v>1929</v>
      </c>
      <c r="K180" s="79"/>
      <c r="L180" s="86">
        <v>570.31198511600007</v>
      </c>
      <c r="M180" s="87">
        <v>1.8284582611260492E-4</v>
      </c>
      <c r="N180" s="87">
        <v>8.3524684472028742E-4</v>
      </c>
      <c r="O180" s="87">
        <v>3.3276371907118424E-4</v>
      </c>
    </row>
    <row r="181" spans="2:15">
      <c r="B181" s="85" t="s">
        <v>714</v>
      </c>
      <c r="C181" s="79" t="s">
        <v>715</v>
      </c>
      <c r="D181" s="92" t="s">
        <v>595</v>
      </c>
      <c r="E181" s="92" t="s">
        <v>575</v>
      </c>
      <c r="F181" s="79"/>
      <c r="G181" s="92" t="s">
        <v>654</v>
      </c>
      <c r="H181" s="92" t="s">
        <v>116</v>
      </c>
      <c r="I181" s="86">
        <v>980.11634000000004</v>
      </c>
      <c r="J181" s="88">
        <v>38938</v>
      </c>
      <c r="K181" s="79"/>
      <c r="L181" s="86">
        <v>1318.9398924940001</v>
      </c>
      <c r="M181" s="87">
        <v>3.4747098693991038E-6</v>
      </c>
      <c r="N181" s="87">
        <v>1.9316451562161325E-3</v>
      </c>
      <c r="O181" s="87">
        <v>7.6957061277325458E-4</v>
      </c>
    </row>
    <row r="182" spans="2:15">
      <c r="B182" s="85" t="s">
        <v>716</v>
      </c>
      <c r="C182" s="79" t="s">
        <v>717</v>
      </c>
      <c r="D182" s="92" t="s">
        <v>595</v>
      </c>
      <c r="E182" s="92" t="s">
        <v>575</v>
      </c>
      <c r="F182" s="79"/>
      <c r="G182" s="92" t="s">
        <v>585</v>
      </c>
      <c r="H182" s="92" t="s">
        <v>116</v>
      </c>
      <c r="I182" s="86">
        <v>2823.464993</v>
      </c>
      <c r="J182" s="88">
        <v>29859</v>
      </c>
      <c r="K182" s="79"/>
      <c r="L182" s="86">
        <v>2913.6098726690002</v>
      </c>
      <c r="M182" s="87">
        <v>2.8306855651840686E-6</v>
      </c>
      <c r="N182" s="87">
        <v>4.2671090848593616E-3</v>
      </c>
      <c r="O182" s="87">
        <v>1.7000232898045327E-3</v>
      </c>
    </row>
    <row r="183" spans="2:15">
      <c r="B183" s="85" t="s">
        <v>718</v>
      </c>
      <c r="C183" s="79" t="s">
        <v>719</v>
      </c>
      <c r="D183" s="92" t="s">
        <v>595</v>
      </c>
      <c r="E183" s="92" t="s">
        <v>575</v>
      </c>
      <c r="F183" s="79"/>
      <c r="G183" s="92" t="s">
        <v>720</v>
      </c>
      <c r="H183" s="92" t="s">
        <v>116</v>
      </c>
      <c r="I183" s="86">
        <v>4426.1055450000003</v>
      </c>
      <c r="J183" s="88">
        <v>19761</v>
      </c>
      <c r="K183" s="79"/>
      <c r="L183" s="86">
        <v>3022.765228794</v>
      </c>
      <c r="M183" s="87">
        <v>5.877233793199225E-6</v>
      </c>
      <c r="N183" s="87">
        <v>4.4269718777992318E-3</v>
      </c>
      <c r="O183" s="87">
        <v>1.7637128898982542E-3</v>
      </c>
    </row>
    <row r="184" spans="2:15">
      <c r="B184" s="85" t="s">
        <v>721</v>
      </c>
      <c r="C184" s="79" t="s">
        <v>722</v>
      </c>
      <c r="D184" s="92" t="s">
        <v>574</v>
      </c>
      <c r="E184" s="92" t="s">
        <v>575</v>
      </c>
      <c r="F184" s="79"/>
      <c r="G184" s="92" t="s">
        <v>723</v>
      </c>
      <c r="H184" s="92" t="s">
        <v>116</v>
      </c>
      <c r="I184" s="86">
        <v>14616.516766999999</v>
      </c>
      <c r="J184" s="88">
        <v>15770</v>
      </c>
      <c r="K184" s="79"/>
      <c r="L184" s="86">
        <v>7966.1653428959989</v>
      </c>
      <c r="M184" s="87">
        <v>1.9159639790156204E-6</v>
      </c>
      <c r="N184" s="87">
        <v>1.1666797543840219E-2</v>
      </c>
      <c r="O184" s="87">
        <v>4.6480713634290387E-3</v>
      </c>
    </row>
    <row r="185" spans="2:15">
      <c r="B185" s="85" t="s">
        <v>724</v>
      </c>
      <c r="C185" s="79" t="s">
        <v>725</v>
      </c>
      <c r="D185" s="92" t="s">
        <v>595</v>
      </c>
      <c r="E185" s="92" t="s">
        <v>575</v>
      </c>
      <c r="F185" s="79"/>
      <c r="G185" s="92" t="s">
        <v>679</v>
      </c>
      <c r="H185" s="92" t="s">
        <v>116</v>
      </c>
      <c r="I185" s="86">
        <v>712.17753200000004</v>
      </c>
      <c r="J185" s="88">
        <v>23741</v>
      </c>
      <c r="K185" s="79"/>
      <c r="L185" s="86">
        <v>584.333802537</v>
      </c>
      <c r="M185" s="87">
        <v>3.7721267584745766E-6</v>
      </c>
      <c r="N185" s="87">
        <v>8.5578240957563938E-4</v>
      </c>
      <c r="O185" s="87">
        <v>3.4094512194350867E-4</v>
      </c>
    </row>
    <row r="186" spans="2:15">
      <c r="B186" s="85" t="s">
        <v>726</v>
      </c>
      <c r="C186" s="79" t="s">
        <v>727</v>
      </c>
      <c r="D186" s="92" t="s">
        <v>110</v>
      </c>
      <c r="E186" s="92" t="s">
        <v>575</v>
      </c>
      <c r="F186" s="79"/>
      <c r="G186" s="92" t="s">
        <v>693</v>
      </c>
      <c r="H186" s="92" t="s">
        <v>655</v>
      </c>
      <c r="I186" s="86">
        <v>2288.135773</v>
      </c>
      <c r="J186" s="88">
        <v>10478</v>
      </c>
      <c r="K186" s="79"/>
      <c r="L186" s="86">
        <v>857.10934700400003</v>
      </c>
      <c r="M186" s="87">
        <v>7.6886282694892476E-7</v>
      </c>
      <c r="N186" s="87">
        <v>1.2552741242492828E-3</v>
      </c>
      <c r="O186" s="87">
        <v>5.0010327926338987E-4</v>
      </c>
    </row>
    <row r="187" spans="2:15">
      <c r="B187" s="85" t="s">
        <v>728</v>
      </c>
      <c r="C187" s="79" t="s">
        <v>729</v>
      </c>
      <c r="D187" s="92" t="s">
        <v>574</v>
      </c>
      <c r="E187" s="92" t="s">
        <v>575</v>
      </c>
      <c r="F187" s="79"/>
      <c r="G187" s="92" t="s">
        <v>723</v>
      </c>
      <c r="H187" s="92" t="s">
        <v>116</v>
      </c>
      <c r="I187" s="86">
        <v>1695.867902</v>
      </c>
      <c r="J187" s="88">
        <v>32357</v>
      </c>
      <c r="K187" s="79"/>
      <c r="L187" s="86">
        <v>1896.4177124</v>
      </c>
      <c r="M187" s="87">
        <v>3.8696244473567309E-6</v>
      </c>
      <c r="N187" s="87">
        <v>2.7773866793831948E-3</v>
      </c>
      <c r="O187" s="87">
        <v>1.106515429028439E-3</v>
      </c>
    </row>
    <row r="188" spans="2:15">
      <c r="B188" s="85" t="s">
        <v>730</v>
      </c>
      <c r="C188" s="79" t="s">
        <v>731</v>
      </c>
      <c r="D188" s="92" t="s">
        <v>595</v>
      </c>
      <c r="E188" s="92" t="s">
        <v>575</v>
      </c>
      <c r="F188" s="79"/>
      <c r="G188" s="92" t="s">
        <v>658</v>
      </c>
      <c r="H188" s="92" t="s">
        <v>116</v>
      </c>
      <c r="I188" s="86">
        <v>2912.1728019999996</v>
      </c>
      <c r="J188" s="88">
        <v>10131</v>
      </c>
      <c r="K188" s="86">
        <v>3.7467273990000001</v>
      </c>
      <c r="L188" s="86">
        <v>1023.3781024269999</v>
      </c>
      <c r="M188" s="87">
        <v>2.3371656024362107E-6</v>
      </c>
      <c r="N188" s="87">
        <v>1.4987819883079047E-3</v>
      </c>
      <c r="O188" s="87">
        <v>5.9711721350263081E-4</v>
      </c>
    </row>
    <row r="189" spans="2:15">
      <c r="B189" s="85" t="s">
        <v>732</v>
      </c>
      <c r="C189" s="79" t="s">
        <v>733</v>
      </c>
      <c r="D189" s="92" t="s">
        <v>595</v>
      </c>
      <c r="E189" s="92" t="s">
        <v>575</v>
      </c>
      <c r="F189" s="79"/>
      <c r="G189" s="92" t="s">
        <v>579</v>
      </c>
      <c r="H189" s="92" t="s">
        <v>116</v>
      </c>
      <c r="I189" s="86">
        <v>7377.0363139999999</v>
      </c>
      <c r="J189" s="88">
        <v>4791</v>
      </c>
      <c r="K189" s="86">
        <v>11.472766876000001</v>
      </c>
      <c r="L189" s="86">
        <v>1232.9400135570002</v>
      </c>
      <c r="M189" s="87">
        <v>1.2876651754540506E-5</v>
      </c>
      <c r="N189" s="87">
        <v>1.8056945723197665E-3</v>
      </c>
      <c r="O189" s="87">
        <v>7.1939169263548651E-4</v>
      </c>
    </row>
    <row r="190" spans="2:15">
      <c r="B190" s="85" t="s">
        <v>620</v>
      </c>
      <c r="C190" s="79" t="s">
        <v>621</v>
      </c>
      <c r="D190" s="92" t="s">
        <v>595</v>
      </c>
      <c r="E190" s="92" t="s">
        <v>575</v>
      </c>
      <c r="F190" s="79"/>
      <c r="G190" s="92" t="s">
        <v>140</v>
      </c>
      <c r="H190" s="92" t="s">
        <v>116</v>
      </c>
      <c r="I190" s="86">
        <v>21570.288140000004</v>
      </c>
      <c r="J190" s="88">
        <v>7452</v>
      </c>
      <c r="K190" s="79"/>
      <c r="L190" s="86">
        <v>5555.2361661780005</v>
      </c>
      <c r="M190" s="87">
        <v>4.2299774359113549E-4</v>
      </c>
      <c r="N190" s="87">
        <v>8.1358863228736776E-3</v>
      </c>
      <c r="O190" s="87">
        <v>3.2413505155430705E-3</v>
      </c>
    </row>
    <row r="191" spans="2:15">
      <c r="B191" s="85" t="s">
        <v>734</v>
      </c>
      <c r="C191" s="79" t="s">
        <v>735</v>
      </c>
      <c r="D191" s="92" t="s">
        <v>595</v>
      </c>
      <c r="E191" s="92" t="s">
        <v>575</v>
      </c>
      <c r="F191" s="79"/>
      <c r="G191" s="92" t="s">
        <v>603</v>
      </c>
      <c r="H191" s="92" t="s">
        <v>116</v>
      </c>
      <c r="I191" s="86">
        <v>3425.222006</v>
      </c>
      <c r="J191" s="88">
        <v>23125</v>
      </c>
      <c r="K191" s="79"/>
      <c r="L191" s="86">
        <v>2737.4374268760002</v>
      </c>
      <c r="M191" s="87">
        <v>3.4966432165154178E-5</v>
      </c>
      <c r="N191" s="87">
        <v>4.0090968331173088E-3</v>
      </c>
      <c r="O191" s="87">
        <v>1.5972307836150978E-3</v>
      </c>
    </row>
    <row r="192" spans="2:15">
      <c r="B192" s="85" t="s">
        <v>736</v>
      </c>
      <c r="C192" s="79" t="s">
        <v>737</v>
      </c>
      <c r="D192" s="92" t="s">
        <v>574</v>
      </c>
      <c r="E192" s="92" t="s">
        <v>575</v>
      </c>
      <c r="F192" s="79"/>
      <c r="G192" s="92" t="s">
        <v>603</v>
      </c>
      <c r="H192" s="92" t="s">
        <v>116</v>
      </c>
      <c r="I192" s="86">
        <v>3745.8673629999998</v>
      </c>
      <c r="J192" s="88">
        <v>10817</v>
      </c>
      <c r="K192" s="79"/>
      <c r="L192" s="86">
        <v>1400.3382733179999</v>
      </c>
      <c r="M192" s="87">
        <v>3.1901647521155196E-6</v>
      </c>
      <c r="N192" s="87">
        <v>2.0508566448801096E-3</v>
      </c>
      <c r="O192" s="87">
        <v>8.1706466626725127E-4</v>
      </c>
    </row>
    <row r="193" spans="2:15">
      <c r="B193" s="85" t="s">
        <v>624</v>
      </c>
      <c r="C193" s="79" t="s">
        <v>625</v>
      </c>
      <c r="D193" s="92" t="s">
        <v>574</v>
      </c>
      <c r="E193" s="92" t="s">
        <v>575</v>
      </c>
      <c r="F193" s="79"/>
      <c r="G193" s="92" t="s">
        <v>287</v>
      </c>
      <c r="H193" s="92" t="s">
        <v>116</v>
      </c>
      <c r="I193" s="86">
        <v>17934.239450000001</v>
      </c>
      <c r="J193" s="88">
        <v>5166</v>
      </c>
      <c r="K193" s="79"/>
      <c r="L193" s="86">
        <v>3201.9245912750002</v>
      </c>
      <c r="M193" s="87">
        <v>1.3176322884162912E-4</v>
      </c>
      <c r="N193" s="87">
        <v>4.6893585996632594E-3</v>
      </c>
      <c r="O193" s="87">
        <v>1.8682481921915664E-3</v>
      </c>
    </row>
    <row r="194" spans="2:15">
      <c r="B194" s="85" t="s">
        <v>738</v>
      </c>
      <c r="C194" s="79" t="s">
        <v>739</v>
      </c>
      <c r="D194" s="92" t="s">
        <v>595</v>
      </c>
      <c r="E194" s="92" t="s">
        <v>575</v>
      </c>
      <c r="F194" s="79"/>
      <c r="G194" s="92" t="s">
        <v>661</v>
      </c>
      <c r="H194" s="92" t="s">
        <v>116</v>
      </c>
      <c r="I194" s="86">
        <v>6680.8269709999995</v>
      </c>
      <c r="J194" s="88">
        <v>8914</v>
      </c>
      <c r="K194" s="79"/>
      <c r="L194" s="86">
        <v>2058.1479344439999</v>
      </c>
      <c r="M194" s="87">
        <v>1.0574694731672041E-5</v>
      </c>
      <c r="N194" s="87">
        <v>3.0142476628161247E-3</v>
      </c>
      <c r="O194" s="87">
        <v>1.2008812350751477E-3</v>
      </c>
    </row>
    <row r="195" spans="2:15">
      <c r="B195" s="85" t="s">
        <v>740</v>
      </c>
      <c r="C195" s="79" t="s">
        <v>741</v>
      </c>
      <c r="D195" s="92" t="s">
        <v>574</v>
      </c>
      <c r="E195" s="92" t="s">
        <v>575</v>
      </c>
      <c r="F195" s="79"/>
      <c r="G195" s="92" t="s">
        <v>597</v>
      </c>
      <c r="H195" s="92" t="s">
        <v>116</v>
      </c>
      <c r="I195" s="86">
        <v>3403.8383399999998</v>
      </c>
      <c r="J195" s="88">
        <v>11642</v>
      </c>
      <c r="K195" s="79"/>
      <c r="L195" s="86">
        <v>1369.5259145800001</v>
      </c>
      <c r="M195" s="87">
        <v>9.4845522937431107E-6</v>
      </c>
      <c r="N195" s="87">
        <v>2.0057305979339466E-3</v>
      </c>
      <c r="O195" s="87">
        <v>7.9908637481520184E-4</v>
      </c>
    </row>
    <row r="196" spans="2:15">
      <c r="B196" s="85" t="s">
        <v>742</v>
      </c>
      <c r="C196" s="79" t="s">
        <v>743</v>
      </c>
      <c r="D196" s="92" t="s">
        <v>595</v>
      </c>
      <c r="E196" s="92" t="s">
        <v>575</v>
      </c>
      <c r="F196" s="79"/>
      <c r="G196" s="92" t="s">
        <v>679</v>
      </c>
      <c r="H196" s="92" t="s">
        <v>116</v>
      </c>
      <c r="I196" s="86">
        <v>604.86207300000001</v>
      </c>
      <c r="J196" s="88">
        <v>27305</v>
      </c>
      <c r="K196" s="79"/>
      <c r="L196" s="86">
        <v>570.78462773700005</v>
      </c>
      <c r="M196" s="87">
        <v>2.474885732405892E-6</v>
      </c>
      <c r="N196" s="87">
        <v>8.3593905050970325E-4</v>
      </c>
      <c r="O196" s="87">
        <v>3.3303949499815079E-4</v>
      </c>
    </row>
    <row r="197" spans="2:15">
      <c r="B197" s="85" t="s">
        <v>744</v>
      </c>
      <c r="C197" s="79" t="s">
        <v>745</v>
      </c>
      <c r="D197" s="92" t="s">
        <v>27</v>
      </c>
      <c r="E197" s="92" t="s">
        <v>575</v>
      </c>
      <c r="F197" s="79"/>
      <c r="G197" s="92" t="s">
        <v>654</v>
      </c>
      <c r="H197" s="92" t="s">
        <v>122</v>
      </c>
      <c r="I197" s="86">
        <v>6099.7539459999998</v>
      </c>
      <c r="J197" s="88">
        <v>31380</v>
      </c>
      <c r="K197" s="79"/>
      <c r="L197" s="86">
        <v>711.089185875</v>
      </c>
      <c r="M197" s="87">
        <v>4.5704069363773089E-5</v>
      </c>
      <c r="N197" s="87">
        <v>1.0414212121037695E-3</v>
      </c>
      <c r="O197" s="87">
        <v>4.1490392672518839E-4</v>
      </c>
    </row>
    <row r="198" spans="2:15">
      <c r="B198" s="85" t="s">
        <v>746</v>
      </c>
      <c r="C198" s="79" t="s">
        <v>747</v>
      </c>
      <c r="D198" s="92" t="s">
        <v>27</v>
      </c>
      <c r="E198" s="92" t="s">
        <v>575</v>
      </c>
      <c r="F198" s="79"/>
      <c r="G198" s="92" t="s">
        <v>585</v>
      </c>
      <c r="H198" s="92" t="s">
        <v>118</v>
      </c>
      <c r="I198" s="86">
        <v>1891.0213000000001</v>
      </c>
      <c r="J198" s="88">
        <v>12032</v>
      </c>
      <c r="K198" s="79"/>
      <c r="L198" s="86">
        <v>882.39785949700001</v>
      </c>
      <c r="M198" s="87">
        <v>1.5392875247567719E-6</v>
      </c>
      <c r="N198" s="87">
        <v>1.2923102567849712E-3</v>
      </c>
      <c r="O198" s="87">
        <v>5.1485853548553849E-4</v>
      </c>
    </row>
    <row r="199" spans="2:15">
      <c r="B199" s="85" t="s">
        <v>748</v>
      </c>
      <c r="C199" s="79" t="s">
        <v>749</v>
      </c>
      <c r="D199" s="92" t="s">
        <v>106</v>
      </c>
      <c r="E199" s="92" t="s">
        <v>575</v>
      </c>
      <c r="F199" s="79"/>
      <c r="G199" s="92" t="s">
        <v>661</v>
      </c>
      <c r="H199" s="92" t="s">
        <v>119</v>
      </c>
      <c r="I199" s="86">
        <v>89515.748032999982</v>
      </c>
      <c r="J199" s="88">
        <v>897.2</v>
      </c>
      <c r="K199" s="79"/>
      <c r="L199" s="86">
        <v>3662.0559880369997</v>
      </c>
      <c r="M199" s="87">
        <v>8.1626883213414196E-5</v>
      </c>
      <c r="N199" s="87">
        <v>5.3632411540059117E-3</v>
      </c>
      <c r="O199" s="87">
        <v>2.1367241121159888E-3</v>
      </c>
    </row>
    <row r="200" spans="2:15">
      <c r="B200" s="85" t="s">
        <v>750</v>
      </c>
      <c r="C200" s="79" t="s">
        <v>751</v>
      </c>
      <c r="D200" s="92" t="s">
        <v>27</v>
      </c>
      <c r="E200" s="92" t="s">
        <v>575</v>
      </c>
      <c r="F200" s="79"/>
      <c r="G200" s="92" t="s">
        <v>654</v>
      </c>
      <c r="H200" s="92" t="s">
        <v>118</v>
      </c>
      <c r="I200" s="86">
        <v>2282.4627089999999</v>
      </c>
      <c r="J200" s="88">
        <v>11654</v>
      </c>
      <c r="K200" s="79"/>
      <c r="L200" s="86">
        <v>1031.59423522</v>
      </c>
      <c r="M200" s="87">
        <v>2.6852502458823527E-6</v>
      </c>
      <c r="N200" s="87">
        <v>1.5108148741147152E-3</v>
      </c>
      <c r="O200" s="87">
        <v>6.0191113503318635E-4</v>
      </c>
    </row>
    <row r="201" spans="2:15">
      <c r="B201" s="85" t="s">
        <v>752</v>
      </c>
      <c r="C201" s="79" t="s">
        <v>753</v>
      </c>
      <c r="D201" s="92" t="s">
        <v>574</v>
      </c>
      <c r="E201" s="92" t="s">
        <v>575</v>
      </c>
      <c r="F201" s="79"/>
      <c r="G201" s="92" t="s">
        <v>720</v>
      </c>
      <c r="H201" s="92" t="s">
        <v>116</v>
      </c>
      <c r="I201" s="86">
        <v>3687.4915350000001</v>
      </c>
      <c r="J201" s="88">
        <v>8792</v>
      </c>
      <c r="K201" s="79"/>
      <c r="L201" s="86">
        <v>1120.449907897</v>
      </c>
      <c r="M201" s="87">
        <v>3.1223467696867064E-6</v>
      </c>
      <c r="N201" s="87">
        <v>1.6409478928410663E-3</v>
      </c>
      <c r="O201" s="87">
        <v>6.537563440981094E-4</v>
      </c>
    </row>
    <row r="202" spans="2:15">
      <c r="B202" s="85" t="s">
        <v>754</v>
      </c>
      <c r="C202" s="79" t="s">
        <v>755</v>
      </c>
      <c r="D202" s="92" t="s">
        <v>595</v>
      </c>
      <c r="E202" s="92" t="s">
        <v>575</v>
      </c>
      <c r="F202" s="79"/>
      <c r="G202" s="92" t="s">
        <v>597</v>
      </c>
      <c r="H202" s="92" t="s">
        <v>116</v>
      </c>
      <c r="I202" s="86">
        <v>3574.0302569999999</v>
      </c>
      <c r="J202" s="88">
        <v>12821</v>
      </c>
      <c r="K202" s="79"/>
      <c r="L202" s="86">
        <v>1583.6305049279999</v>
      </c>
      <c r="M202" s="87">
        <v>7.0530263303919269E-6</v>
      </c>
      <c r="N202" s="87">
        <v>2.3192961343340328E-3</v>
      </c>
      <c r="O202" s="87">
        <v>9.2401140114078668E-4</v>
      </c>
    </row>
    <row r="203" spans="2:15">
      <c r="B203" s="85" t="s">
        <v>756</v>
      </c>
      <c r="C203" s="79" t="s">
        <v>757</v>
      </c>
      <c r="D203" s="92" t="s">
        <v>27</v>
      </c>
      <c r="E203" s="92" t="s">
        <v>575</v>
      </c>
      <c r="F203" s="79"/>
      <c r="G203" s="92" t="s">
        <v>654</v>
      </c>
      <c r="H203" s="92" t="s">
        <v>118</v>
      </c>
      <c r="I203" s="86">
        <v>1717.6146470000001</v>
      </c>
      <c r="J203" s="88">
        <v>9252</v>
      </c>
      <c r="K203" s="79"/>
      <c r="L203" s="86">
        <v>616.29913889800002</v>
      </c>
      <c r="M203" s="87">
        <v>8.0519160344955476E-6</v>
      </c>
      <c r="N203" s="87">
        <v>9.0259704267600714E-4</v>
      </c>
      <c r="O203" s="87">
        <v>3.5959614890147129E-4</v>
      </c>
    </row>
    <row r="204" spans="2:15">
      <c r="B204" s="85" t="s">
        <v>758</v>
      </c>
      <c r="C204" s="79" t="s">
        <v>759</v>
      </c>
      <c r="D204" s="92" t="s">
        <v>595</v>
      </c>
      <c r="E204" s="92" t="s">
        <v>575</v>
      </c>
      <c r="F204" s="79"/>
      <c r="G204" s="92" t="s">
        <v>597</v>
      </c>
      <c r="H204" s="92" t="s">
        <v>116</v>
      </c>
      <c r="I204" s="86">
        <v>6996.7788099999998</v>
      </c>
      <c r="J204" s="88">
        <v>6106</v>
      </c>
      <c r="K204" s="79"/>
      <c r="L204" s="86">
        <v>1476.483773663</v>
      </c>
      <c r="M204" s="87">
        <v>5.8152207286005765E-6</v>
      </c>
      <c r="N204" s="87">
        <v>2.1623750603485706E-3</v>
      </c>
      <c r="O204" s="87">
        <v>8.6149378672521358E-4</v>
      </c>
    </row>
    <row r="205" spans="2:15">
      <c r="B205" s="85" t="s">
        <v>760</v>
      </c>
      <c r="C205" s="79" t="s">
        <v>761</v>
      </c>
      <c r="D205" s="92" t="s">
        <v>27</v>
      </c>
      <c r="E205" s="92" t="s">
        <v>575</v>
      </c>
      <c r="F205" s="79"/>
      <c r="G205" s="92" t="s">
        <v>684</v>
      </c>
      <c r="H205" s="92" t="s">
        <v>118</v>
      </c>
      <c r="I205" s="86">
        <v>5294.8596399999988</v>
      </c>
      <c r="J205" s="88">
        <v>4920</v>
      </c>
      <c r="K205" s="79"/>
      <c r="L205" s="86">
        <v>1010.2986130679999</v>
      </c>
      <c r="M205" s="87">
        <v>2.035012165188987E-6</v>
      </c>
      <c r="N205" s="87">
        <v>1.4796265041119427E-3</v>
      </c>
      <c r="O205" s="87">
        <v>5.8948563703879839E-4</v>
      </c>
    </row>
    <row r="206" spans="2:15">
      <c r="B206" s="85" t="s">
        <v>762</v>
      </c>
      <c r="C206" s="79" t="s">
        <v>763</v>
      </c>
      <c r="D206" s="92" t="s">
        <v>595</v>
      </c>
      <c r="E206" s="92" t="s">
        <v>575</v>
      </c>
      <c r="F206" s="79"/>
      <c r="G206" s="92" t="s">
        <v>698</v>
      </c>
      <c r="H206" s="92" t="s">
        <v>116</v>
      </c>
      <c r="I206" s="86">
        <v>7164.0585540000002</v>
      </c>
      <c r="J206" s="88">
        <v>11706</v>
      </c>
      <c r="K206" s="79"/>
      <c r="L206" s="86">
        <v>2898.2869437159998</v>
      </c>
      <c r="M206" s="87">
        <v>1.0223342130125776E-5</v>
      </c>
      <c r="N206" s="87">
        <v>4.2446679852614572E-3</v>
      </c>
      <c r="O206" s="87">
        <v>1.6910827187512577E-3</v>
      </c>
    </row>
    <row r="207" spans="2:15">
      <c r="B207" s="85" t="s">
        <v>764</v>
      </c>
      <c r="C207" s="79" t="s">
        <v>765</v>
      </c>
      <c r="D207" s="92" t="s">
        <v>595</v>
      </c>
      <c r="E207" s="92" t="s">
        <v>575</v>
      </c>
      <c r="F207" s="79"/>
      <c r="G207" s="92" t="s">
        <v>612</v>
      </c>
      <c r="H207" s="92" t="s">
        <v>116</v>
      </c>
      <c r="I207" s="86">
        <v>1348.5251089999999</v>
      </c>
      <c r="J207" s="88">
        <v>29398</v>
      </c>
      <c r="K207" s="79"/>
      <c r="L207" s="86">
        <v>1370.0946068989999</v>
      </c>
      <c r="M207" s="87">
        <v>1.4233732947647059E-6</v>
      </c>
      <c r="N207" s="87">
        <v>2.0065634727068041E-3</v>
      </c>
      <c r="O207" s="87">
        <v>7.9941819349693471E-4</v>
      </c>
    </row>
    <row r="208" spans="2:15">
      <c r="B208" s="85" t="s">
        <v>766</v>
      </c>
      <c r="C208" s="79" t="s">
        <v>767</v>
      </c>
      <c r="D208" s="92" t="s">
        <v>574</v>
      </c>
      <c r="E208" s="92" t="s">
        <v>575</v>
      </c>
      <c r="F208" s="79"/>
      <c r="G208" s="92" t="s">
        <v>585</v>
      </c>
      <c r="H208" s="92" t="s">
        <v>116</v>
      </c>
      <c r="I208" s="86">
        <v>5811.4916300000004</v>
      </c>
      <c r="J208" s="88">
        <v>7771</v>
      </c>
      <c r="K208" s="79"/>
      <c r="L208" s="86">
        <v>1560.767666345</v>
      </c>
      <c r="M208" s="87">
        <v>1.9063801582394583E-4</v>
      </c>
      <c r="N208" s="87">
        <v>2.2858125073260613E-3</v>
      </c>
      <c r="O208" s="87">
        <v>9.1067146897391173E-4</v>
      </c>
    </row>
    <row r="209" spans="2:15">
      <c r="B209" s="85" t="s">
        <v>768</v>
      </c>
      <c r="C209" s="79" t="s">
        <v>769</v>
      </c>
      <c r="D209" s="92" t="s">
        <v>27</v>
      </c>
      <c r="E209" s="92" t="s">
        <v>575</v>
      </c>
      <c r="F209" s="79"/>
      <c r="G209" s="92" t="s">
        <v>654</v>
      </c>
      <c r="H209" s="92" t="s">
        <v>118</v>
      </c>
      <c r="I209" s="86">
        <v>2491.8365869999998</v>
      </c>
      <c r="J209" s="88">
        <v>9900</v>
      </c>
      <c r="K209" s="79"/>
      <c r="L209" s="86">
        <v>956.72022469400008</v>
      </c>
      <c r="M209" s="87">
        <v>4.1171206491074942E-6</v>
      </c>
      <c r="N209" s="87">
        <v>1.4011586110946159E-3</v>
      </c>
      <c r="O209" s="87">
        <v>5.5822389917869347E-4</v>
      </c>
    </row>
    <row r="210" spans="2:15">
      <c r="B210" s="85" t="s">
        <v>770</v>
      </c>
      <c r="C210" s="79" t="s">
        <v>771</v>
      </c>
      <c r="D210" s="92" t="s">
        <v>595</v>
      </c>
      <c r="E210" s="92" t="s">
        <v>575</v>
      </c>
      <c r="F210" s="79"/>
      <c r="G210" s="92" t="s">
        <v>585</v>
      </c>
      <c r="H210" s="92" t="s">
        <v>116</v>
      </c>
      <c r="I210" s="86">
        <v>4114.5219649999999</v>
      </c>
      <c r="J210" s="88">
        <v>18790</v>
      </c>
      <c r="K210" s="79"/>
      <c r="L210" s="86">
        <v>2671.8981485230001</v>
      </c>
      <c r="M210" s="87">
        <v>2.4035693813110614E-6</v>
      </c>
      <c r="N210" s="87">
        <v>3.9131116936178233E-3</v>
      </c>
      <c r="O210" s="87">
        <v>1.5589901458954647E-3</v>
      </c>
    </row>
    <row r="211" spans="2:15">
      <c r="B211" s="85" t="s">
        <v>772</v>
      </c>
      <c r="C211" s="79" t="s">
        <v>773</v>
      </c>
      <c r="D211" s="92" t="s">
        <v>595</v>
      </c>
      <c r="E211" s="92" t="s">
        <v>575</v>
      </c>
      <c r="F211" s="79"/>
      <c r="G211" s="92" t="s">
        <v>774</v>
      </c>
      <c r="H211" s="92" t="s">
        <v>116</v>
      </c>
      <c r="I211" s="86">
        <v>8533.6307309999993</v>
      </c>
      <c r="J211" s="88">
        <v>11884</v>
      </c>
      <c r="K211" s="86">
        <v>15.630880826</v>
      </c>
      <c r="L211" s="86">
        <v>3520.4872331829993</v>
      </c>
      <c r="M211" s="87">
        <v>3.0077915262536349E-6</v>
      </c>
      <c r="N211" s="87">
        <v>5.1559075210317893E-3</v>
      </c>
      <c r="O211" s="87">
        <v>2.0541220511406926E-3</v>
      </c>
    </row>
    <row r="212" spans="2:15">
      <c r="B212" s="85" t="s">
        <v>775</v>
      </c>
      <c r="C212" s="79" t="s">
        <v>776</v>
      </c>
      <c r="D212" s="92" t="s">
        <v>595</v>
      </c>
      <c r="E212" s="92" t="s">
        <v>575</v>
      </c>
      <c r="F212" s="79"/>
      <c r="G212" s="92" t="s">
        <v>777</v>
      </c>
      <c r="H212" s="92" t="s">
        <v>116</v>
      </c>
      <c r="I212" s="86">
        <v>3331.979531</v>
      </c>
      <c r="J212" s="88">
        <v>14463</v>
      </c>
      <c r="K212" s="86">
        <v>10.133482782</v>
      </c>
      <c r="L212" s="86">
        <v>1675.5943961779999</v>
      </c>
      <c r="M212" s="87">
        <v>1.8486366478125301E-6</v>
      </c>
      <c r="N212" s="87">
        <v>2.4539812750980633E-3</v>
      </c>
      <c r="O212" s="87">
        <v>9.7767018312549885E-4</v>
      </c>
    </row>
    <row r="213" spans="2:15">
      <c r="B213" s="85" t="s">
        <v>778</v>
      </c>
      <c r="C213" s="79" t="s">
        <v>779</v>
      </c>
      <c r="D213" s="92" t="s">
        <v>595</v>
      </c>
      <c r="E213" s="92" t="s">
        <v>575</v>
      </c>
      <c r="F213" s="79"/>
      <c r="G213" s="92" t="s">
        <v>676</v>
      </c>
      <c r="H213" s="92" t="s">
        <v>116</v>
      </c>
      <c r="I213" s="86">
        <v>2929.5134669999998</v>
      </c>
      <c r="J213" s="88">
        <v>5380</v>
      </c>
      <c r="K213" s="79"/>
      <c r="L213" s="86">
        <v>544.69264166200003</v>
      </c>
      <c r="M213" s="87">
        <v>6.9266130550510245E-7</v>
      </c>
      <c r="N213" s="87">
        <v>7.9772619577336671E-4</v>
      </c>
      <c r="O213" s="87">
        <v>3.1781543071252201E-4</v>
      </c>
    </row>
    <row r="214" spans="2:15">
      <c r="B214" s="130"/>
      <c r="C214" s="130"/>
      <c r="D214" s="130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2:15">
      <c r="B215" s="130"/>
      <c r="C215" s="130"/>
      <c r="D215" s="130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2:15">
      <c r="B216" s="130"/>
      <c r="C216" s="130"/>
      <c r="D216" s="130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2:15">
      <c r="B217" s="132" t="s">
        <v>198</v>
      </c>
      <c r="C217" s="130"/>
      <c r="D217" s="130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2:15">
      <c r="B218" s="132" t="s">
        <v>97</v>
      </c>
      <c r="C218" s="130"/>
      <c r="D218" s="130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2:15">
      <c r="B219" s="132" t="s">
        <v>181</v>
      </c>
      <c r="C219" s="130"/>
      <c r="D219" s="130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2:15">
      <c r="B220" s="132" t="s">
        <v>189</v>
      </c>
      <c r="C220" s="130"/>
      <c r="D220" s="130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2:15">
      <c r="B221" s="132" t="s">
        <v>195</v>
      </c>
      <c r="C221" s="130"/>
      <c r="D221" s="130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2:15">
      <c r="B222" s="130"/>
      <c r="C222" s="130"/>
      <c r="D222" s="130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2:15">
      <c r="B223" s="130"/>
      <c r="C223" s="130"/>
      <c r="D223" s="130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2:15">
      <c r="B224" s="130"/>
      <c r="C224" s="130"/>
      <c r="D224" s="130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2:15">
      <c r="B225" s="130"/>
      <c r="C225" s="130"/>
      <c r="D225" s="130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2:15">
      <c r="B226" s="130"/>
      <c r="C226" s="130"/>
      <c r="D226" s="130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2:15">
      <c r="B227" s="130"/>
      <c r="C227" s="130"/>
      <c r="D227" s="130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2:15">
      <c r="B228" s="130"/>
      <c r="C228" s="130"/>
      <c r="D228" s="130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2:15">
      <c r="B229" s="130"/>
      <c r="C229" s="130"/>
      <c r="D229" s="130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2:15">
      <c r="B230" s="130"/>
      <c r="C230" s="130"/>
      <c r="D230" s="130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2:15">
      <c r="B231" s="130"/>
      <c r="C231" s="130"/>
      <c r="D231" s="130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2:15">
      <c r="B232" s="130"/>
      <c r="C232" s="130"/>
      <c r="D232" s="130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2:15">
      <c r="B233" s="130"/>
      <c r="C233" s="130"/>
      <c r="D233" s="130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2:15">
      <c r="B234" s="130"/>
      <c r="C234" s="130"/>
      <c r="D234" s="130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2:15">
      <c r="B235" s="130"/>
      <c r="C235" s="130"/>
      <c r="D235" s="130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2:15">
      <c r="B236" s="130"/>
      <c r="C236" s="130"/>
      <c r="D236" s="130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2:15">
      <c r="B237" s="130"/>
      <c r="C237" s="130"/>
      <c r="D237" s="130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2:15">
      <c r="B238" s="130"/>
      <c r="C238" s="130"/>
      <c r="D238" s="130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2:15">
      <c r="B239" s="130"/>
      <c r="C239" s="130"/>
      <c r="D239" s="130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2:15">
      <c r="B240" s="130"/>
      <c r="C240" s="130"/>
      <c r="D240" s="130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2:15">
      <c r="B241" s="130"/>
      <c r="C241" s="130"/>
      <c r="D241" s="130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2:15">
      <c r="B242" s="130"/>
      <c r="C242" s="130"/>
      <c r="D242" s="130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2:15">
      <c r="B243" s="130"/>
      <c r="C243" s="130"/>
      <c r="D243" s="130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2:15">
      <c r="B244" s="130"/>
      <c r="C244" s="130"/>
      <c r="D244" s="130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2:15">
      <c r="B245" s="130"/>
      <c r="C245" s="130"/>
      <c r="D245" s="130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2:15">
      <c r="B246" s="130"/>
      <c r="C246" s="130"/>
      <c r="D246" s="130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2:15">
      <c r="B247" s="130"/>
      <c r="C247" s="130"/>
      <c r="D247" s="130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2:15">
      <c r="B248" s="130"/>
      <c r="C248" s="130"/>
      <c r="D248" s="130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2:15">
      <c r="B249" s="130"/>
      <c r="C249" s="130"/>
      <c r="D249" s="130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2:15">
      <c r="B250" s="130"/>
      <c r="C250" s="130"/>
      <c r="D250" s="130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2:15">
      <c r="B251" s="130"/>
      <c r="C251" s="130"/>
      <c r="D251" s="130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2:15">
      <c r="B252" s="130"/>
      <c r="C252" s="130"/>
      <c r="D252" s="130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2:15">
      <c r="B253" s="130"/>
      <c r="C253" s="130"/>
      <c r="D253" s="130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2:15">
      <c r="B254" s="130"/>
      <c r="C254" s="130"/>
      <c r="D254" s="130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2:15">
      <c r="B255" s="130"/>
      <c r="C255" s="130"/>
      <c r="D255" s="130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2:15">
      <c r="B256" s="130"/>
      <c r="C256" s="130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2:15">
      <c r="B257" s="130"/>
      <c r="C257" s="130"/>
      <c r="D257" s="130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2:15">
      <c r="B258" s="130"/>
      <c r="C258" s="130"/>
      <c r="D258" s="130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2:15">
      <c r="B259" s="130"/>
      <c r="C259" s="130"/>
      <c r="D259" s="130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2:15">
      <c r="B260" s="130"/>
      <c r="C260" s="130"/>
      <c r="D260" s="130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2:15">
      <c r="B261" s="130"/>
      <c r="C261" s="130"/>
      <c r="D261" s="130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2:15">
      <c r="B262" s="130"/>
      <c r="C262" s="130"/>
      <c r="D262" s="130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2:15">
      <c r="B263" s="130"/>
      <c r="C263" s="130"/>
      <c r="D263" s="130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2:15">
      <c r="B264" s="130"/>
      <c r="C264" s="130"/>
      <c r="D264" s="130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2:15">
      <c r="B265" s="130"/>
      <c r="C265" s="130"/>
      <c r="D265" s="130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2:15">
      <c r="B266" s="130"/>
      <c r="C266" s="130"/>
      <c r="D266" s="130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2:15">
      <c r="B267" s="130"/>
      <c r="C267" s="130"/>
      <c r="D267" s="130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2:15">
      <c r="B268" s="130"/>
      <c r="C268" s="130"/>
      <c r="D268" s="130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2:15">
      <c r="B269" s="130"/>
      <c r="C269" s="130"/>
      <c r="D269" s="130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2:15">
      <c r="B270" s="130"/>
      <c r="C270" s="130"/>
      <c r="D270" s="130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2:15">
      <c r="B271" s="130"/>
      <c r="C271" s="130"/>
      <c r="D271" s="130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2:15">
      <c r="B272" s="130"/>
      <c r="C272" s="130"/>
      <c r="D272" s="130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2:15">
      <c r="B273" s="136"/>
      <c r="C273" s="130"/>
      <c r="D273" s="130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2:15">
      <c r="B274" s="136"/>
      <c r="C274" s="130"/>
      <c r="D274" s="130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2:15">
      <c r="B275" s="137"/>
      <c r="C275" s="130"/>
      <c r="D275" s="130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2:15">
      <c r="B276" s="130"/>
      <c r="C276" s="130"/>
      <c r="D276" s="130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2:15">
      <c r="B277" s="130"/>
      <c r="C277" s="130"/>
      <c r="D277" s="130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2:15">
      <c r="B278" s="130"/>
      <c r="C278" s="130"/>
      <c r="D278" s="130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2:15">
      <c r="B279" s="130"/>
      <c r="C279" s="130"/>
      <c r="D279" s="130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2:15">
      <c r="B280" s="130"/>
      <c r="C280" s="130"/>
      <c r="D280" s="130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2:15">
      <c r="B281" s="130"/>
      <c r="C281" s="130"/>
      <c r="D281" s="130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5">
      <c r="B282" s="130"/>
      <c r="C282" s="130"/>
      <c r="D282" s="130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2:15">
      <c r="B283" s="130"/>
      <c r="C283" s="130"/>
      <c r="D283" s="130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5">
      <c r="B284" s="130"/>
      <c r="C284" s="130"/>
      <c r="D284" s="130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2:15">
      <c r="B285" s="130"/>
      <c r="C285" s="130"/>
      <c r="D285" s="130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2:15">
      <c r="B286" s="130"/>
      <c r="C286" s="130"/>
      <c r="D286" s="130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2:15">
      <c r="B287" s="130"/>
      <c r="C287" s="130"/>
      <c r="D287" s="130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2:15">
      <c r="B288" s="130"/>
      <c r="C288" s="130"/>
      <c r="D288" s="130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2:15">
      <c r="B289" s="130"/>
      <c r="C289" s="130"/>
      <c r="D289" s="130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</row>
    <row r="290" spans="2:15">
      <c r="B290" s="130"/>
      <c r="C290" s="130"/>
      <c r="D290" s="130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</row>
    <row r="291" spans="2:15">
      <c r="B291" s="130"/>
      <c r="C291" s="130"/>
      <c r="D291" s="130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</row>
    <row r="292" spans="2:15">
      <c r="B292" s="130"/>
      <c r="C292" s="130"/>
      <c r="D292" s="130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</row>
    <row r="293" spans="2:15">
      <c r="B293" s="130"/>
      <c r="C293" s="130"/>
      <c r="D293" s="130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2:15">
      <c r="B294" s="136"/>
      <c r="C294" s="130"/>
      <c r="D294" s="130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</row>
    <row r="295" spans="2:15">
      <c r="B295" s="136"/>
      <c r="C295" s="130"/>
      <c r="D295" s="130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</row>
    <row r="296" spans="2:15">
      <c r="B296" s="137"/>
      <c r="C296" s="130"/>
      <c r="D296" s="130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</row>
    <row r="297" spans="2:15">
      <c r="B297" s="130"/>
      <c r="C297" s="130"/>
      <c r="D297" s="130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</row>
    <row r="298" spans="2:15">
      <c r="B298" s="130"/>
      <c r="C298" s="130"/>
      <c r="D298" s="130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</row>
    <row r="299" spans="2:15">
      <c r="B299" s="130"/>
      <c r="C299" s="130"/>
      <c r="D299" s="130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2:15">
      <c r="B300" s="130"/>
      <c r="C300" s="130"/>
      <c r="D300" s="130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  <row r="301" spans="2:15">
      <c r="B301" s="130"/>
      <c r="C301" s="130"/>
      <c r="D301" s="130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</row>
    <row r="302" spans="2:15">
      <c r="B302" s="130"/>
      <c r="C302" s="130"/>
      <c r="D302" s="130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</row>
    <row r="303" spans="2:15">
      <c r="B303" s="130"/>
      <c r="C303" s="130"/>
      <c r="D303" s="130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</row>
    <row r="304" spans="2:15">
      <c r="B304" s="130"/>
      <c r="C304" s="130"/>
      <c r="D304" s="130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</row>
    <row r="305" spans="2:15">
      <c r="B305" s="130"/>
      <c r="C305" s="130"/>
      <c r="D305" s="130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2:15">
      <c r="B306" s="130"/>
      <c r="C306" s="130"/>
      <c r="D306" s="130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2:15">
      <c r="B307" s="130"/>
      <c r="C307" s="130"/>
      <c r="D307" s="130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</row>
    <row r="308" spans="2:15">
      <c r="B308" s="130"/>
      <c r="C308" s="130"/>
      <c r="D308" s="130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2:15">
      <c r="B309" s="130"/>
      <c r="C309" s="130"/>
      <c r="D309" s="130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</row>
    <row r="310" spans="2:15">
      <c r="B310" s="130"/>
      <c r="C310" s="130"/>
      <c r="D310" s="130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</row>
    <row r="311" spans="2:15">
      <c r="B311" s="130"/>
      <c r="C311" s="130"/>
      <c r="D311" s="130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</row>
    <row r="312" spans="2:15">
      <c r="B312" s="130"/>
      <c r="C312" s="130"/>
      <c r="D312" s="130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</row>
    <row r="313" spans="2:15">
      <c r="B313" s="130"/>
      <c r="C313" s="130"/>
      <c r="D313" s="130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2:15">
      <c r="B314" s="130"/>
      <c r="C314" s="130"/>
      <c r="D314" s="130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</row>
    <row r="315" spans="2:15">
      <c r="B315" s="130"/>
      <c r="C315" s="130"/>
      <c r="D315" s="130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</row>
    <row r="316" spans="2:15">
      <c r="B316" s="130"/>
      <c r="C316" s="130"/>
      <c r="D316" s="130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</row>
    <row r="317" spans="2:15">
      <c r="B317" s="130"/>
      <c r="C317" s="130"/>
      <c r="D317" s="130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</row>
    <row r="318" spans="2:15">
      <c r="B318" s="130"/>
      <c r="C318" s="130"/>
      <c r="D318" s="130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2:15">
      <c r="B319" s="130"/>
      <c r="C319" s="130"/>
      <c r="D319" s="130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</row>
    <row r="320" spans="2:15">
      <c r="B320" s="130"/>
      <c r="C320" s="130"/>
      <c r="D320" s="130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</row>
    <row r="321" spans="2:15">
      <c r="B321" s="130"/>
      <c r="C321" s="130"/>
      <c r="D321" s="130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</row>
    <row r="322" spans="2:15">
      <c r="B322" s="130"/>
      <c r="C322" s="130"/>
      <c r="D322" s="130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</row>
    <row r="323" spans="2:15">
      <c r="B323" s="130"/>
      <c r="C323" s="130"/>
      <c r="D323" s="130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</row>
    <row r="324" spans="2:15">
      <c r="B324" s="130"/>
      <c r="C324" s="130"/>
      <c r="D324" s="130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2:15">
      <c r="B325" s="130"/>
      <c r="C325" s="130"/>
      <c r="D325" s="130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</row>
    <row r="326" spans="2:15">
      <c r="B326" s="130"/>
      <c r="C326" s="130"/>
      <c r="D326" s="130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2:15">
      <c r="B327" s="130"/>
      <c r="C327" s="130"/>
      <c r="D327" s="130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</row>
    <row r="328" spans="2:15">
      <c r="B328" s="130"/>
      <c r="C328" s="130"/>
      <c r="D328" s="130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</row>
    <row r="329" spans="2:15">
      <c r="B329" s="130"/>
      <c r="C329" s="130"/>
      <c r="D329" s="130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2:15">
      <c r="B330" s="130"/>
      <c r="C330" s="130"/>
      <c r="D330" s="130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</row>
    <row r="331" spans="2:15">
      <c r="B331" s="130"/>
      <c r="C331" s="130"/>
      <c r="D331" s="130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</row>
    <row r="332" spans="2:15">
      <c r="B332" s="130"/>
      <c r="C332" s="130"/>
      <c r="D332" s="130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2:15">
      <c r="B333" s="130"/>
      <c r="C333" s="130"/>
      <c r="D333" s="130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</row>
    <row r="334" spans="2:15">
      <c r="B334" s="130"/>
      <c r="C334" s="130"/>
      <c r="D334" s="130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</row>
    <row r="335" spans="2:15">
      <c r="B335" s="130"/>
      <c r="C335" s="130"/>
      <c r="D335" s="130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</row>
    <row r="336" spans="2:15">
      <c r="B336" s="130"/>
      <c r="C336" s="130"/>
      <c r="D336" s="130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</row>
    <row r="337" spans="2:15">
      <c r="B337" s="130"/>
      <c r="C337" s="130"/>
      <c r="D337" s="130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</row>
    <row r="338" spans="2:15">
      <c r="B338" s="130"/>
      <c r="C338" s="130"/>
      <c r="D338" s="130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</row>
    <row r="339" spans="2:15">
      <c r="B339" s="130"/>
      <c r="C339" s="130"/>
      <c r="D339" s="130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</row>
    <row r="340" spans="2:15">
      <c r="B340" s="130"/>
      <c r="C340" s="130"/>
      <c r="D340" s="130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</row>
    <row r="341" spans="2:15">
      <c r="B341" s="130"/>
      <c r="C341" s="130"/>
      <c r="D341" s="130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</row>
    <row r="342" spans="2:15">
      <c r="B342" s="130"/>
      <c r="C342" s="130"/>
      <c r="D342" s="130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</row>
    <row r="343" spans="2:15">
      <c r="B343" s="130"/>
      <c r="C343" s="130"/>
      <c r="D343" s="130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</row>
    <row r="344" spans="2:15">
      <c r="B344" s="130"/>
      <c r="C344" s="130"/>
      <c r="D344" s="130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</row>
    <row r="345" spans="2:15">
      <c r="B345" s="130"/>
      <c r="C345" s="130"/>
      <c r="D345" s="130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</row>
    <row r="346" spans="2:15">
      <c r="B346" s="130"/>
      <c r="C346" s="130"/>
      <c r="D346" s="130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</row>
    <row r="347" spans="2:15">
      <c r="B347" s="130"/>
      <c r="C347" s="130"/>
      <c r="D347" s="130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</row>
    <row r="348" spans="2:15">
      <c r="B348" s="130"/>
      <c r="C348" s="130"/>
      <c r="D348" s="130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</row>
    <row r="349" spans="2:15">
      <c r="B349" s="130"/>
      <c r="C349" s="130"/>
      <c r="D349" s="130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</row>
    <row r="350" spans="2:15">
      <c r="B350" s="130"/>
      <c r="C350" s="130"/>
      <c r="D350" s="130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2:15">
      <c r="B351" s="130"/>
      <c r="C351" s="130"/>
      <c r="D351" s="130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</row>
    <row r="352" spans="2:15">
      <c r="B352" s="130"/>
      <c r="C352" s="130"/>
      <c r="D352" s="130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</row>
    <row r="353" spans="2:15">
      <c r="B353" s="130"/>
      <c r="C353" s="130"/>
      <c r="D353" s="130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</row>
    <row r="354" spans="2:15">
      <c r="B354" s="130"/>
      <c r="C354" s="130"/>
      <c r="D354" s="130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</row>
    <row r="355" spans="2:15">
      <c r="B355" s="130"/>
      <c r="C355" s="130"/>
      <c r="D355" s="130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</row>
    <row r="356" spans="2:15">
      <c r="B356" s="130"/>
      <c r="C356" s="130"/>
      <c r="D356" s="130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</row>
    <row r="357" spans="2:15">
      <c r="B357" s="130"/>
      <c r="C357" s="130"/>
      <c r="D357" s="130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</row>
    <row r="358" spans="2:15">
      <c r="B358" s="130"/>
      <c r="C358" s="130"/>
      <c r="D358" s="130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</row>
    <row r="359" spans="2:15">
      <c r="B359" s="130"/>
      <c r="C359" s="130"/>
      <c r="D359" s="130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</row>
    <row r="360" spans="2:15">
      <c r="B360" s="130"/>
      <c r="C360" s="130"/>
      <c r="D360" s="130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</row>
    <row r="361" spans="2:15">
      <c r="B361" s="136"/>
      <c r="C361" s="130"/>
      <c r="D361" s="130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</row>
    <row r="362" spans="2:15">
      <c r="B362" s="136"/>
      <c r="C362" s="130"/>
      <c r="D362" s="130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</row>
    <row r="363" spans="2:15">
      <c r="B363" s="137"/>
      <c r="C363" s="130"/>
      <c r="D363" s="130"/>
      <c r="E363" s="130"/>
      <c r="F363" s="130"/>
      <c r="G363" s="130"/>
      <c r="H363" s="131"/>
      <c r="I363" s="131"/>
      <c r="J363" s="131"/>
      <c r="K363" s="131"/>
      <c r="L363" s="131"/>
      <c r="M363" s="131"/>
      <c r="N363" s="131"/>
      <c r="O363" s="131"/>
    </row>
    <row r="364" spans="2:15">
      <c r="B364" s="130"/>
      <c r="C364" s="130"/>
      <c r="D364" s="130"/>
      <c r="E364" s="130"/>
      <c r="F364" s="130"/>
      <c r="G364" s="130"/>
      <c r="H364" s="131"/>
      <c r="I364" s="131"/>
      <c r="J364" s="131"/>
      <c r="K364" s="131"/>
      <c r="L364" s="131"/>
      <c r="M364" s="131"/>
      <c r="N364" s="131"/>
      <c r="O364" s="131"/>
    </row>
    <row r="365" spans="2:15">
      <c r="B365" s="130"/>
      <c r="C365" s="130"/>
      <c r="D365" s="130"/>
      <c r="E365" s="130"/>
      <c r="F365" s="130"/>
      <c r="G365" s="130"/>
      <c r="H365" s="131"/>
      <c r="I365" s="131"/>
      <c r="J365" s="131"/>
      <c r="K365" s="131"/>
      <c r="L365" s="131"/>
      <c r="M365" s="131"/>
      <c r="N365" s="131"/>
      <c r="O365" s="131"/>
    </row>
    <row r="366" spans="2:15">
      <c r="B366" s="130"/>
      <c r="C366" s="130"/>
      <c r="D366" s="130"/>
      <c r="E366" s="130"/>
      <c r="F366" s="130"/>
      <c r="G366" s="130"/>
      <c r="H366" s="131"/>
      <c r="I366" s="131"/>
      <c r="J366" s="131"/>
      <c r="K366" s="131"/>
      <c r="L366" s="131"/>
      <c r="M366" s="131"/>
      <c r="N366" s="131"/>
      <c r="O366" s="131"/>
    </row>
    <row r="367" spans="2:15">
      <c r="B367" s="130"/>
      <c r="C367" s="130"/>
      <c r="D367" s="130"/>
      <c r="E367" s="130"/>
      <c r="F367" s="130"/>
      <c r="G367" s="130"/>
      <c r="H367" s="131"/>
      <c r="I367" s="131"/>
      <c r="J367" s="131"/>
      <c r="K367" s="131"/>
      <c r="L367" s="131"/>
      <c r="M367" s="131"/>
      <c r="N367" s="131"/>
      <c r="O367" s="131"/>
    </row>
    <row r="368" spans="2:15">
      <c r="B368" s="130"/>
      <c r="C368" s="130"/>
      <c r="D368" s="130"/>
      <c r="E368" s="130"/>
      <c r="F368" s="130"/>
      <c r="G368" s="130"/>
      <c r="H368" s="131"/>
      <c r="I368" s="131"/>
      <c r="J368" s="131"/>
      <c r="K368" s="131"/>
      <c r="L368" s="131"/>
      <c r="M368" s="131"/>
      <c r="N368" s="131"/>
      <c r="O368" s="131"/>
    </row>
    <row r="369" spans="2:15">
      <c r="B369" s="130"/>
      <c r="C369" s="130"/>
      <c r="D369" s="130"/>
      <c r="E369" s="130"/>
      <c r="F369" s="130"/>
      <c r="G369" s="130"/>
      <c r="H369" s="131"/>
      <c r="I369" s="131"/>
      <c r="J369" s="131"/>
      <c r="K369" s="131"/>
      <c r="L369" s="131"/>
      <c r="M369" s="131"/>
      <c r="N369" s="131"/>
      <c r="O369" s="131"/>
    </row>
    <row r="370" spans="2:15">
      <c r="B370" s="130"/>
      <c r="C370" s="130"/>
      <c r="D370" s="130"/>
      <c r="E370" s="130"/>
      <c r="F370" s="130"/>
      <c r="G370" s="130"/>
      <c r="H370" s="131"/>
      <c r="I370" s="131"/>
      <c r="J370" s="131"/>
      <c r="K370" s="131"/>
      <c r="L370" s="131"/>
      <c r="M370" s="131"/>
      <c r="N370" s="131"/>
      <c r="O370" s="131"/>
    </row>
    <row r="371" spans="2:15">
      <c r="B371" s="130"/>
      <c r="C371" s="130"/>
      <c r="D371" s="130"/>
      <c r="E371" s="130"/>
      <c r="F371" s="130"/>
      <c r="G371" s="130"/>
      <c r="H371" s="131"/>
      <c r="I371" s="131"/>
      <c r="J371" s="131"/>
      <c r="K371" s="131"/>
      <c r="L371" s="131"/>
      <c r="M371" s="131"/>
      <c r="N371" s="131"/>
      <c r="O371" s="131"/>
    </row>
    <row r="372" spans="2:15">
      <c r="B372" s="130"/>
      <c r="C372" s="130"/>
      <c r="D372" s="130"/>
      <c r="E372" s="130"/>
      <c r="F372" s="130"/>
      <c r="G372" s="130"/>
      <c r="H372" s="131"/>
      <c r="I372" s="131"/>
      <c r="J372" s="131"/>
      <c r="K372" s="131"/>
      <c r="L372" s="131"/>
      <c r="M372" s="131"/>
      <c r="N372" s="131"/>
      <c r="O372" s="131"/>
    </row>
    <row r="373" spans="2:15">
      <c r="B373" s="130"/>
      <c r="C373" s="130"/>
      <c r="D373" s="130"/>
      <c r="E373" s="130"/>
      <c r="F373" s="130"/>
      <c r="G373" s="130"/>
      <c r="H373" s="131"/>
      <c r="I373" s="131"/>
      <c r="J373" s="131"/>
      <c r="K373" s="131"/>
      <c r="L373" s="131"/>
      <c r="M373" s="131"/>
      <c r="N373" s="131"/>
      <c r="O373" s="131"/>
    </row>
    <row r="374" spans="2:15">
      <c r="B374" s="130"/>
      <c r="C374" s="130"/>
      <c r="D374" s="130"/>
      <c r="E374" s="130"/>
      <c r="F374" s="130"/>
      <c r="G374" s="130"/>
      <c r="H374" s="131"/>
      <c r="I374" s="131"/>
      <c r="J374" s="131"/>
      <c r="K374" s="131"/>
      <c r="L374" s="131"/>
      <c r="M374" s="131"/>
      <c r="N374" s="131"/>
      <c r="O374" s="131"/>
    </row>
    <row r="375" spans="2:15">
      <c r="B375" s="130"/>
      <c r="C375" s="130"/>
      <c r="D375" s="130"/>
      <c r="E375" s="130"/>
      <c r="F375" s="130"/>
      <c r="G375" s="130"/>
      <c r="H375" s="131"/>
      <c r="I375" s="131"/>
      <c r="J375" s="131"/>
      <c r="K375" s="131"/>
      <c r="L375" s="131"/>
      <c r="M375" s="131"/>
      <c r="N375" s="131"/>
      <c r="O375" s="131"/>
    </row>
    <row r="376" spans="2:15">
      <c r="B376" s="130"/>
      <c r="C376" s="130"/>
      <c r="D376" s="130"/>
      <c r="E376" s="130"/>
      <c r="F376" s="130"/>
      <c r="G376" s="130"/>
      <c r="H376" s="131"/>
      <c r="I376" s="131"/>
      <c r="J376" s="131"/>
      <c r="K376" s="131"/>
      <c r="L376" s="131"/>
      <c r="M376" s="131"/>
      <c r="N376" s="131"/>
      <c r="O376" s="131"/>
    </row>
    <row r="377" spans="2:15">
      <c r="B377" s="130"/>
      <c r="C377" s="130"/>
      <c r="D377" s="130"/>
      <c r="E377" s="130"/>
      <c r="F377" s="130"/>
      <c r="G377" s="130"/>
      <c r="H377" s="131"/>
      <c r="I377" s="131"/>
      <c r="J377" s="131"/>
      <c r="K377" s="131"/>
      <c r="L377" s="131"/>
      <c r="M377" s="131"/>
      <c r="N377" s="131"/>
      <c r="O377" s="131"/>
    </row>
    <row r="378" spans="2:15">
      <c r="B378" s="130"/>
      <c r="C378" s="130"/>
      <c r="D378" s="130"/>
      <c r="E378" s="130"/>
      <c r="F378" s="130"/>
      <c r="G378" s="130"/>
      <c r="H378" s="131"/>
      <c r="I378" s="131"/>
      <c r="J378" s="131"/>
      <c r="K378" s="131"/>
      <c r="L378" s="131"/>
      <c r="M378" s="131"/>
      <c r="N378" s="131"/>
      <c r="O378" s="131"/>
    </row>
    <row r="379" spans="2:15">
      <c r="B379" s="130"/>
      <c r="C379" s="130"/>
      <c r="D379" s="130"/>
      <c r="E379" s="130"/>
      <c r="F379" s="130"/>
      <c r="G379" s="130"/>
      <c r="H379" s="131"/>
      <c r="I379" s="131"/>
      <c r="J379" s="131"/>
      <c r="K379" s="131"/>
      <c r="L379" s="131"/>
      <c r="M379" s="131"/>
      <c r="N379" s="131"/>
      <c r="O379" s="131"/>
    </row>
    <row r="380" spans="2:15">
      <c r="B380" s="130"/>
      <c r="C380" s="130"/>
      <c r="D380" s="130"/>
      <c r="E380" s="130"/>
      <c r="F380" s="130"/>
      <c r="G380" s="130"/>
      <c r="H380" s="131"/>
      <c r="I380" s="131"/>
      <c r="J380" s="131"/>
      <c r="K380" s="131"/>
      <c r="L380" s="131"/>
      <c r="M380" s="131"/>
      <c r="N380" s="131"/>
      <c r="O380" s="131"/>
    </row>
    <row r="381" spans="2:15">
      <c r="B381" s="130"/>
      <c r="C381" s="130"/>
      <c r="D381" s="130"/>
      <c r="E381" s="130"/>
      <c r="F381" s="130"/>
      <c r="G381" s="130"/>
      <c r="H381" s="131"/>
      <c r="I381" s="131"/>
      <c r="J381" s="131"/>
      <c r="K381" s="131"/>
      <c r="L381" s="131"/>
      <c r="M381" s="131"/>
      <c r="N381" s="131"/>
      <c r="O381" s="131"/>
    </row>
    <row r="382" spans="2:15">
      <c r="B382" s="130"/>
      <c r="C382" s="130"/>
      <c r="D382" s="130"/>
      <c r="E382" s="130"/>
      <c r="F382" s="130"/>
      <c r="G382" s="130"/>
      <c r="H382" s="131"/>
      <c r="I382" s="131"/>
      <c r="J382" s="131"/>
      <c r="K382" s="131"/>
      <c r="L382" s="131"/>
      <c r="M382" s="131"/>
      <c r="N382" s="131"/>
      <c r="O382" s="131"/>
    </row>
    <row r="383" spans="2:15">
      <c r="B383" s="130"/>
      <c r="C383" s="130"/>
      <c r="D383" s="130"/>
      <c r="E383" s="130"/>
      <c r="F383" s="130"/>
      <c r="G383" s="130"/>
      <c r="H383" s="131"/>
      <c r="I383" s="131"/>
      <c r="J383" s="131"/>
      <c r="K383" s="131"/>
      <c r="L383" s="131"/>
      <c r="M383" s="131"/>
      <c r="N383" s="131"/>
      <c r="O383" s="131"/>
    </row>
    <row r="384" spans="2:15">
      <c r="B384" s="130"/>
      <c r="C384" s="130"/>
      <c r="D384" s="130"/>
      <c r="E384" s="130"/>
      <c r="F384" s="130"/>
      <c r="G384" s="130"/>
      <c r="H384" s="131"/>
      <c r="I384" s="131"/>
      <c r="J384" s="131"/>
      <c r="K384" s="131"/>
      <c r="L384" s="131"/>
      <c r="M384" s="131"/>
      <c r="N384" s="131"/>
      <c r="O384" s="131"/>
    </row>
    <row r="385" spans="2:15">
      <c r="B385" s="130"/>
      <c r="C385" s="130"/>
      <c r="D385" s="130"/>
      <c r="E385" s="130"/>
      <c r="F385" s="130"/>
      <c r="G385" s="130"/>
      <c r="H385" s="131"/>
      <c r="I385" s="131"/>
      <c r="J385" s="131"/>
      <c r="K385" s="131"/>
      <c r="L385" s="131"/>
      <c r="M385" s="131"/>
      <c r="N385" s="131"/>
      <c r="O385" s="131"/>
    </row>
    <row r="386" spans="2:15">
      <c r="B386" s="130"/>
      <c r="C386" s="130"/>
      <c r="D386" s="130"/>
      <c r="E386" s="130"/>
      <c r="F386" s="130"/>
      <c r="G386" s="130"/>
      <c r="H386" s="131"/>
      <c r="I386" s="131"/>
      <c r="J386" s="131"/>
      <c r="K386" s="131"/>
      <c r="L386" s="131"/>
      <c r="M386" s="131"/>
      <c r="N386" s="131"/>
      <c r="O386" s="131"/>
    </row>
    <row r="387" spans="2:15">
      <c r="B387" s="130"/>
      <c r="C387" s="130"/>
      <c r="D387" s="130"/>
      <c r="E387" s="130"/>
      <c r="F387" s="130"/>
      <c r="G387" s="130"/>
      <c r="H387" s="131"/>
      <c r="I387" s="131"/>
      <c r="J387" s="131"/>
      <c r="K387" s="131"/>
      <c r="L387" s="131"/>
      <c r="M387" s="131"/>
      <c r="N387" s="131"/>
      <c r="O387" s="131"/>
    </row>
    <row r="388" spans="2:15">
      <c r="B388" s="130"/>
      <c r="C388" s="130"/>
      <c r="D388" s="130"/>
      <c r="E388" s="130"/>
      <c r="F388" s="130"/>
      <c r="G388" s="130"/>
      <c r="H388" s="131"/>
      <c r="I388" s="131"/>
      <c r="J388" s="131"/>
      <c r="K388" s="131"/>
      <c r="L388" s="131"/>
      <c r="M388" s="131"/>
      <c r="N388" s="131"/>
      <c r="O388" s="131"/>
    </row>
    <row r="389" spans="2:15">
      <c r="B389" s="130"/>
      <c r="C389" s="130"/>
      <c r="D389" s="130"/>
      <c r="E389" s="130"/>
      <c r="F389" s="130"/>
      <c r="G389" s="130"/>
      <c r="H389" s="131"/>
      <c r="I389" s="131"/>
      <c r="J389" s="131"/>
      <c r="K389" s="131"/>
      <c r="L389" s="131"/>
      <c r="M389" s="131"/>
      <c r="N389" s="131"/>
      <c r="O389" s="131"/>
    </row>
    <row r="390" spans="2:15">
      <c r="B390" s="130"/>
      <c r="C390" s="130"/>
      <c r="D390" s="130"/>
      <c r="E390" s="130"/>
      <c r="F390" s="130"/>
      <c r="G390" s="130"/>
      <c r="H390" s="131"/>
      <c r="I390" s="131"/>
      <c r="J390" s="131"/>
      <c r="K390" s="131"/>
      <c r="L390" s="131"/>
      <c r="M390" s="131"/>
      <c r="N390" s="131"/>
      <c r="O390" s="131"/>
    </row>
    <row r="391" spans="2:15">
      <c r="B391" s="130"/>
      <c r="C391" s="130"/>
      <c r="D391" s="130"/>
      <c r="E391" s="130"/>
      <c r="F391" s="130"/>
      <c r="G391" s="130"/>
      <c r="H391" s="131"/>
      <c r="I391" s="131"/>
      <c r="J391" s="131"/>
      <c r="K391" s="131"/>
      <c r="L391" s="131"/>
      <c r="M391" s="131"/>
      <c r="N391" s="131"/>
      <c r="O391" s="131"/>
    </row>
    <row r="392" spans="2:15">
      <c r="B392" s="130"/>
      <c r="C392" s="130"/>
      <c r="D392" s="130"/>
      <c r="E392" s="130"/>
      <c r="F392" s="130"/>
      <c r="G392" s="130"/>
      <c r="H392" s="131"/>
      <c r="I392" s="131"/>
      <c r="J392" s="131"/>
      <c r="K392" s="131"/>
      <c r="L392" s="131"/>
      <c r="M392" s="131"/>
      <c r="N392" s="131"/>
      <c r="O392" s="131"/>
    </row>
    <row r="393" spans="2:15">
      <c r="B393" s="130"/>
      <c r="C393" s="130"/>
      <c r="D393" s="130"/>
      <c r="E393" s="130"/>
      <c r="F393" s="130"/>
      <c r="G393" s="130"/>
      <c r="H393" s="131"/>
      <c r="I393" s="131"/>
      <c r="J393" s="131"/>
      <c r="K393" s="131"/>
      <c r="L393" s="131"/>
      <c r="M393" s="131"/>
      <c r="N393" s="131"/>
      <c r="O393" s="131"/>
    </row>
    <row r="394" spans="2:15">
      <c r="B394" s="130"/>
      <c r="C394" s="130"/>
      <c r="D394" s="130"/>
      <c r="E394" s="130"/>
      <c r="F394" s="130"/>
      <c r="G394" s="130"/>
      <c r="H394" s="131"/>
      <c r="I394" s="131"/>
      <c r="J394" s="131"/>
      <c r="K394" s="131"/>
      <c r="L394" s="131"/>
      <c r="M394" s="131"/>
      <c r="N394" s="131"/>
      <c r="O394" s="131"/>
    </row>
    <row r="395" spans="2:15">
      <c r="B395" s="130"/>
      <c r="C395" s="130"/>
      <c r="D395" s="130"/>
      <c r="E395" s="130"/>
      <c r="F395" s="130"/>
      <c r="G395" s="130"/>
      <c r="H395" s="131"/>
      <c r="I395" s="131"/>
      <c r="J395" s="131"/>
      <c r="K395" s="131"/>
      <c r="L395" s="131"/>
      <c r="M395" s="131"/>
      <c r="N395" s="131"/>
      <c r="O395" s="131"/>
    </row>
    <row r="396" spans="2:15">
      <c r="B396" s="130"/>
      <c r="C396" s="130"/>
      <c r="D396" s="130"/>
      <c r="E396" s="130"/>
      <c r="F396" s="130"/>
      <c r="G396" s="130"/>
      <c r="H396" s="131"/>
      <c r="I396" s="131"/>
      <c r="J396" s="131"/>
      <c r="K396" s="131"/>
      <c r="L396" s="131"/>
      <c r="M396" s="131"/>
      <c r="N396" s="131"/>
      <c r="O396" s="131"/>
    </row>
    <row r="397" spans="2:15">
      <c r="B397" s="130"/>
      <c r="C397" s="130"/>
      <c r="D397" s="130"/>
      <c r="E397" s="130"/>
      <c r="F397" s="130"/>
      <c r="G397" s="130"/>
      <c r="H397" s="131"/>
      <c r="I397" s="131"/>
      <c r="J397" s="131"/>
      <c r="K397" s="131"/>
      <c r="L397" s="131"/>
      <c r="M397" s="131"/>
      <c r="N397" s="131"/>
      <c r="O397" s="131"/>
    </row>
    <row r="398" spans="2:15">
      <c r="B398" s="130"/>
      <c r="C398" s="130"/>
      <c r="D398" s="130"/>
      <c r="E398" s="130"/>
      <c r="F398" s="130"/>
      <c r="G398" s="130"/>
      <c r="H398" s="131"/>
      <c r="I398" s="131"/>
      <c r="J398" s="131"/>
      <c r="K398" s="131"/>
      <c r="L398" s="131"/>
      <c r="M398" s="131"/>
      <c r="N398" s="131"/>
      <c r="O398" s="131"/>
    </row>
    <row r="399" spans="2:15">
      <c r="B399" s="130"/>
      <c r="C399" s="130"/>
      <c r="D399" s="130"/>
      <c r="E399" s="130"/>
      <c r="F399" s="130"/>
      <c r="G399" s="130"/>
      <c r="H399" s="131"/>
      <c r="I399" s="131"/>
      <c r="J399" s="131"/>
      <c r="K399" s="131"/>
      <c r="L399" s="131"/>
      <c r="M399" s="131"/>
      <c r="N399" s="131"/>
      <c r="O399" s="131"/>
    </row>
    <row r="400" spans="2:15">
      <c r="B400" s="130"/>
      <c r="C400" s="130"/>
      <c r="D400" s="130"/>
      <c r="E400" s="130"/>
      <c r="F400" s="130"/>
      <c r="G400" s="130"/>
      <c r="H400" s="131"/>
      <c r="I400" s="131"/>
      <c r="J400" s="131"/>
      <c r="K400" s="131"/>
      <c r="L400" s="131"/>
      <c r="M400" s="131"/>
      <c r="N400" s="131"/>
      <c r="O400" s="131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9 B221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7.42578125" style="2" bestFit="1" customWidth="1"/>
    <col min="4" max="4" width="9.710937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130</v>
      </c>
      <c r="C1" s="77" t="s" vm="1">
        <v>204</v>
      </c>
    </row>
    <row r="2" spans="2:39">
      <c r="B2" s="56" t="s">
        <v>129</v>
      </c>
      <c r="C2" s="77" t="s">
        <v>205</v>
      </c>
    </row>
    <row r="3" spans="2:39">
      <c r="B3" s="56" t="s">
        <v>131</v>
      </c>
      <c r="C3" s="77" t="s">
        <v>206</v>
      </c>
    </row>
    <row r="4" spans="2:39">
      <c r="B4" s="56" t="s">
        <v>132</v>
      </c>
      <c r="C4" s="77">
        <v>76</v>
      </c>
    </row>
    <row r="6" spans="2:39" ht="26.25" customHeight="1">
      <c r="B6" s="122" t="s">
        <v>158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AM6" s="3"/>
    </row>
    <row r="7" spans="2:39" ht="26.25" customHeight="1">
      <c r="B7" s="122" t="s">
        <v>203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AJ7" s="3"/>
      <c r="AM7" s="3"/>
    </row>
    <row r="8" spans="2:39" s="3" customFormat="1" ht="74.25" customHeight="1">
      <c r="B8" s="22" t="s">
        <v>100</v>
      </c>
      <c r="C8" s="30" t="s">
        <v>36</v>
      </c>
      <c r="D8" s="30" t="s">
        <v>104</v>
      </c>
      <c r="E8" s="30" t="s">
        <v>102</v>
      </c>
      <c r="F8" s="30" t="s">
        <v>52</v>
      </c>
      <c r="G8" s="30" t="s">
        <v>86</v>
      </c>
      <c r="H8" s="30" t="s">
        <v>183</v>
      </c>
      <c r="I8" s="30" t="s">
        <v>182</v>
      </c>
      <c r="J8" s="30" t="s">
        <v>197</v>
      </c>
      <c r="K8" s="30" t="s">
        <v>49</v>
      </c>
      <c r="L8" s="30" t="s">
        <v>48</v>
      </c>
      <c r="M8" s="30" t="s">
        <v>133</v>
      </c>
      <c r="N8" s="14" t="s">
        <v>135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190</v>
      </c>
      <c r="I9" s="32"/>
      <c r="J9" s="16" t="s">
        <v>186</v>
      </c>
      <c r="K9" s="32" t="s">
        <v>186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94" t="s">
        <v>200</v>
      </c>
      <c r="C11" s="96"/>
      <c r="D11" s="96"/>
      <c r="E11" s="96"/>
      <c r="F11" s="96"/>
      <c r="G11" s="96"/>
      <c r="H11" s="97"/>
      <c r="I11" s="98"/>
      <c r="J11" s="97">
        <v>69.035412295</v>
      </c>
      <c r="K11" s="97">
        <v>437263.68429312989</v>
      </c>
      <c r="L11" s="96"/>
      <c r="M11" s="99">
        <v>1</v>
      </c>
      <c r="N11" s="99">
        <v>0.25513314395901149</v>
      </c>
      <c r="AJ11" s="1"/>
      <c r="AK11" s="3"/>
      <c r="AM11" s="1"/>
    </row>
    <row r="12" spans="2:39" ht="20.25">
      <c r="B12" s="80" t="s">
        <v>179</v>
      </c>
      <c r="C12" s="81"/>
      <c r="D12" s="81"/>
      <c r="E12" s="81"/>
      <c r="F12" s="81"/>
      <c r="G12" s="81"/>
      <c r="H12" s="89"/>
      <c r="I12" s="91"/>
      <c r="J12" s="81"/>
      <c r="K12" s="89">
        <v>36731.935285620006</v>
      </c>
      <c r="L12" s="81"/>
      <c r="M12" s="90">
        <v>8.4004084045991564E-2</v>
      </c>
      <c r="N12" s="90">
        <v>2.1432226068050869E-2</v>
      </c>
      <c r="AK12" s="4"/>
    </row>
    <row r="13" spans="2:39">
      <c r="B13" s="95" t="s">
        <v>201</v>
      </c>
      <c r="C13" s="81"/>
      <c r="D13" s="81"/>
      <c r="E13" s="81"/>
      <c r="F13" s="81"/>
      <c r="G13" s="81"/>
      <c r="H13" s="89"/>
      <c r="I13" s="91"/>
      <c r="J13" s="81"/>
      <c r="K13" s="89">
        <v>36731.935285620006</v>
      </c>
      <c r="L13" s="81"/>
      <c r="M13" s="90">
        <v>8.4004084045991564E-2</v>
      </c>
      <c r="N13" s="90">
        <v>2.1432226068050869E-2</v>
      </c>
    </row>
    <row r="14" spans="2:39">
      <c r="B14" s="85" t="s">
        <v>780</v>
      </c>
      <c r="C14" s="79" t="s">
        <v>781</v>
      </c>
      <c r="D14" s="92" t="s">
        <v>105</v>
      </c>
      <c r="E14" s="79" t="s">
        <v>782</v>
      </c>
      <c r="F14" s="92" t="s">
        <v>901</v>
      </c>
      <c r="G14" s="92" t="s">
        <v>117</v>
      </c>
      <c r="H14" s="86">
        <v>188576.97330000001</v>
      </c>
      <c r="I14" s="88">
        <v>1602</v>
      </c>
      <c r="J14" s="79"/>
      <c r="K14" s="86">
        <v>3021.0031122659998</v>
      </c>
      <c r="L14" s="87">
        <v>2.7066716997387412E-3</v>
      </c>
      <c r="M14" s="87">
        <v>6.9088818046933896E-3</v>
      </c>
      <c r="N14" s="87">
        <v>1.7626847360726339E-3</v>
      </c>
    </row>
    <row r="15" spans="2:39">
      <c r="B15" s="85" t="s">
        <v>783</v>
      </c>
      <c r="C15" s="79" t="s">
        <v>784</v>
      </c>
      <c r="D15" s="92" t="s">
        <v>105</v>
      </c>
      <c r="E15" s="79" t="s">
        <v>782</v>
      </c>
      <c r="F15" s="92" t="s">
        <v>901</v>
      </c>
      <c r="G15" s="92" t="s">
        <v>117</v>
      </c>
      <c r="H15" s="86">
        <v>322833.05668099999</v>
      </c>
      <c r="I15" s="88">
        <v>2462</v>
      </c>
      <c r="J15" s="79"/>
      <c r="K15" s="86">
        <v>7948.1498554750005</v>
      </c>
      <c r="L15" s="87">
        <v>7.5057397261815446E-3</v>
      </c>
      <c r="M15" s="87">
        <v>1.8177017989325573E-2</v>
      </c>
      <c r="N15" s="87">
        <v>4.637559747416144E-3</v>
      </c>
    </row>
    <row r="16" spans="2:39" ht="20.25">
      <c r="B16" s="85" t="s">
        <v>785</v>
      </c>
      <c r="C16" s="79" t="s">
        <v>786</v>
      </c>
      <c r="D16" s="92" t="s">
        <v>105</v>
      </c>
      <c r="E16" s="79" t="s">
        <v>787</v>
      </c>
      <c r="F16" s="92" t="s">
        <v>901</v>
      </c>
      <c r="G16" s="92" t="s">
        <v>117</v>
      </c>
      <c r="H16" s="86">
        <v>189.76299200000003</v>
      </c>
      <c r="I16" s="88">
        <v>1235</v>
      </c>
      <c r="J16" s="79"/>
      <c r="K16" s="86">
        <v>2.3435729510000001</v>
      </c>
      <c r="L16" s="87">
        <v>3.4934019631666931E-4</v>
      </c>
      <c r="M16" s="87">
        <v>5.359633180579733E-6</v>
      </c>
      <c r="N16" s="87">
        <v>1.3674200638283439E-6</v>
      </c>
      <c r="AJ16" s="4"/>
    </row>
    <row r="17" spans="2:14">
      <c r="B17" s="85" t="s">
        <v>788</v>
      </c>
      <c r="C17" s="79" t="s">
        <v>789</v>
      </c>
      <c r="D17" s="92" t="s">
        <v>105</v>
      </c>
      <c r="E17" s="79" t="s">
        <v>787</v>
      </c>
      <c r="F17" s="92" t="s">
        <v>901</v>
      </c>
      <c r="G17" s="92" t="s">
        <v>117</v>
      </c>
      <c r="H17" s="86">
        <v>270412.26360000001</v>
      </c>
      <c r="I17" s="88">
        <v>1600</v>
      </c>
      <c r="J17" s="79"/>
      <c r="K17" s="86">
        <v>4326.5962176000003</v>
      </c>
      <c r="L17" s="87">
        <v>2.4086291246348474E-3</v>
      </c>
      <c r="M17" s="87">
        <v>9.8947074111454588E-3</v>
      </c>
      <c r="N17" s="87">
        <v>2.5244678103600723E-3</v>
      </c>
    </row>
    <row r="18" spans="2:14">
      <c r="B18" s="85" t="s">
        <v>790</v>
      </c>
      <c r="C18" s="79" t="s">
        <v>791</v>
      </c>
      <c r="D18" s="92" t="s">
        <v>105</v>
      </c>
      <c r="E18" s="79" t="s">
        <v>787</v>
      </c>
      <c r="F18" s="92" t="s">
        <v>901</v>
      </c>
      <c r="G18" s="92" t="s">
        <v>117</v>
      </c>
      <c r="H18" s="86">
        <v>109113.72040000001</v>
      </c>
      <c r="I18" s="88">
        <v>2436</v>
      </c>
      <c r="J18" s="79"/>
      <c r="K18" s="86">
        <v>2658.0102289439997</v>
      </c>
      <c r="L18" s="87">
        <v>1.5227819645682169E-3</v>
      </c>
      <c r="M18" s="87">
        <v>6.0787353819260707E-3</v>
      </c>
      <c r="N18" s="87">
        <v>1.5508868692856812E-3</v>
      </c>
    </row>
    <row r="19" spans="2:14">
      <c r="B19" s="85" t="s">
        <v>792</v>
      </c>
      <c r="C19" s="79" t="s">
        <v>793</v>
      </c>
      <c r="D19" s="92" t="s">
        <v>105</v>
      </c>
      <c r="E19" s="79" t="s">
        <v>794</v>
      </c>
      <c r="F19" s="92" t="s">
        <v>901</v>
      </c>
      <c r="G19" s="92" t="s">
        <v>117</v>
      </c>
      <c r="H19" s="86">
        <v>2.9413000000000002E-2</v>
      </c>
      <c r="I19" s="88">
        <v>16670</v>
      </c>
      <c r="J19" s="79"/>
      <c r="K19" s="86">
        <v>4.9032390000000002E-3</v>
      </c>
      <c r="L19" s="87">
        <v>2.5916987570719241E-9</v>
      </c>
      <c r="M19" s="87">
        <v>1.121346038129478E-8</v>
      </c>
      <c r="N19" s="87">
        <v>2.8609254017395531E-9</v>
      </c>
    </row>
    <row r="20" spans="2:14">
      <c r="B20" s="85" t="s">
        <v>795</v>
      </c>
      <c r="C20" s="79" t="s">
        <v>796</v>
      </c>
      <c r="D20" s="92" t="s">
        <v>105</v>
      </c>
      <c r="E20" s="79" t="s">
        <v>794</v>
      </c>
      <c r="F20" s="92" t="s">
        <v>901</v>
      </c>
      <c r="G20" s="92" t="s">
        <v>117</v>
      </c>
      <c r="H20" s="86">
        <v>6274.0389229999992</v>
      </c>
      <c r="I20" s="88">
        <v>23880</v>
      </c>
      <c r="J20" s="79"/>
      <c r="K20" s="86">
        <v>1498.2404948120002</v>
      </c>
      <c r="L20" s="87">
        <v>7.6348083807625919E-4</v>
      </c>
      <c r="M20" s="87">
        <v>3.4264004732842616E-3</v>
      </c>
      <c r="N20" s="87">
        <v>8.7418832521165863E-4</v>
      </c>
    </row>
    <row r="21" spans="2:14">
      <c r="B21" s="85" t="s">
        <v>797</v>
      </c>
      <c r="C21" s="79" t="s">
        <v>798</v>
      </c>
      <c r="D21" s="92" t="s">
        <v>105</v>
      </c>
      <c r="E21" s="79" t="s">
        <v>794</v>
      </c>
      <c r="F21" s="92" t="s">
        <v>901</v>
      </c>
      <c r="G21" s="92" t="s">
        <v>117</v>
      </c>
      <c r="H21" s="86">
        <v>35699.16287</v>
      </c>
      <c r="I21" s="88">
        <v>16010</v>
      </c>
      <c r="J21" s="79"/>
      <c r="K21" s="86">
        <v>5715.4359754869993</v>
      </c>
      <c r="L21" s="87">
        <v>2.4310570027455927E-3</v>
      </c>
      <c r="M21" s="87">
        <v>1.3070913914853089E-2</v>
      </c>
      <c r="N21" s="87">
        <v>3.3348233615140598E-3</v>
      </c>
    </row>
    <row r="22" spans="2:14">
      <c r="B22" s="85" t="s">
        <v>799</v>
      </c>
      <c r="C22" s="79" t="s">
        <v>800</v>
      </c>
      <c r="D22" s="92" t="s">
        <v>105</v>
      </c>
      <c r="E22" s="79" t="s">
        <v>801</v>
      </c>
      <c r="F22" s="92" t="s">
        <v>901</v>
      </c>
      <c r="G22" s="92" t="s">
        <v>117</v>
      </c>
      <c r="H22" s="86">
        <v>192135.0294</v>
      </c>
      <c r="I22" s="88">
        <v>1603</v>
      </c>
      <c r="J22" s="79"/>
      <c r="K22" s="86">
        <v>3079.9245212820001</v>
      </c>
      <c r="L22" s="87">
        <v>1.0361519354485775E-3</v>
      </c>
      <c r="M22" s="87">
        <v>7.0436320964109636E-3</v>
      </c>
      <c r="N22" s="87">
        <v>1.7970640016479324E-3</v>
      </c>
    </row>
    <row r="23" spans="2:14">
      <c r="B23" s="85" t="s">
        <v>802</v>
      </c>
      <c r="C23" s="79" t="s">
        <v>803</v>
      </c>
      <c r="D23" s="92" t="s">
        <v>105</v>
      </c>
      <c r="E23" s="79" t="s">
        <v>801</v>
      </c>
      <c r="F23" s="92" t="s">
        <v>901</v>
      </c>
      <c r="G23" s="92" t="s">
        <v>117</v>
      </c>
      <c r="H23" s="86">
        <v>5.5980000000000002E-2</v>
      </c>
      <c r="I23" s="88">
        <v>1672</v>
      </c>
      <c r="J23" s="79"/>
      <c r="K23" s="86">
        <v>9.3600599999999997E-4</v>
      </c>
      <c r="L23" s="87">
        <v>7.0565162919431301E-10</v>
      </c>
      <c r="M23" s="87">
        <v>2.1405985304110609E-9</v>
      </c>
      <c r="N23" s="87">
        <v>5.4613763301781371E-10</v>
      </c>
    </row>
    <row r="24" spans="2:14">
      <c r="B24" s="85" t="s">
        <v>804</v>
      </c>
      <c r="C24" s="79" t="s">
        <v>805</v>
      </c>
      <c r="D24" s="92" t="s">
        <v>105</v>
      </c>
      <c r="E24" s="79" t="s">
        <v>801</v>
      </c>
      <c r="F24" s="92" t="s">
        <v>901</v>
      </c>
      <c r="G24" s="92" t="s">
        <v>117</v>
      </c>
      <c r="H24" s="86">
        <v>349638.31276</v>
      </c>
      <c r="I24" s="88">
        <v>2426</v>
      </c>
      <c r="J24" s="79"/>
      <c r="K24" s="86">
        <v>8482.2254675580007</v>
      </c>
      <c r="L24" s="87">
        <v>4.3529760823825493E-3</v>
      </c>
      <c r="M24" s="87">
        <v>1.9398421987113258E-2</v>
      </c>
      <c r="N24" s="87">
        <v>4.9491803894158208E-3</v>
      </c>
    </row>
    <row r="25" spans="2:14">
      <c r="B25" s="82"/>
      <c r="C25" s="79"/>
      <c r="D25" s="79"/>
      <c r="E25" s="79"/>
      <c r="F25" s="79"/>
      <c r="G25" s="79"/>
      <c r="H25" s="86"/>
      <c r="I25" s="88"/>
      <c r="J25" s="79"/>
      <c r="K25" s="79"/>
      <c r="L25" s="79"/>
      <c r="M25" s="87"/>
      <c r="N25" s="79"/>
    </row>
    <row r="26" spans="2:14">
      <c r="B26" s="80" t="s">
        <v>178</v>
      </c>
      <c r="C26" s="81"/>
      <c r="D26" s="81"/>
      <c r="E26" s="81"/>
      <c r="F26" s="81"/>
      <c r="G26" s="81"/>
      <c r="H26" s="89"/>
      <c r="I26" s="91"/>
      <c r="J26" s="89">
        <v>69.035412295</v>
      </c>
      <c r="K26" s="89">
        <v>400531.74900751002</v>
      </c>
      <c r="L26" s="81"/>
      <c r="M26" s="90">
        <v>0.91599591595400875</v>
      </c>
      <c r="N26" s="90">
        <v>0.23370091789096073</v>
      </c>
    </row>
    <row r="27" spans="2:14">
      <c r="B27" s="95" t="s">
        <v>202</v>
      </c>
      <c r="C27" s="81"/>
      <c r="D27" s="81"/>
      <c r="E27" s="81"/>
      <c r="F27" s="81"/>
      <c r="G27" s="81"/>
      <c r="H27" s="89"/>
      <c r="I27" s="91"/>
      <c r="J27" s="89">
        <v>69.035412295</v>
      </c>
      <c r="K27" s="89">
        <v>400531.74900751002</v>
      </c>
      <c r="L27" s="81"/>
      <c r="M27" s="90">
        <v>0.91599591595400875</v>
      </c>
      <c r="N27" s="90">
        <v>0.23370091789096073</v>
      </c>
    </row>
    <row r="28" spans="2:14">
      <c r="B28" s="85" t="s">
        <v>806</v>
      </c>
      <c r="C28" s="79" t="s">
        <v>807</v>
      </c>
      <c r="D28" s="92" t="s">
        <v>27</v>
      </c>
      <c r="E28" s="79"/>
      <c r="F28" s="92" t="s">
        <v>901</v>
      </c>
      <c r="G28" s="92" t="s">
        <v>116</v>
      </c>
      <c r="H28" s="86">
        <v>1511.9471700000001</v>
      </c>
      <c r="I28" s="88">
        <v>501.76</v>
      </c>
      <c r="J28" s="79"/>
      <c r="K28" s="86">
        <v>26.218412194999999</v>
      </c>
      <c r="L28" s="87">
        <v>2.6435189992126605E-6</v>
      </c>
      <c r="M28" s="87">
        <v>5.9960186808982463E-5</v>
      </c>
      <c r="N28" s="87">
        <v>1.5297830972945347E-5</v>
      </c>
    </row>
    <row r="29" spans="2:14">
      <c r="B29" s="85" t="s">
        <v>808</v>
      </c>
      <c r="C29" s="79" t="s">
        <v>809</v>
      </c>
      <c r="D29" s="92" t="s">
        <v>27</v>
      </c>
      <c r="E29" s="79"/>
      <c r="F29" s="92" t="s">
        <v>901</v>
      </c>
      <c r="G29" s="92" t="s">
        <v>116</v>
      </c>
      <c r="H29" s="86">
        <v>45202.651684000011</v>
      </c>
      <c r="I29" s="88">
        <v>6612.3</v>
      </c>
      <c r="J29" s="79"/>
      <c r="K29" s="86">
        <v>10329.759142819001</v>
      </c>
      <c r="L29" s="87">
        <v>8.5480289796735086E-4</v>
      </c>
      <c r="M29" s="87">
        <v>2.362363835340647E-2</v>
      </c>
      <c r="N29" s="87">
        <v>6.0271731248552783E-3</v>
      </c>
    </row>
    <row r="30" spans="2:14">
      <c r="B30" s="85" t="s">
        <v>810</v>
      </c>
      <c r="C30" s="79" t="s">
        <v>811</v>
      </c>
      <c r="D30" s="92" t="s">
        <v>595</v>
      </c>
      <c r="E30" s="79"/>
      <c r="F30" s="92" t="s">
        <v>901</v>
      </c>
      <c r="G30" s="92" t="s">
        <v>116</v>
      </c>
      <c r="H30" s="86">
        <v>898.23511800000006</v>
      </c>
      <c r="I30" s="88">
        <v>6298</v>
      </c>
      <c r="J30" s="79"/>
      <c r="K30" s="86">
        <v>195.50884965200001</v>
      </c>
      <c r="L30" s="87">
        <v>4.1657897323363987E-6</v>
      </c>
      <c r="M30" s="87">
        <v>4.4711888198091499E-4</v>
      </c>
      <c r="N30" s="87">
        <v>1.1407484608322906E-4</v>
      </c>
    </row>
    <row r="31" spans="2:14">
      <c r="B31" s="85" t="s">
        <v>812</v>
      </c>
      <c r="C31" s="79" t="s">
        <v>813</v>
      </c>
      <c r="D31" s="92" t="s">
        <v>107</v>
      </c>
      <c r="E31" s="79"/>
      <c r="F31" s="92" t="s">
        <v>901</v>
      </c>
      <c r="G31" s="92" t="s">
        <v>125</v>
      </c>
      <c r="H31" s="86">
        <v>566028.17306199996</v>
      </c>
      <c r="I31" s="88">
        <v>1805</v>
      </c>
      <c r="J31" s="79"/>
      <c r="K31" s="86">
        <v>32537.470105730998</v>
      </c>
      <c r="L31" s="87">
        <v>1.9861150410451243E-4</v>
      </c>
      <c r="M31" s="87">
        <v>7.4411553656303059E-2</v>
      </c>
      <c r="N31" s="87">
        <v>1.898485363120728E-2</v>
      </c>
    </row>
    <row r="32" spans="2:14">
      <c r="B32" s="85" t="s">
        <v>814</v>
      </c>
      <c r="C32" s="79" t="s">
        <v>815</v>
      </c>
      <c r="D32" s="92" t="s">
        <v>27</v>
      </c>
      <c r="E32" s="79"/>
      <c r="F32" s="92" t="s">
        <v>901</v>
      </c>
      <c r="G32" s="92" t="s">
        <v>118</v>
      </c>
      <c r="H32" s="86">
        <v>20809.479153</v>
      </c>
      <c r="I32" s="88">
        <v>1028.4000000000001</v>
      </c>
      <c r="J32" s="79"/>
      <c r="K32" s="86">
        <v>829.952963662</v>
      </c>
      <c r="L32" s="87">
        <v>4.9236548575413291E-4</v>
      </c>
      <c r="M32" s="87">
        <v>1.8980605832923955E-3</v>
      </c>
      <c r="N32" s="87">
        <v>4.8425816404006414E-4</v>
      </c>
    </row>
    <row r="33" spans="2:14">
      <c r="B33" s="85" t="s">
        <v>816</v>
      </c>
      <c r="C33" s="79" t="s">
        <v>817</v>
      </c>
      <c r="D33" s="92" t="s">
        <v>595</v>
      </c>
      <c r="E33" s="79"/>
      <c r="F33" s="92" t="s">
        <v>901</v>
      </c>
      <c r="G33" s="92" t="s">
        <v>116</v>
      </c>
      <c r="H33" s="86">
        <v>168315.021629</v>
      </c>
      <c r="I33" s="88">
        <v>3078</v>
      </c>
      <c r="J33" s="79"/>
      <c r="K33" s="86">
        <v>17904.624879955001</v>
      </c>
      <c r="L33" s="87">
        <v>2.1217192977591689E-4</v>
      </c>
      <c r="M33" s="87">
        <v>4.0946974384344755E-2</v>
      </c>
      <c r="N33" s="87">
        <v>1.0446930310286987E-2</v>
      </c>
    </row>
    <row r="34" spans="2:14">
      <c r="B34" s="85" t="s">
        <v>818</v>
      </c>
      <c r="C34" s="79" t="s">
        <v>819</v>
      </c>
      <c r="D34" s="92" t="s">
        <v>595</v>
      </c>
      <c r="E34" s="79"/>
      <c r="F34" s="92" t="s">
        <v>901</v>
      </c>
      <c r="G34" s="92" t="s">
        <v>116</v>
      </c>
      <c r="H34" s="86">
        <v>26757.951395</v>
      </c>
      <c r="I34" s="88">
        <v>10186</v>
      </c>
      <c r="J34" s="86">
        <v>61.546130981000005</v>
      </c>
      <c r="K34" s="86">
        <v>9481.0985259319987</v>
      </c>
      <c r="L34" s="87">
        <v>1.3588557178515981E-4</v>
      </c>
      <c r="M34" s="87">
        <v>2.1682794310391721E-2</v>
      </c>
      <c r="N34" s="87">
        <v>5.5319994822268072E-3</v>
      </c>
    </row>
    <row r="35" spans="2:14">
      <c r="B35" s="85" t="s">
        <v>820</v>
      </c>
      <c r="C35" s="79" t="s">
        <v>821</v>
      </c>
      <c r="D35" s="92" t="s">
        <v>27</v>
      </c>
      <c r="E35" s="79"/>
      <c r="F35" s="92" t="s">
        <v>901</v>
      </c>
      <c r="G35" s="92" t="s">
        <v>124</v>
      </c>
      <c r="H35" s="86">
        <v>80942.954251999996</v>
      </c>
      <c r="I35" s="88">
        <v>3768</v>
      </c>
      <c r="J35" s="79"/>
      <c r="K35" s="86">
        <v>8092.9906248099987</v>
      </c>
      <c r="L35" s="87">
        <v>1.5097665263552732E-3</v>
      </c>
      <c r="M35" s="87">
        <v>1.8508261526206861E-2</v>
      </c>
      <c r="N35" s="87">
        <v>4.7220709523967692E-3</v>
      </c>
    </row>
    <row r="36" spans="2:14">
      <c r="B36" s="85" t="s">
        <v>822</v>
      </c>
      <c r="C36" s="79" t="s">
        <v>823</v>
      </c>
      <c r="D36" s="92" t="s">
        <v>106</v>
      </c>
      <c r="E36" s="79"/>
      <c r="F36" s="92" t="s">
        <v>901</v>
      </c>
      <c r="G36" s="92" t="s">
        <v>116</v>
      </c>
      <c r="H36" s="86">
        <v>121079.76788300001</v>
      </c>
      <c r="I36" s="88">
        <v>441.6</v>
      </c>
      <c r="J36" s="79"/>
      <c r="K36" s="86">
        <v>1847.8826090000002</v>
      </c>
      <c r="L36" s="87">
        <v>7.2071290406547622E-4</v>
      </c>
      <c r="M36" s="87">
        <v>4.2260143601617487E-3</v>
      </c>
      <c r="N36" s="87">
        <v>1.0781963301239974E-3</v>
      </c>
    </row>
    <row r="37" spans="2:14">
      <c r="B37" s="85" t="s">
        <v>824</v>
      </c>
      <c r="C37" s="79" t="s">
        <v>825</v>
      </c>
      <c r="D37" s="92" t="s">
        <v>595</v>
      </c>
      <c r="E37" s="79"/>
      <c r="F37" s="92" t="s">
        <v>901</v>
      </c>
      <c r="G37" s="92" t="s">
        <v>116</v>
      </c>
      <c r="H37" s="86">
        <v>27935.622729999999</v>
      </c>
      <c r="I37" s="88">
        <v>8147</v>
      </c>
      <c r="J37" s="79"/>
      <c r="K37" s="86">
        <v>7865.5628750949991</v>
      </c>
      <c r="L37" s="87">
        <v>2.1567579273659341E-4</v>
      </c>
      <c r="M37" s="87">
        <v>1.7988145729070277E-2</v>
      </c>
      <c r="N37" s="87">
        <v>4.5893721738505654E-3</v>
      </c>
    </row>
    <row r="38" spans="2:14">
      <c r="B38" s="85" t="s">
        <v>826</v>
      </c>
      <c r="C38" s="79" t="s">
        <v>827</v>
      </c>
      <c r="D38" s="92" t="s">
        <v>27</v>
      </c>
      <c r="E38" s="79"/>
      <c r="F38" s="92" t="s">
        <v>901</v>
      </c>
      <c r="G38" s="92" t="s">
        <v>118</v>
      </c>
      <c r="H38" s="86">
        <v>9745.9455749999979</v>
      </c>
      <c r="I38" s="88">
        <v>4745</v>
      </c>
      <c r="J38" s="79"/>
      <c r="K38" s="86">
        <v>1793.454654913</v>
      </c>
      <c r="L38" s="87">
        <v>1.2723166546997385E-3</v>
      </c>
      <c r="M38" s="87">
        <v>4.1015403733156031E-3</v>
      </c>
      <c r="N38" s="87">
        <v>1.0464388905188277E-3</v>
      </c>
    </row>
    <row r="39" spans="2:14">
      <c r="B39" s="85" t="s">
        <v>828</v>
      </c>
      <c r="C39" s="79" t="s">
        <v>829</v>
      </c>
      <c r="D39" s="92" t="s">
        <v>106</v>
      </c>
      <c r="E39" s="79"/>
      <c r="F39" s="92" t="s">
        <v>901</v>
      </c>
      <c r="G39" s="92" t="s">
        <v>116</v>
      </c>
      <c r="H39" s="86">
        <v>558185.74843700021</v>
      </c>
      <c r="I39" s="88">
        <v>3021</v>
      </c>
      <c r="J39" s="79"/>
      <c r="K39" s="86">
        <v>58277.807286819996</v>
      </c>
      <c r="L39" s="87">
        <v>1.130998020194354E-3</v>
      </c>
      <c r="M39" s="87">
        <v>0.13327840701207674</v>
      </c>
      <c r="N39" s="87">
        <v>3.4003739002839907E-2</v>
      </c>
    </row>
    <row r="40" spans="2:14">
      <c r="B40" s="85" t="s">
        <v>830</v>
      </c>
      <c r="C40" s="79" t="s">
        <v>831</v>
      </c>
      <c r="D40" s="92" t="s">
        <v>832</v>
      </c>
      <c r="E40" s="79"/>
      <c r="F40" s="92" t="s">
        <v>901</v>
      </c>
      <c r="G40" s="92" t="s">
        <v>121</v>
      </c>
      <c r="H40" s="86">
        <v>1089379.569414</v>
      </c>
      <c r="I40" s="88">
        <v>2710</v>
      </c>
      <c r="J40" s="79"/>
      <c r="K40" s="86">
        <v>13093.384859772001</v>
      </c>
      <c r="L40" s="87">
        <v>4.880761287116642E-3</v>
      </c>
      <c r="M40" s="87">
        <v>2.9943911031483111E-2</v>
      </c>
      <c r="N40" s="87">
        <v>7.6396841638912139E-3</v>
      </c>
    </row>
    <row r="41" spans="2:14">
      <c r="B41" s="85" t="s">
        <v>833</v>
      </c>
      <c r="C41" s="79" t="s">
        <v>834</v>
      </c>
      <c r="D41" s="92" t="s">
        <v>595</v>
      </c>
      <c r="E41" s="79"/>
      <c r="F41" s="92" t="s">
        <v>901</v>
      </c>
      <c r="G41" s="92" t="s">
        <v>116</v>
      </c>
      <c r="H41" s="86">
        <v>46605.411283999987</v>
      </c>
      <c r="I41" s="88">
        <v>5376</v>
      </c>
      <c r="J41" s="79"/>
      <c r="K41" s="86">
        <v>8659.031882796</v>
      </c>
      <c r="L41" s="87">
        <v>4.0477168042383176E-5</v>
      </c>
      <c r="M41" s="87">
        <v>1.9802769344529458E-2</v>
      </c>
      <c r="N41" s="87">
        <v>5.052342801964935E-3</v>
      </c>
    </row>
    <row r="42" spans="2:14">
      <c r="B42" s="85" t="s">
        <v>835</v>
      </c>
      <c r="C42" s="79" t="s">
        <v>836</v>
      </c>
      <c r="D42" s="92" t="s">
        <v>27</v>
      </c>
      <c r="E42" s="79"/>
      <c r="F42" s="92" t="s">
        <v>901</v>
      </c>
      <c r="G42" s="92" t="s">
        <v>118</v>
      </c>
      <c r="H42" s="86">
        <v>257575.349415</v>
      </c>
      <c r="I42" s="88">
        <v>2580.5</v>
      </c>
      <c r="J42" s="79"/>
      <c r="K42" s="86">
        <v>25777.355622687999</v>
      </c>
      <c r="L42" s="87">
        <v>1.1371980106622518E-3</v>
      </c>
      <c r="M42" s="87">
        <v>5.8951512665313288E-2</v>
      </c>
      <c r="N42" s="87">
        <v>1.5040484767440868E-2</v>
      </c>
    </row>
    <row r="43" spans="2:14">
      <c r="B43" s="85" t="s">
        <v>837</v>
      </c>
      <c r="C43" s="79" t="s">
        <v>838</v>
      </c>
      <c r="D43" s="92" t="s">
        <v>106</v>
      </c>
      <c r="E43" s="79"/>
      <c r="F43" s="92" t="s">
        <v>901</v>
      </c>
      <c r="G43" s="92" t="s">
        <v>116</v>
      </c>
      <c r="H43" s="86">
        <v>990.47913700000004</v>
      </c>
      <c r="I43" s="88">
        <v>32030</v>
      </c>
      <c r="J43" s="79"/>
      <c r="K43" s="86">
        <v>1096.417615415</v>
      </c>
      <c r="L43" s="87">
        <v>8.5233573221200258E-6</v>
      </c>
      <c r="M43" s="87">
        <v>2.5074518072257536E-3</v>
      </c>
      <c r="N43" s="87">
        <v>6.3973406290321181E-4</v>
      </c>
    </row>
    <row r="44" spans="2:14">
      <c r="B44" s="85" t="s">
        <v>839</v>
      </c>
      <c r="C44" s="79" t="s">
        <v>840</v>
      </c>
      <c r="D44" s="92" t="s">
        <v>595</v>
      </c>
      <c r="E44" s="79"/>
      <c r="F44" s="92" t="s">
        <v>901</v>
      </c>
      <c r="G44" s="92" t="s">
        <v>116</v>
      </c>
      <c r="H44" s="86">
        <v>28758.557379000002</v>
      </c>
      <c r="I44" s="88">
        <v>20582</v>
      </c>
      <c r="J44" s="79"/>
      <c r="K44" s="86">
        <v>20456.362182918998</v>
      </c>
      <c r="L44" s="87">
        <v>1.1037634764536558E-4</v>
      </c>
      <c r="M44" s="87">
        <v>4.6782668942627302E-2</v>
      </c>
      <c r="N44" s="87">
        <v>1.1935809410126111E-2</v>
      </c>
    </row>
    <row r="45" spans="2:14">
      <c r="B45" s="85" t="s">
        <v>841</v>
      </c>
      <c r="C45" s="79" t="s">
        <v>842</v>
      </c>
      <c r="D45" s="92" t="s">
        <v>595</v>
      </c>
      <c r="E45" s="79"/>
      <c r="F45" s="92" t="s">
        <v>901</v>
      </c>
      <c r="G45" s="92" t="s">
        <v>116</v>
      </c>
      <c r="H45" s="86">
        <v>4953.7761280000004</v>
      </c>
      <c r="I45" s="88">
        <v>26432</v>
      </c>
      <c r="J45" s="86">
        <v>0.628518939</v>
      </c>
      <c r="K45" s="86">
        <v>4525.8530778559998</v>
      </c>
      <c r="L45" s="87">
        <v>2.7069814907103827E-4</v>
      </c>
      <c r="M45" s="87">
        <v>1.0350397804410367E-2</v>
      </c>
      <c r="N45" s="87">
        <v>2.6407295330656668E-3</v>
      </c>
    </row>
    <row r="46" spans="2:14">
      <c r="B46" s="85" t="s">
        <v>843</v>
      </c>
      <c r="C46" s="79" t="s">
        <v>844</v>
      </c>
      <c r="D46" s="92" t="s">
        <v>27</v>
      </c>
      <c r="E46" s="79"/>
      <c r="F46" s="92" t="s">
        <v>901</v>
      </c>
      <c r="G46" s="92" t="s">
        <v>118</v>
      </c>
      <c r="H46" s="86">
        <v>19084.186959999999</v>
      </c>
      <c r="I46" s="88">
        <v>3239</v>
      </c>
      <c r="J46" s="79"/>
      <c r="K46" s="86">
        <v>2397.2581983119999</v>
      </c>
      <c r="L46" s="87">
        <v>3.4698521745454543E-3</v>
      </c>
      <c r="M46" s="87">
        <v>5.4824086344772739E-3</v>
      </c>
      <c r="N46" s="87">
        <v>1.3987441513822181E-3</v>
      </c>
    </row>
    <row r="47" spans="2:14">
      <c r="B47" s="85" t="s">
        <v>845</v>
      </c>
      <c r="C47" s="79" t="s">
        <v>846</v>
      </c>
      <c r="D47" s="92" t="s">
        <v>574</v>
      </c>
      <c r="E47" s="79"/>
      <c r="F47" s="92" t="s">
        <v>901</v>
      </c>
      <c r="G47" s="92" t="s">
        <v>116</v>
      </c>
      <c r="H47" s="86">
        <v>21661.648991999999</v>
      </c>
      <c r="I47" s="88">
        <v>6409</v>
      </c>
      <c r="J47" s="79"/>
      <c r="K47" s="86">
        <v>4797.9478098379996</v>
      </c>
      <c r="L47" s="87">
        <v>2.9592416655737703E-4</v>
      </c>
      <c r="M47" s="87">
        <v>1.0972664737969833E-2</v>
      </c>
      <c r="N47" s="87">
        <v>2.7994904522064268E-3</v>
      </c>
    </row>
    <row r="48" spans="2:14">
      <c r="B48" s="85" t="s">
        <v>847</v>
      </c>
      <c r="C48" s="79" t="s">
        <v>848</v>
      </c>
      <c r="D48" s="92" t="s">
        <v>595</v>
      </c>
      <c r="E48" s="79"/>
      <c r="F48" s="92" t="s">
        <v>901</v>
      </c>
      <c r="G48" s="92" t="s">
        <v>116</v>
      </c>
      <c r="H48" s="86">
        <v>41017.745904000003</v>
      </c>
      <c r="I48" s="88">
        <v>16567</v>
      </c>
      <c r="J48" s="79"/>
      <c r="K48" s="86">
        <v>23484.936835267999</v>
      </c>
      <c r="L48" s="87">
        <v>1.4146489361614072E-4</v>
      </c>
      <c r="M48" s="87">
        <v>5.37088664777483E-2</v>
      </c>
      <c r="N48" s="87">
        <v>1.3702911962942684E-2</v>
      </c>
    </row>
    <row r="49" spans="2:14">
      <c r="B49" s="85" t="s">
        <v>849</v>
      </c>
      <c r="C49" s="79" t="s">
        <v>850</v>
      </c>
      <c r="D49" s="92" t="s">
        <v>106</v>
      </c>
      <c r="E49" s="79"/>
      <c r="F49" s="92" t="s">
        <v>901</v>
      </c>
      <c r="G49" s="92" t="s">
        <v>116</v>
      </c>
      <c r="H49" s="86">
        <v>440151.735101</v>
      </c>
      <c r="I49" s="88">
        <v>752.25</v>
      </c>
      <c r="J49" s="79"/>
      <c r="K49" s="86">
        <v>11442.959173079003</v>
      </c>
      <c r="L49" s="87">
        <v>2.9197461698242124E-3</v>
      </c>
      <c r="M49" s="87">
        <v>2.6169470697246261E-2</v>
      </c>
      <c r="N49" s="87">
        <v>6.6766993347316637E-3</v>
      </c>
    </row>
    <row r="50" spans="2:14">
      <c r="B50" s="85" t="s">
        <v>851</v>
      </c>
      <c r="C50" s="79" t="s">
        <v>852</v>
      </c>
      <c r="D50" s="92" t="s">
        <v>595</v>
      </c>
      <c r="E50" s="79"/>
      <c r="F50" s="92" t="s">
        <v>901</v>
      </c>
      <c r="G50" s="92" t="s">
        <v>116</v>
      </c>
      <c r="H50" s="86">
        <v>10238.046049</v>
      </c>
      <c r="I50" s="88">
        <v>23304</v>
      </c>
      <c r="J50" s="79"/>
      <c r="K50" s="86">
        <v>8245.581412132</v>
      </c>
      <c r="L50" s="87">
        <v>8.4263753489711936E-4</v>
      </c>
      <c r="M50" s="87">
        <v>1.8857228963483696E-2</v>
      </c>
      <c r="N50" s="87">
        <v>4.8111041118085269E-3</v>
      </c>
    </row>
    <row r="51" spans="2:14">
      <c r="B51" s="85" t="s">
        <v>853</v>
      </c>
      <c r="C51" s="79" t="s">
        <v>854</v>
      </c>
      <c r="D51" s="92" t="s">
        <v>27</v>
      </c>
      <c r="E51" s="79"/>
      <c r="F51" s="92" t="s">
        <v>901</v>
      </c>
      <c r="G51" s="92" t="s">
        <v>118</v>
      </c>
      <c r="H51" s="86">
        <v>43940.149130999998</v>
      </c>
      <c r="I51" s="88">
        <v>3119</v>
      </c>
      <c r="J51" s="79"/>
      <c r="K51" s="86">
        <v>5315.0469275709993</v>
      </c>
      <c r="L51" s="87">
        <v>2.4755013594929577E-3</v>
      </c>
      <c r="M51" s="87">
        <v>1.2155244349100654E-2</v>
      </c>
      <c r="N51" s="87">
        <v>3.1012057063760584E-3</v>
      </c>
    </row>
    <row r="52" spans="2:14">
      <c r="B52" s="85" t="s">
        <v>855</v>
      </c>
      <c r="C52" s="79" t="s">
        <v>856</v>
      </c>
      <c r="D52" s="92" t="s">
        <v>595</v>
      </c>
      <c r="E52" s="79"/>
      <c r="F52" s="92" t="s">
        <v>901</v>
      </c>
      <c r="G52" s="92" t="s">
        <v>116</v>
      </c>
      <c r="H52" s="86">
        <v>3449.5254150000001</v>
      </c>
      <c r="I52" s="88">
        <v>22208</v>
      </c>
      <c r="J52" s="86">
        <v>6.8607623750000002</v>
      </c>
      <c r="K52" s="86">
        <v>2654.4007699170002</v>
      </c>
      <c r="L52" s="87">
        <v>1.407969557142857E-4</v>
      </c>
      <c r="M52" s="87">
        <v>6.0704807311131766E-3</v>
      </c>
      <c r="N52" s="87">
        <v>1.5487808342715035E-3</v>
      </c>
    </row>
    <row r="53" spans="2:14">
      <c r="B53" s="85" t="s">
        <v>857</v>
      </c>
      <c r="C53" s="79" t="s">
        <v>858</v>
      </c>
      <c r="D53" s="92" t="s">
        <v>27</v>
      </c>
      <c r="E53" s="79"/>
      <c r="F53" s="92" t="s">
        <v>901</v>
      </c>
      <c r="G53" s="92" t="s">
        <v>118</v>
      </c>
      <c r="H53" s="86">
        <v>39480.137574000008</v>
      </c>
      <c r="I53" s="88">
        <v>6109</v>
      </c>
      <c r="J53" s="79"/>
      <c r="K53" s="86">
        <v>9353.6041102910003</v>
      </c>
      <c r="L53" s="87">
        <v>7.3111365877777789E-3</v>
      </c>
      <c r="M53" s="87">
        <v>2.139122100983944E-2</v>
      </c>
      <c r="N53" s="87">
        <v>5.4576094693623975E-3</v>
      </c>
    </row>
    <row r="54" spans="2:14">
      <c r="B54" s="85" t="s">
        <v>859</v>
      </c>
      <c r="C54" s="79" t="s">
        <v>860</v>
      </c>
      <c r="D54" s="92" t="s">
        <v>574</v>
      </c>
      <c r="E54" s="79"/>
      <c r="F54" s="92" t="s">
        <v>901</v>
      </c>
      <c r="G54" s="92" t="s">
        <v>116</v>
      </c>
      <c r="H54" s="86">
        <v>22753.165396000004</v>
      </c>
      <c r="I54" s="88">
        <v>4868</v>
      </c>
      <c r="J54" s="79"/>
      <c r="K54" s="86">
        <v>3827.9488600499999</v>
      </c>
      <c r="L54" s="87">
        <v>5.902247832944229E-4</v>
      </c>
      <c r="M54" s="87">
        <v>8.754326045251554E-3</v>
      </c>
      <c r="N54" s="87">
        <v>2.2335187271672885E-3</v>
      </c>
    </row>
    <row r="55" spans="2:14">
      <c r="B55" s="85" t="s">
        <v>861</v>
      </c>
      <c r="C55" s="79" t="s">
        <v>862</v>
      </c>
      <c r="D55" s="92" t="s">
        <v>106</v>
      </c>
      <c r="E55" s="79"/>
      <c r="F55" s="92" t="s">
        <v>901</v>
      </c>
      <c r="G55" s="92" t="s">
        <v>116</v>
      </c>
      <c r="H55" s="86">
        <v>9455.1064999999999</v>
      </c>
      <c r="I55" s="88">
        <v>2718.5</v>
      </c>
      <c r="J55" s="79"/>
      <c r="K55" s="86">
        <v>888.32011462000003</v>
      </c>
      <c r="L55" s="87">
        <v>1.9495064948453608E-3</v>
      </c>
      <c r="M55" s="87">
        <v>2.0315433147759282E-3</v>
      </c>
      <c r="N55" s="87">
        <v>5.1831403298769436E-4</v>
      </c>
    </row>
    <row r="56" spans="2:14">
      <c r="B56" s="85" t="s">
        <v>863</v>
      </c>
      <c r="C56" s="79" t="s">
        <v>864</v>
      </c>
      <c r="D56" s="92" t="s">
        <v>106</v>
      </c>
      <c r="E56" s="79"/>
      <c r="F56" s="92" t="s">
        <v>901</v>
      </c>
      <c r="G56" s="92" t="s">
        <v>116</v>
      </c>
      <c r="H56" s="86">
        <v>11647.046018999999</v>
      </c>
      <c r="I56" s="88">
        <v>3282.875</v>
      </c>
      <c r="J56" s="79"/>
      <c r="K56" s="86">
        <v>1321.4291168239999</v>
      </c>
      <c r="L56" s="87">
        <v>1.1017443730451788E-4</v>
      </c>
      <c r="M56" s="87">
        <v>3.0220417663090202E-3</v>
      </c>
      <c r="N56" s="87">
        <v>7.7102301701386462E-4</v>
      </c>
    </row>
    <row r="57" spans="2:14">
      <c r="B57" s="85" t="s">
        <v>865</v>
      </c>
      <c r="C57" s="79" t="s">
        <v>866</v>
      </c>
      <c r="D57" s="92" t="s">
        <v>27</v>
      </c>
      <c r="E57" s="79"/>
      <c r="F57" s="92" t="s">
        <v>901</v>
      </c>
      <c r="G57" s="92" t="s">
        <v>118</v>
      </c>
      <c r="H57" s="86">
        <v>14560.864009000001</v>
      </c>
      <c r="I57" s="88">
        <v>4482.6000000000004</v>
      </c>
      <c r="J57" s="79"/>
      <c r="K57" s="86">
        <v>2531.3216560379997</v>
      </c>
      <c r="L57" s="87">
        <v>1.6523686262187199E-3</v>
      </c>
      <c r="M57" s="87">
        <v>5.7890050030797186E-3</v>
      </c>
      <c r="N57" s="87">
        <v>1.4769670468301758E-3</v>
      </c>
    </row>
    <row r="58" spans="2:14">
      <c r="B58" s="85" t="s">
        <v>867</v>
      </c>
      <c r="C58" s="79" t="s">
        <v>868</v>
      </c>
      <c r="D58" s="92" t="s">
        <v>27</v>
      </c>
      <c r="E58" s="79"/>
      <c r="F58" s="92" t="s">
        <v>901</v>
      </c>
      <c r="G58" s="92" t="s">
        <v>118</v>
      </c>
      <c r="H58" s="86">
        <v>4727.5532509999994</v>
      </c>
      <c r="I58" s="88">
        <v>10859</v>
      </c>
      <c r="J58" s="79"/>
      <c r="K58" s="86">
        <v>1990.9321717660002</v>
      </c>
      <c r="L58" s="87">
        <v>2.0608681621578735E-3</v>
      </c>
      <c r="M58" s="87">
        <v>4.5531614979288622E-3</v>
      </c>
      <c r="N58" s="87">
        <v>1.1616624079197129E-3</v>
      </c>
    </row>
    <row r="59" spans="2:14">
      <c r="B59" s="85" t="s">
        <v>869</v>
      </c>
      <c r="C59" s="79" t="s">
        <v>870</v>
      </c>
      <c r="D59" s="92" t="s">
        <v>27</v>
      </c>
      <c r="E59" s="79"/>
      <c r="F59" s="92" t="s">
        <v>901</v>
      </c>
      <c r="G59" s="92" t="s">
        <v>118</v>
      </c>
      <c r="H59" s="86">
        <v>45506.746815999999</v>
      </c>
      <c r="I59" s="88">
        <v>5964.4</v>
      </c>
      <c r="J59" s="79"/>
      <c r="K59" s="86">
        <v>10526.227532043999</v>
      </c>
      <c r="L59" s="87">
        <v>7.8826492264803191E-3</v>
      </c>
      <c r="M59" s="87">
        <v>2.4072951654012725E-2</v>
      </c>
      <c r="N59" s="87">
        <v>6.1418078398615527E-3</v>
      </c>
    </row>
    <row r="60" spans="2:14">
      <c r="B60" s="85" t="s">
        <v>871</v>
      </c>
      <c r="C60" s="79" t="s">
        <v>872</v>
      </c>
      <c r="D60" s="92" t="s">
        <v>27</v>
      </c>
      <c r="E60" s="79"/>
      <c r="F60" s="92" t="s">
        <v>901</v>
      </c>
      <c r="G60" s="92" t="s">
        <v>118</v>
      </c>
      <c r="H60" s="86">
        <v>164518.85310099993</v>
      </c>
      <c r="I60" s="88">
        <v>1900</v>
      </c>
      <c r="J60" s="79"/>
      <c r="K60" s="86">
        <v>12122.703305757001</v>
      </c>
      <c r="L60" s="87">
        <v>4.4054288023705271E-3</v>
      </c>
      <c r="M60" s="87">
        <v>2.772401125731325E-2</v>
      </c>
      <c r="N60" s="87">
        <v>7.0733141552333581E-3</v>
      </c>
    </row>
    <row r="61" spans="2:14">
      <c r="B61" s="85" t="s">
        <v>873</v>
      </c>
      <c r="C61" s="79" t="s">
        <v>874</v>
      </c>
      <c r="D61" s="92" t="s">
        <v>595</v>
      </c>
      <c r="E61" s="79"/>
      <c r="F61" s="92" t="s">
        <v>901</v>
      </c>
      <c r="G61" s="92" t="s">
        <v>116</v>
      </c>
      <c r="H61" s="86">
        <v>6309.4303879999998</v>
      </c>
      <c r="I61" s="88">
        <v>14141</v>
      </c>
      <c r="J61" s="79"/>
      <c r="K61" s="86">
        <v>3083.5004007740004</v>
      </c>
      <c r="L61" s="87">
        <v>5.9970232575292488E-4</v>
      </c>
      <c r="M61" s="87">
        <v>7.0518099525203291E-3</v>
      </c>
      <c r="N61" s="87">
        <v>1.7991504437879591E-3</v>
      </c>
    </row>
    <row r="62" spans="2:14">
      <c r="B62" s="85" t="s">
        <v>875</v>
      </c>
      <c r="C62" s="79" t="s">
        <v>876</v>
      </c>
      <c r="D62" s="92" t="s">
        <v>107</v>
      </c>
      <c r="E62" s="79"/>
      <c r="F62" s="92" t="s">
        <v>901</v>
      </c>
      <c r="G62" s="92" t="s">
        <v>125</v>
      </c>
      <c r="H62" s="86">
        <v>2227.9067449999998</v>
      </c>
      <c r="I62" s="88">
        <v>21360</v>
      </c>
      <c r="J62" s="79"/>
      <c r="K62" s="86">
        <v>1515.5378405009999</v>
      </c>
      <c r="L62" s="87">
        <v>1.4785290707706192E-2</v>
      </c>
      <c r="M62" s="87">
        <v>3.4659586307767189E-3</v>
      </c>
      <c r="N62" s="87">
        <v>8.8428092230193511E-4</v>
      </c>
    </row>
    <row r="63" spans="2:14">
      <c r="B63" s="85" t="s">
        <v>877</v>
      </c>
      <c r="C63" s="79" t="s">
        <v>878</v>
      </c>
      <c r="D63" s="92" t="s">
        <v>107</v>
      </c>
      <c r="E63" s="79"/>
      <c r="F63" s="92" t="s">
        <v>901</v>
      </c>
      <c r="G63" s="92" t="s">
        <v>125</v>
      </c>
      <c r="H63" s="86">
        <v>1294.5553620000001</v>
      </c>
      <c r="I63" s="88">
        <v>34500</v>
      </c>
      <c r="J63" s="79"/>
      <c r="K63" s="86">
        <v>1422.355808736</v>
      </c>
      <c r="L63" s="87">
        <v>1.4742015646707815E-2</v>
      </c>
      <c r="M63" s="87">
        <v>3.2528560221856675E-3</v>
      </c>
      <c r="N63" s="87">
        <v>8.299113837862335E-4</v>
      </c>
    </row>
    <row r="64" spans="2:14">
      <c r="B64" s="85" t="s">
        <v>879</v>
      </c>
      <c r="C64" s="79" t="s">
        <v>880</v>
      </c>
      <c r="D64" s="92" t="s">
        <v>595</v>
      </c>
      <c r="E64" s="79"/>
      <c r="F64" s="92" t="s">
        <v>901</v>
      </c>
      <c r="G64" s="92" t="s">
        <v>116</v>
      </c>
      <c r="H64" s="86">
        <v>37442.221739999994</v>
      </c>
      <c r="I64" s="88">
        <v>2984</v>
      </c>
      <c r="J64" s="79"/>
      <c r="K64" s="86">
        <v>3861.3054990669993</v>
      </c>
      <c r="L64" s="87">
        <v>3.7782262098890005E-4</v>
      </c>
      <c r="M64" s="87">
        <v>8.830610996907037E-3</v>
      </c>
      <c r="N64" s="87">
        <v>2.2529815467199131E-3</v>
      </c>
    </row>
    <row r="65" spans="2:14">
      <c r="B65" s="85" t="s">
        <v>881</v>
      </c>
      <c r="C65" s="79" t="s">
        <v>882</v>
      </c>
      <c r="D65" s="92" t="s">
        <v>106</v>
      </c>
      <c r="E65" s="79"/>
      <c r="F65" s="92" t="s">
        <v>901</v>
      </c>
      <c r="G65" s="92" t="s">
        <v>116</v>
      </c>
      <c r="H65" s="86">
        <v>1572.5922230000003</v>
      </c>
      <c r="I65" s="88">
        <v>58895.5</v>
      </c>
      <c r="J65" s="79"/>
      <c r="K65" s="86">
        <v>3200.8989989950001</v>
      </c>
      <c r="L65" s="87">
        <v>1.2117884987865105E-4</v>
      </c>
      <c r="M65" s="87">
        <v>7.3202946276444102E-3</v>
      </c>
      <c r="N65" s="87">
        <v>1.8676497830571797E-3</v>
      </c>
    </row>
    <row r="66" spans="2:14">
      <c r="B66" s="85" t="s">
        <v>883</v>
      </c>
      <c r="C66" s="79" t="s">
        <v>884</v>
      </c>
      <c r="D66" s="92" t="s">
        <v>27</v>
      </c>
      <c r="E66" s="79"/>
      <c r="F66" s="92" t="s">
        <v>901</v>
      </c>
      <c r="G66" s="92" t="s">
        <v>118</v>
      </c>
      <c r="H66" s="86">
        <v>12868.437767000001</v>
      </c>
      <c r="I66" s="88">
        <v>13188</v>
      </c>
      <c r="J66" s="79"/>
      <c r="K66" s="86">
        <v>6581.6527810059988</v>
      </c>
      <c r="L66" s="87">
        <v>9.9949031200000007E-3</v>
      </c>
      <c r="M66" s="87">
        <v>1.5051908076120574E-2</v>
      </c>
      <c r="N66" s="87">
        <v>3.8402406300426786E-3</v>
      </c>
    </row>
    <row r="67" spans="2:14">
      <c r="B67" s="85" t="s">
        <v>885</v>
      </c>
      <c r="C67" s="79" t="s">
        <v>886</v>
      </c>
      <c r="D67" s="92" t="s">
        <v>27</v>
      </c>
      <c r="E67" s="79"/>
      <c r="F67" s="92" t="s">
        <v>901</v>
      </c>
      <c r="G67" s="92" t="s">
        <v>118</v>
      </c>
      <c r="H67" s="86">
        <v>5536.7590840000012</v>
      </c>
      <c r="I67" s="88">
        <v>25550</v>
      </c>
      <c r="J67" s="79"/>
      <c r="K67" s="86">
        <v>5486.2643955359999</v>
      </c>
      <c r="L67" s="87">
        <v>8.2025938983794119E-3</v>
      </c>
      <c r="M67" s="87">
        <v>1.254681006588728E-2</v>
      </c>
      <c r="N67" s="87">
        <v>3.2011070987663943E-3</v>
      </c>
    </row>
    <row r="68" spans="2:14">
      <c r="B68" s="85" t="s">
        <v>887</v>
      </c>
      <c r="C68" s="79" t="s">
        <v>888</v>
      </c>
      <c r="D68" s="92" t="s">
        <v>27</v>
      </c>
      <c r="E68" s="79"/>
      <c r="F68" s="92" t="s">
        <v>901</v>
      </c>
      <c r="G68" s="92" t="s">
        <v>118</v>
      </c>
      <c r="H68" s="86">
        <v>10637.373017000002</v>
      </c>
      <c r="I68" s="88">
        <v>20180</v>
      </c>
      <c r="J68" s="79"/>
      <c r="K68" s="86">
        <v>8325.0289546820004</v>
      </c>
      <c r="L68" s="87">
        <v>4.1110620355555563E-3</v>
      </c>
      <c r="M68" s="87">
        <v>1.9038921487706084E-2</v>
      </c>
      <c r="N68" s="87">
        <v>4.8574598967472344E-3</v>
      </c>
    </row>
    <row r="69" spans="2:14">
      <c r="B69" s="85" t="s">
        <v>889</v>
      </c>
      <c r="C69" s="79" t="s">
        <v>890</v>
      </c>
      <c r="D69" s="92" t="s">
        <v>595</v>
      </c>
      <c r="E69" s="79"/>
      <c r="F69" s="92" t="s">
        <v>901</v>
      </c>
      <c r="G69" s="92" t="s">
        <v>116</v>
      </c>
      <c r="H69" s="86">
        <v>24583.276900000001</v>
      </c>
      <c r="I69" s="88">
        <v>2370</v>
      </c>
      <c r="J69" s="79"/>
      <c r="K69" s="86">
        <v>2013.5473777040002</v>
      </c>
      <c r="L69" s="87">
        <v>2.1583210623353819E-4</v>
      </c>
      <c r="M69" s="87">
        <v>4.6048813336946864E-3</v>
      </c>
      <c r="N69" s="87">
        <v>1.1748578522236912E-3</v>
      </c>
    </row>
    <row r="70" spans="2:14">
      <c r="B70" s="85" t="s">
        <v>891</v>
      </c>
      <c r="C70" s="79" t="s">
        <v>892</v>
      </c>
      <c r="D70" s="92" t="s">
        <v>108</v>
      </c>
      <c r="E70" s="79"/>
      <c r="F70" s="92" t="s">
        <v>901</v>
      </c>
      <c r="G70" s="92" t="s">
        <v>120</v>
      </c>
      <c r="H70" s="86">
        <v>35085.895739</v>
      </c>
      <c r="I70" s="88">
        <v>8545</v>
      </c>
      <c r="J70" s="79"/>
      <c r="K70" s="86">
        <v>7264.6713723150006</v>
      </c>
      <c r="L70" s="87">
        <v>6.6711382665868627E-4</v>
      </c>
      <c r="M70" s="87">
        <v>1.6613937157984881E-2</v>
      </c>
      <c r="N70" s="87">
        <v>4.2387660206541274E-3</v>
      </c>
    </row>
    <row r="71" spans="2:14">
      <c r="B71" s="85" t="s">
        <v>893</v>
      </c>
      <c r="C71" s="79" t="s">
        <v>894</v>
      </c>
      <c r="D71" s="92" t="s">
        <v>106</v>
      </c>
      <c r="E71" s="79"/>
      <c r="F71" s="92" t="s">
        <v>901</v>
      </c>
      <c r="G71" s="92" t="s">
        <v>119</v>
      </c>
      <c r="H71" s="86">
        <v>18910.213</v>
      </c>
      <c r="I71" s="88">
        <v>3470</v>
      </c>
      <c r="J71" s="79"/>
      <c r="K71" s="86">
        <v>2992.0039680989998</v>
      </c>
      <c r="L71" s="87">
        <v>2.1613055729579396E-4</v>
      </c>
      <c r="M71" s="87">
        <v>6.8425622240635021E-3</v>
      </c>
      <c r="N71" s="87">
        <v>1.7457644129604875E-3</v>
      </c>
    </row>
    <row r="72" spans="2:14">
      <c r="B72" s="85" t="s">
        <v>895</v>
      </c>
      <c r="C72" s="79" t="s">
        <v>896</v>
      </c>
      <c r="D72" s="92" t="s">
        <v>595</v>
      </c>
      <c r="E72" s="79"/>
      <c r="F72" s="92" t="s">
        <v>901</v>
      </c>
      <c r="G72" s="92" t="s">
        <v>116</v>
      </c>
      <c r="H72" s="86">
        <v>32226.104227</v>
      </c>
      <c r="I72" s="88">
        <v>24485</v>
      </c>
      <c r="J72" s="79"/>
      <c r="K72" s="86">
        <v>27269.780958740001</v>
      </c>
      <c r="L72" s="87">
        <v>3.0970066716223485E-4</v>
      </c>
      <c r="M72" s="87">
        <v>6.2364614163702349E-2</v>
      </c>
      <c r="N72" s="87">
        <v>1.591128008337608E-2</v>
      </c>
    </row>
    <row r="73" spans="2:14">
      <c r="B73" s="85" t="s">
        <v>897</v>
      </c>
      <c r="C73" s="79" t="s">
        <v>898</v>
      </c>
      <c r="D73" s="92" t="s">
        <v>595</v>
      </c>
      <c r="E73" s="79"/>
      <c r="F73" s="92" t="s">
        <v>901</v>
      </c>
      <c r="G73" s="92" t="s">
        <v>116</v>
      </c>
      <c r="H73" s="86">
        <v>35440.008386000009</v>
      </c>
      <c r="I73" s="88">
        <v>3122</v>
      </c>
      <c r="J73" s="79"/>
      <c r="K73" s="86">
        <v>3823.846485818</v>
      </c>
      <c r="L73" s="87">
        <v>1.4644631564462813E-3</v>
      </c>
      <c r="M73" s="87">
        <v>8.7449441222166423E-3</v>
      </c>
      <c r="N73" s="87">
        <v>2.2311250876470103E-3</v>
      </c>
    </row>
    <row r="74" spans="2:14">
      <c r="B74" s="130"/>
      <c r="C74" s="130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</row>
    <row r="75" spans="2:14">
      <c r="B75" s="130"/>
      <c r="C75" s="130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</row>
    <row r="76" spans="2:14">
      <c r="B76" s="130"/>
      <c r="C76" s="130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</row>
    <row r="77" spans="2:14">
      <c r="B77" s="132" t="s">
        <v>198</v>
      </c>
      <c r="C77" s="130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</row>
    <row r="78" spans="2:14">
      <c r="B78" s="132" t="s">
        <v>97</v>
      </c>
      <c r="C78" s="130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</row>
    <row r="79" spans="2:14">
      <c r="B79" s="132" t="s">
        <v>181</v>
      </c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</row>
    <row r="80" spans="2:14">
      <c r="B80" s="132" t="s">
        <v>189</v>
      </c>
      <c r="C80" s="130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</row>
    <row r="81" spans="2:14">
      <c r="B81" s="132" t="s">
        <v>196</v>
      </c>
      <c r="C81" s="130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</row>
    <row r="82" spans="2:14">
      <c r="B82" s="130"/>
      <c r="C82" s="130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</row>
    <row r="83" spans="2:14">
      <c r="B83" s="130"/>
      <c r="C83" s="130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</row>
    <row r="84" spans="2:14">
      <c r="B84" s="130"/>
      <c r="C84" s="130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</row>
    <row r="85" spans="2:14">
      <c r="B85" s="130"/>
      <c r="C85" s="130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</row>
    <row r="86" spans="2:14">
      <c r="B86" s="130"/>
      <c r="C86" s="130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</row>
    <row r="87" spans="2:14">
      <c r="B87" s="130"/>
      <c r="C87" s="130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</row>
    <row r="88" spans="2:14">
      <c r="B88" s="130"/>
      <c r="C88" s="130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</row>
    <row r="89" spans="2:14">
      <c r="B89" s="130"/>
      <c r="C89" s="130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</row>
    <row r="90" spans="2:14">
      <c r="B90" s="130"/>
      <c r="C90" s="130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</row>
    <row r="91" spans="2:14">
      <c r="B91" s="130"/>
      <c r="C91" s="130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</row>
    <row r="92" spans="2:14">
      <c r="B92" s="130"/>
      <c r="C92" s="130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</row>
    <row r="93" spans="2:14">
      <c r="B93" s="130"/>
      <c r="C93" s="130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</row>
    <row r="94" spans="2:14">
      <c r="B94" s="130"/>
      <c r="C94" s="130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</row>
    <row r="95" spans="2:14">
      <c r="B95" s="130"/>
      <c r="C95" s="130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</row>
    <row r="96" spans="2:14">
      <c r="B96" s="130"/>
      <c r="C96" s="130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</row>
    <row r="97" spans="2:14">
      <c r="B97" s="130"/>
      <c r="C97" s="130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</row>
    <row r="98" spans="2:14">
      <c r="B98" s="130"/>
      <c r="C98" s="130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2:14">
      <c r="B99" s="130"/>
      <c r="C99" s="130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</row>
    <row r="100" spans="2:14">
      <c r="B100" s="130"/>
      <c r="C100" s="130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</row>
    <row r="101" spans="2:14">
      <c r="B101" s="130"/>
      <c r="C101" s="130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</row>
    <row r="102" spans="2:14">
      <c r="B102" s="130"/>
      <c r="C102" s="130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2:14">
      <c r="B103" s="130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</row>
    <row r="104" spans="2:14">
      <c r="B104" s="130"/>
      <c r="C104" s="130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</row>
    <row r="105" spans="2:14">
      <c r="B105" s="130"/>
      <c r="C105" s="130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</row>
    <row r="106" spans="2:14">
      <c r="B106" s="130"/>
      <c r="C106" s="130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</row>
    <row r="107" spans="2:14">
      <c r="B107" s="130"/>
      <c r="C107" s="130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</row>
    <row r="108" spans="2:14">
      <c r="B108" s="130"/>
      <c r="C108" s="130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</row>
    <row r="109" spans="2:14">
      <c r="B109" s="130"/>
      <c r="C109" s="130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</row>
    <row r="110" spans="2:14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</row>
    <row r="111" spans="2:14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</row>
    <row r="112" spans="2:14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</row>
    <row r="113" spans="2:14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</row>
    <row r="114" spans="2:14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</row>
    <row r="115" spans="2:14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</row>
    <row r="116" spans="2:14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</row>
    <row r="117" spans="2:14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</row>
    <row r="118" spans="2:14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</row>
    <row r="119" spans="2:14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</row>
    <row r="120" spans="2:14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</row>
    <row r="121" spans="2:14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</row>
    <row r="122" spans="2:14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</row>
    <row r="123" spans="2:14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</row>
    <row r="124" spans="2:14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</row>
    <row r="125" spans="2:14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</row>
    <row r="126" spans="2:14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</row>
    <row r="127" spans="2:14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</row>
    <row r="128" spans="2:14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2:14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2:14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</row>
    <row r="131" spans="2:14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</row>
    <row r="132" spans="2:14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</row>
    <row r="133" spans="2:14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</row>
    <row r="134" spans="2:14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</row>
    <row r="135" spans="2:14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</row>
    <row r="136" spans="2:14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</row>
    <row r="137" spans="2:14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</row>
    <row r="138" spans="2:14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</row>
    <row r="139" spans="2:14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</row>
    <row r="140" spans="2:14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</row>
    <row r="141" spans="2:14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</row>
    <row r="142" spans="2:14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</row>
    <row r="143" spans="2:14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</row>
    <row r="144" spans="2:14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</row>
    <row r="145" spans="2:14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</row>
    <row r="146" spans="2:14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</row>
    <row r="147" spans="2:14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</row>
    <row r="148" spans="2:14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</row>
    <row r="149" spans="2:14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</row>
    <row r="150" spans="2:14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</row>
    <row r="151" spans="2:14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</row>
    <row r="152" spans="2:14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</row>
    <row r="153" spans="2:14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</row>
    <row r="154" spans="2:14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</row>
    <row r="155" spans="2:14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2:14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</row>
    <row r="157" spans="2:14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</row>
    <row r="158" spans="2:14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</row>
    <row r="159" spans="2:14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</row>
    <row r="160" spans="2:14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</row>
    <row r="161" spans="2:14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</row>
    <row r="162" spans="2:14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</row>
    <row r="163" spans="2:14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</row>
    <row r="164" spans="2:14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</row>
    <row r="165" spans="2:14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</row>
    <row r="166" spans="2:14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</row>
    <row r="167" spans="2:14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</row>
    <row r="168" spans="2:14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</row>
    <row r="169" spans="2:14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</row>
    <row r="170" spans="2:14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</row>
    <row r="171" spans="2:14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</row>
    <row r="172" spans="2:14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</row>
    <row r="173" spans="2:14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</row>
    <row r="174" spans="2:14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</row>
    <row r="175" spans="2:14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</row>
    <row r="176" spans="2:14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</row>
    <row r="177" spans="2:14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</row>
    <row r="178" spans="2:14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</row>
    <row r="179" spans="2:14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</row>
    <row r="180" spans="2:14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</row>
    <row r="181" spans="2:14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</row>
    <row r="182" spans="2:14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</row>
    <row r="183" spans="2:14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</row>
    <row r="184" spans="2:14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</row>
    <row r="185" spans="2:14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</row>
    <row r="186" spans="2:14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</row>
    <row r="187" spans="2:14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</row>
    <row r="188" spans="2:14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</row>
    <row r="189" spans="2:14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</row>
    <row r="190" spans="2:14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</row>
    <row r="191" spans="2:14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</row>
    <row r="192" spans="2:14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</row>
    <row r="193" spans="2:14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</row>
    <row r="194" spans="2:14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</row>
    <row r="195" spans="2:14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</row>
    <row r="196" spans="2:14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</row>
    <row r="197" spans="2:14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</row>
    <row r="198" spans="2:14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</row>
    <row r="199" spans="2:14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</row>
    <row r="200" spans="2:14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</row>
    <row r="201" spans="2:14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</row>
    <row r="202" spans="2:14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</row>
    <row r="203" spans="2:14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</row>
    <row r="204" spans="2:14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</row>
    <row r="205" spans="2:14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</row>
    <row r="206" spans="2:14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</row>
    <row r="207" spans="2:14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</row>
    <row r="208" spans="2:14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2:14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</row>
    <row r="210" spans="2:14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</row>
    <row r="211" spans="2:14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</row>
    <row r="212" spans="2:14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</row>
    <row r="213" spans="2:14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</row>
    <row r="214" spans="2:14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</row>
    <row r="215" spans="2:14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</row>
    <row r="216" spans="2:14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</row>
    <row r="217" spans="2:14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</row>
    <row r="218" spans="2:14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</row>
    <row r="219" spans="2:14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</row>
    <row r="220" spans="2:14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</row>
    <row r="221" spans="2:14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</row>
    <row r="222" spans="2:14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</row>
    <row r="223" spans="2:14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</row>
    <row r="224" spans="2:14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</row>
    <row r="225" spans="2:14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</row>
    <row r="226" spans="2:14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</row>
    <row r="227" spans="2:14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</row>
    <row r="228" spans="2:14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</row>
    <row r="229" spans="2:14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</row>
    <row r="230" spans="2:14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</row>
    <row r="231" spans="2:14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</row>
    <row r="232" spans="2:14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</row>
    <row r="233" spans="2:14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</row>
    <row r="234" spans="2:14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</row>
    <row r="235" spans="2:14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</row>
    <row r="236" spans="2:14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</row>
    <row r="237" spans="2:14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</row>
    <row r="238" spans="2:14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</row>
    <row r="239" spans="2:14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</row>
    <row r="240" spans="2:14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</row>
    <row r="241" spans="2:14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</row>
    <row r="242" spans="2:14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</row>
    <row r="243" spans="2:14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</row>
    <row r="244" spans="2:14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</row>
    <row r="245" spans="2:14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</row>
    <row r="246" spans="2:14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</row>
    <row r="247" spans="2:14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</row>
    <row r="248" spans="2:14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</row>
    <row r="249" spans="2:14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</row>
    <row r="250" spans="2:14">
      <c r="B250" s="136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</row>
    <row r="251" spans="2:14">
      <c r="B251" s="136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</row>
    <row r="252" spans="2:14">
      <c r="B252" s="137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</row>
    <row r="253" spans="2:14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</row>
    <row r="254" spans="2:14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</row>
    <row r="255" spans="2:14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</row>
    <row r="256" spans="2:14">
      <c r="B256" s="130"/>
      <c r="C256" s="130"/>
      <c r="D256" s="130"/>
      <c r="E256" s="130"/>
      <c r="F256" s="130"/>
      <c r="G256" s="130"/>
      <c r="H256" s="131"/>
      <c r="I256" s="131"/>
      <c r="J256" s="131"/>
      <c r="K256" s="131"/>
      <c r="L256" s="131"/>
      <c r="M256" s="131"/>
      <c r="N256" s="131"/>
    </row>
    <row r="257" spans="2:14">
      <c r="B257" s="130"/>
      <c r="C257" s="130"/>
      <c r="D257" s="130"/>
      <c r="E257" s="130"/>
      <c r="F257" s="130"/>
      <c r="G257" s="130"/>
      <c r="H257" s="131"/>
      <c r="I257" s="131"/>
      <c r="J257" s="131"/>
      <c r="K257" s="131"/>
      <c r="L257" s="131"/>
      <c r="M257" s="131"/>
      <c r="N257" s="131"/>
    </row>
    <row r="258" spans="2:14">
      <c r="B258" s="130"/>
      <c r="C258" s="130"/>
      <c r="D258" s="130"/>
      <c r="E258" s="130"/>
      <c r="F258" s="130"/>
      <c r="G258" s="130"/>
      <c r="H258" s="131"/>
      <c r="I258" s="131"/>
      <c r="J258" s="131"/>
      <c r="K258" s="131"/>
      <c r="L258" s="131"/>
      <c r="M258" s="131"/>
      <c r="N258" s="131"/>
    </row>
    <row r="259" spans="2:14">
      <c r="B259" s="130"/>
      <c r="C259" s="130"/>
      <c r="D259" s="130"/>
      <c r="E259" s="130"/>
      <c r="F259" s="130"/>
      <c r="G259" s="130"/>
      <c r="H259" s="131"/>
      <c r="I259" s="131"/>
      <c r="J259" s="131"/>
      <c r="K259" s="131"/>
      <c r="L259" s="131"/>
      <c r="M259" s="131"/>
      <c r="N259" s="131"/>
    </row>
    <row r="260" spans="2:14">
      <c r="B260" s="130"/>
      <c r="C260" s="130"/>
      <c r="D260" s="130"/>
      <c r="E260" s="130"/>
      <c r="F260" s="130"/>
      <c r="G260" s="130"/>
      <c r="H260" s="131"/>
      <c r="I260" s="131"/>
      <c r="J260" s="131"/>
      <c r="K260" s="131"/>
      <c r="L260" s="131"/>
      <c r="M260" s="131"/>
      <c r="N260" s="131"/>
    </row>
    <row r="261" spans="2:14">
      <c r="B261" s="130"/>
      <c r="C261" s="130"/>
      <c r="D261" s="130"/>
      <c r="E261" s="130"/>
      <c r="F261" s="130"/>
      <c r="G261" s="130"/>
      <c r="H261" s="131"/>
      <c r="I261" s="131"/>
      <c r="J261" s="131"/>
      <c r="K261" s="131"/>
      <c r="L261" s="131"/>
      <c r="M261" s="131"/>
      <c r="N261" s="131"/>
    </row>
    <row r="262" spans="2:14">
      <c r="B262" s="130"/>
      <c r="C262" s="130"/>
      <c r="D262" s="130"/>
      <c r="E262" s="130"/>
      <c r="F262" s="130"/>
      <c r="G262" s="130"/>
      <c r="H262" s="131"/>
      <c r="I262" s="131"/>
      <c r="J262" s="131"/>
      <c r="K262" s="131"/>
      <c r="L262" s="131"/>
      <c r="M262" s="131"/>
      <c r="N262" s="131"/>
    </row>
    <row r="263" spans="2:14">
      <c r="B263" s="130"/>
      <c r="C263" s="130"/>
      <c r="D263" s="130"/>
      <c r="E263" s="130"/>
      <c r="F263" s="130"/>
      <c r="G263" s="130"/>
      <c r="H263" s="131"/>
      <c r="I263" s="131"/>
      <c r="J263" s="131"/>
      <c r="K263" s="131"/>
      <c r="L263" s="131"/>
      <c r="M263" s="131"/>
      <c r="N263" s="131"/>
    </row>
    <row r="264" spans="2:14">
      <c r="B264" s="130"/>
      <c r="C264" s="130"/>
      <c r="D264" s="130"/>
      <c r="E264" s="130"/>
      <c r="F264" s="130"/>
      <c r="G264" s="130"/>
      <c r="H264" s="131"/>
      <c r="I264" s="131"/>
      <c r="J264" s="131"/>
      <c r="K264" s="131"/>
      <c r="L264" s="131"/>
      <c r="M264" s="131"/>
      <c r="N264" s="131"/>
    </row>
    <row r="265" spans="2:14">
      <c r="B265" s="130"/>
      <c r="C265" s="130"/>
      <c r="D265" s="130"/>
      <c r="E265" s="130"/>
      <c r="F265" s="130"/>
      <c r="G265" s="130"/>
      <c r="H265" s="131"/>
      <c r="I265" s="131"/>
      <c r="J265" s="131"/>
      <c r="K265" s="131"/>
      <c r="L265" s="131"/>
      <c r="M265" s="131"/>
      <c r="N265" s="131"/>
    </row>
    <row r="266" spans="2:14">
      <c r="B266" s="130"/>
      <c r="C266" s="130"/>
      <c r="D266" s="130"/>
      <c r="E266" s="130"/>
      <c r="F266" s="130"/>
      <c r="G266" s="130"/>
      <c r="H266" s="131"/>
      <c r="I266" s="131"/>
      <c r="J266" s="131"/>
      <c r="K266" s="131"/>
      <c r="L266" s="131"/>
      <c r="M266" s="131"/>
      <c r="N266" s="131"/>
    </row>
    <row r="267" spans="2:14">
      <c r="B267" s="130"/>
      <c r="C267" s="130"/>
      <c r="D267" s="130"/>
      <c r="E267" s="130"/>
      <c r="F267" s="130"/>
      <c r="G267" s="130"/>
      <c r="H267" s="131"/>
      <c r="I267" s="131"/>
      <c r="J267" s="131"/>
      <c r="K267" s="131"/>
      <c r="L267" s="131"/>
      <c r="M267" s="131"/>
      <c r="N267" s="131"/>
    </row>
    <row r="268" spans="2:14">
      <c r="B268" s="130"/>
      <c r="C268" s="130"/>
      <c r="D268" s="130"/>
      <c r="E268" s="130"/>
      <c r="F268" s="130"/>
      <c r="G268" s="130"/>
      <c r="H268" s="131"/>
      <c r="I268" s="131"/>
      <c r="J268" s="131"/>
      <c r="K268" s="131"/>
      <c r="L268" s="131"/>
      <c r="M268" s="131"/>
      <c r="N268" s="131"/>
    </row>
    <row r="269" spans="2:14">
      <c r="B269" s="130"/>
      <c r="C269" s="130"/>
      <c r="D269" s="130"/>
      <c r="E269" s="130"/>
      <c r="F269" s="130"/>
      <c r="G269" s="130"/>
      <c r="H269" s="131"/>
      <c r="I269" s="131"/>
      <c r="J269" s="131"/>
      <c r="K269" s="131"/>
      <c r="L269" s="131"/>
      <c r="M269" s="131"/>
      <c r="N269" s="131"/>
    </row>
    <row r="270" spans="2:14">
      <c r="B270" s="130"/>
      <c r="C270" s="130"/>
      <c r="D270" s="130"/>
      <c r="E270" s="130"/>
      <c r="F270" s="130"/>
      <c r="G270" s="130"/>
      <c r="H270" s="131"/>
      <c r="I270" s="131"/>
      <c r="J270" s="131"/>
      <c r="K270" s="131"/>
      <c r="L270" s="131"/>
      <c r="M270" s="131"/>
      <c r="N270" s="131"/>
    </row>
    <row r="271" spans="2:14">
      <c r="B271" s="130"/>
      <c r="C271" s="130"/>
      <c r="D271" s="130"/>
      <c r="E271" s="130"/>
      <c r="F271" s="130"/>
      <c r="G271" s="130"/>
      <c r="H271" s="131"/>
      <c r="I271" s="131"/>
      <c r="J271" s="131"/>
      <c r="K271" s="131"/>
      <c r="L271" s="131"/>
      <c r="M271" s="131"/>
      <c r="N271" s="131"/>
    </row>
    <row r="272" spans="2:14">
      <c r="B272" s="130"/>
      <c r="C272" s="130"/>
      <c r="D272" s="130"/>
      <c r="E272" s="130"/>
      <c r="F272" s="130"/>
      <c r="G272" s="130"/>
      <c r="H272" s="131"/>
      <c r="I272" s="131"/>
      <c r="J272" s="131"/>
      <c r="K272" s="131"/>
      <c r="L272" s="131"/>
      <c r="M272" s="131"/>
      <c r="N272" s="131"/>
    </row>
    <row r="273" spans="2:14">
      <c r="B273" s="130"/>
      <c r="C273" s="130"/>
      <c r="D273" s="130"/>
      <c r="E273" s="130"/>
      <c r="F273" s="130"/>
      <c r="G273" s="130"/>
      <c r="H273" s="131"/>
      <c r="I273" s="131"/>
      <c r="J273" s="131"/>
      <c r="K273" s="131"/>
      <c r="L273" s="131"/>
      <c r="M273" s="131"/>
      <c r="N273" s="131"/>
    </row>
    <row r="274" spans="2:14">
      <c r="B274" s="130"/>
      <c r="C274" s="130"/>
      <c r="D274" s="130"/>
      <c r="E274" s="130"/>
      <c r="F274" s="130"/>
      <c r="G274" s="130"/>
      <c r="H274" s="131"/>
      <c r="I274" s="131"/>
      <c r="J274" s="131"/>
      <c r="K274" s="131"/>
      <c r="L274" s="131"/>
      <c r="M274" s="131"/>
      <c r="N274" s="131"/>
    </row>
    <row r="275" spans="2:14">
      <c r="B275" s="130"/>
      <c r="C275" s="130"/>
      <c r="D275" s="130"/>
      <c r="E275" s="130"/>
      <c r="F275" s="130"/>
      <c r="G275" s="130"/>
      <c r="H275" s="131"/>
      <c r="I275" s="131"/>
      <c r="J275" s="131"/>
      <c r="K275" s="131"/>
      <c r="L275" s="131"/>
      <c r="M275" s="131"/>
      <c r="N275" s="131"/>
    </row>
    <row r="276" spans="2:14">
      <c r="B276" s="130"/>
      <c r="C276" s="130"/>
      <c r="D276" s="130"/>
      <c r="E276" s="130"/>
      <c r="F276" s="130"/>
      <c r="G276" s="130"/>
      <c r="H276" s="131"/>
      <c r="I276" s="131"/>
      <c r="J276" s="131"/>
      <c r="K276" s="131"/>
      <c r="L276" s="131"/>
      <c r="M276" s="131"/>
      <c r="N276" s="131"/>
    </row>
    <row r="277" spans="2:14">
      <c r="B277" s="130"/>
      <c r="C277" s="130"/>
      <c r="D277" s="130"/>
      <c r="E277" s="130"/>
      <c r="F277" s="130"/>
      <c r="G277" s="130"/>
      <c r="H277" s="131"/>
      <c r="I277" s="131"/>
      <c r="J277" s="131"/>
      <c r="K277" s="131"/>
      <c r="L277" s="131"/>
      <c r="M277" s="131"/>
      <c r="N277" s="131"/>
    </row>
    <row r="278" spans="2:14">
      <c r="B278" s="130"/>
      <c r="C278" s="130"/>
      <c r="D278" s="130"/>
      <c r="E278" s="130"/>
      <c r="F278" s="130"/>
      <c r="G278" s="130"/>
      <c r="H278" s="131"/>
      <c r="I278" s="131"/>
      <c r="J278" s="131"/>
      <c r="K278" s="131"/>
      <c r="L278" s="131"/>
      <c r="M278" s="131"/>
      <c r="N278" s="131"/>
    </row>
    <row r="279" spans="2:14">
      <c r="B279" s="130"/>
      <c r="C279" s="130"/>
      <c r="D279" s="130"/>
      <c r="E279" s="130"/>
      <c r="F279" s="130"/>
      <c r="G279" s="130"/>
      <c r="H279" s="131"/>
      <c r="I279" s="131"/>
      <c r="J279" s="131"/>
      <c r="K279" s="131"/>
      <c r="L279" s="131"/>
      <c r="M279" s="131"/>
      <c r="N279" s="131"/>
    </row>
    <row r="280" spans="2:14">
      <c r="B280" s="130"/>
      <c r="C280" s="130"/>
      <c r="D280" s="130"/>
      <c r="E280" s="130"/>
      <c r="F280" s="130"/>
      <c r="G280" s="130"/>
      <c r="H280" s="131"/>
      <c r="I280" s="131"/>
      <c r="J280" s="131"/>
      <c r="K280" s="131"/>
      <c r="L280" s="131"/>
      <c r="M280" s="131"/>
      <c r="N280" s="131"/>
    </row>
    <row r="281" spans="2:14">
      <c r="B281" s="130"/>
      <c r="C281" s="130"/>
      <c r="D281" s="130"/>
      <c r="E281" s="130"/>
      <c r="F281" s="130"/>
      <c r="G281" s="130"/>
      <c r="H281" s="131"/>
      <c r="I281" s="131"/>
      <c r="J281" s="131"/>
      <c r="K281" s="131"/>
      <c r="L281" s="131"/>
      <c r="M281" s="131"/>
      <c r="N281" s="131"/>
    </row>
    <row r="282" spans="2:14">
      <c r="B282" s="130"/>
      <c r="C282" s="130"/>
      <c r="D282" s="130"/>
      <c r="E282" s="130"/>
      <c r="F282" s="130"/>
      <c r="G282" s="130"/>
      <c r="H282" s="131"/>
      <c r="I282" s="131"/>
      <c r="J282" s="131"/>
      <c r="K282" s="131"/>
      <c r="L282" s="131"/>
      <c r="M282" s="131"/>
      <c r="N282" s="131"/>
    </row>
    <row r="283" spans="2:14">
      <c r="B283" s="130"/>
      <c r="C283" s="130"/>
      <c r="D283" s="130"/>
      <c r="E283" s="130"/>
      <c r="F283" s="130"/>
      <c r="G283" s="130"/>
      <c r="H283" s="131"/>
      <c r="I283" s="131"/>
      <c r="J283" s="131"/>
      <c r="K283" s="131"/>
      <c r="L283" s="131"/>
      <c r="M283" s="131"/>
      <c r="N283" s="131"/>
    </row>
    <row r="284" spans="2:14">
      <c r="B284" s="130"/>
      <c r="C284" s="130"/>
      <c r="D284" s="130"/>
      <c r="E284" s="130"/>
      <c r="F284" s="130"/>
      <c r="G284" s="130"/>
      <c r="H284" s="131"/>
      <c r="I284" s="131"/>
      <c r="J284" s="131"/>
      <c r="K284" s="131"/>
      <c r="L284" s="131"/>
      <c r="M284" s="131"/>
      <c r="N284" s="131"/>
    </row>
    <row r="285" spans="2:14">
      <c r="B285" s="130"/>
      <c r="C285" s="130"/>
      <c r="D285" s="130"/>
      <c r="E285" s="130"/>
      <c r="F285" s="130"/>
      <c r="G285" s="130"/>
      <c r="H285" s="131"/>
      <c r="I285" s="131"/>
      <c r="J285" s="131"/>
      <c r="K285" s="131"/>
      <c r="L285" s="131"/>
      <c r="M285" s="131"/>
      <c r="N285" s="131"/>
    </row>
    <row r="286" spans="2:14">
      <c r="B286" s="130"/>
      <c r="C286" s="130"/>
      <c r="D286" s="130"/>
      <c r="E286" s="130"/>
      <c r="F286" s="130"/>
      <c r="G286" s="130"/>
      <c r="H286" s="131"/>
      <c r="I286" s="131"/>
      <c r="J286" s="131"/>
      <c r="K286" s="131"/>
      <c r="L286" s="131"/>
      <c r="M286" s="131"/>
      <c r="N286" s="131"/>
    </row>
    <row r="287" spans="2:14">
      <c r="B287" s="130"/>
      <c r="C287" s="130"/>
      <c r="D287" s="130"/>
      <c r="E287" s="130"/>
      <c r="F287" s="130"/>
      <c r="G287" s="130"/>
      <c r="H287" s="131"/>
      <c r="I287" s="131"/>
      <c r="J287" s="131"/>
      <c r="K287" s="131"/>
      <c r="L287" s="131"/>
      <c r="M287" s="131"/>
      <c r="N287" s="131"/>
    </row>
    <row r="288" spans="2:14">
      <c r="B288" s="130"/>
      <c r="C288" s="130"/>
      <c r="D288" s="130"/>
      <c r="E288" s="130"/>
      <c r="F288" s="130"/>
      <c r="G288" s="130"/>
      <c r="H288" s="131"/>
      <c r="I288" s="131"/>
      <c r="J288" s="131"/>
      <c r="K288" s="131"/>
      <c r="L288" s="131"/>
      <c r="M288" s="131"/>
      <c r="N288" s="131"/>
    </row>
    <row r="289" spans="2:14">
      <c r="B289" s="130"/>
      <c r="C289" s="130"/>
      <c r="D289" s="130"/>
      <c r="E289" s="130"/>
      <c r="F289" s="130"/>
      <c r="G289" s="130"/>
      <c r="H289" s="131"/>
      <c r="I289" s="131"/>
      <c r="J289" s="131"/>
      <c r="K289" s="131"/>
      <c r="L289" s="131"/>
      <c r="M289" s="131"/>
      <c r="N289" s="131"/>
    </row>
    <row r="290" spans="2:14">
      <c r="B290" s="130"/>
      <c r="C290" s="130"/>
      <c r="D290" s="130"/>
      <c r="E290" s="130"/>
      <c r="F290" s="130"/>
      <c r="G290" s="130"/>
      <c r="H290" s="131"/>
      <c r="I290" s="131"/>
      <c r="J290" s="131"/>
      <c r="K290" s="131"/>
      <c r="L290" s="131"/>
      <c r="M290" s="131"/>
      <c r="N290" s="131"/>
    </row>
    <row r="291" spans="2:14">
      <c r="B291" s="130"/>
      <c r="C291" s="130"/>
      <c r="D291" s="130"/>
      <c r="E291" s="130"/>
      <c r="F291" s="130"/>
      <c r="G291" s="130"/>
      <c r="H291" s="131"/>
      <c r="I291" s="131"/>
      <c r="J291" s="131"/>
      <c r="K291" s="131"/>
      <c r="L291" s="131"/>
      <c r="M291" s="131"/>
      <c r="N291" s="131"/>
    </row>
    <row r="292" spans="2:14">
      <c r="B292" s="130"/>
      <c r="C292" s="130"/>
      <c r="D292" s="130"/>
      <c r="E292" s="130"/>
      <c r="F292" s="130"/>
      <c r="G292" s="130"/>
      <c r="H292" s="131"/>
      <c r="I292" s="131"/>
      <c r="J292" s="131"/>
      <c r="K292" s="131"/>
      <c r="L292" s="131"/>
      <c r="M292" s="131"/>
      <c r="N292" s="131"/>
    </row>
    <row r="293" spans="2:14">
      <c r="B293" s="130"/>
      <c r="C293" s="130"/>
      <c r="D293" s="130"/>
      <c r="E293" s="130"/>
      <c r="F293" s="130"/>
      <c r="G293" s="130"/>
      <c r="H293" s="131"/>
      <c r="I293" s="131"/>
      <c r="J293" s="131"/>
      <c r="K293" s="131"/>
      <c r="L293" s="131"/>
      <c r="M293" s="131"/>
      <c r="N293" s="131"/>
    </row>
    <row r="294" spans="2:14">
      <c r="B294" s="130"/>
      <c r="C294" s="130"/>
      <c r="D294" s="130"/>
      <c r="E294" s="130"/>
      <c r="F294" s="130"/>
      <c r="G294" s="130"/>
      <c r="H294" s="131"/>
      <c r="I294" s="131"/>
      <c r="J294" s="131"/>
      <c r="K294" s="131"/>
      <c r="L294" s="131"/>
      <c r="M294" s="131"/>
      <c r="N294" s="131"/>
    </row>
    <row r="295" spans="2:14">
      <c r="B295" s="130"/>
      <c r="C295" s="130"/>
      <c r="D295" s="130"/>
      <c r="E295" s="130"/>
      <c r="F295" s="130"/>
      <c r="G295" s="130"/>
      <c r="H295" s="131"/>
      <c r="I295" s="131"/>
      <c r="J295" s="131"/>
      <c r="K295" s="131"/>
      <c r="L295" s="131"/>
      <c r="M295" s="131"/>
      <c r="N295" s="131"/>
    </row>
    <row r="296" spans="2:14">
      <c r="B296" s="130"/>
      <c r="C296" s="130"/>
      <c r="D296" s="130"/>
      <c r="E296" s="130"/>
      <c r="F296" s="130"/>
      <c r="G296" s="130"/>
      <c r="H296" s="131"/>
      <c r="I296" s="131"/>
      <c r="J296" s="131"/>
      <c r="K296" s="131"/>
      <c r="L296" s="131"/>
      <c r="M296" s="131"/>
      <c r="N296" s="131"/>
    </row>
    <row r="297" spans="2:14">
      <c r="B297" s="130"/>
      <c r="C297" s="130"/>
      <c r="D297" s="130"/>
      <c r="E297" s="130"/>
      <c r="F297" s="130"/>
      <c r="G297" s="130"/>
      <c r="H297" s="131"/>
      <c r="I297" s="131"/>
      <c r="J297" s="131"/>
      <c r="K297" s="131"/>
      <c r="L297" s="131"/>
      <c r="M297" s="131"/>
      <c r="N297" s="131"/>
    </row>
    <row r="298" spans="2:14">
      <c r="B298" s="130"/>
      <c r="C298" s="130"/>
      <c r="D298" s="130"/>
      <c r="E298" s="130"/>
      <c r="F298" s="130"/>
      <c r="G298" s="130"/>
      <c r="H298" s="131"/>
      <c r="I298" s="131"/>
      <c r="J298" s="131"/>
      <c r="K298" s="131"/>
      <c r="L298" s="131"/>
      <c r="M298" s="131"/>
      <c r="N298" s="131"/>
    </row>
    <row r="299" spans="2:14">
      <c r="B299" s="130"/>
      <c r="C299" s="130"/>
      <c r="D299" s="130"/>
      <c r="E299" s="130"/>
      <c r="F299" s="130"/>
      <c r="G299" s="130"/>
      <c r="H299" s="131"/>
      <c r="I299" s="131"/>
      <c r="J299" s="131"/>
      <c r="K299" s="131"/>
      <c r="L299" s="131"/>
      <c r="M299" s="131"/>
      <c r="N299" s="131"/>
    </row>
    <row r="300" spans="2:14">
      <c r="B300" s="130"/>
      <c r="C300" s="130"/>
      <c r="D300" s="130"/>
      <c r="E300" s="130"/>
      <c r="F300" s="130"/>
      <c r="G300" s="130"/>
      <c r="H300" s="131"/>
      <c r="I300" s="131"/>
      <c r="J300" s="131"/>
      <c r="K300" s="131"/>
      <c r="L300" s="131"/>
      <c r="M300" s="131"/>
      <c r="N300" s="13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6 B78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7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130</v>
      </c>
      <c r="C1" s="77" t="s" vm="1">
        <v>204</v>
      </c>
    </row>
    <row r="2" spans="2:32">
      <c r="B2" s="56" t="s">
        <v>129</v>
      </c>
      <c r="C2" s="77" t="s">
        <v>205</v>
      </c>
    </row>
    <row r="3" spans="2:32">
      <c r="B3" s="56" t="s">
        <v>131</v>
      </c>
      <c r="C3" s="77" t="s">
        <v>206</v>
      </c>
    </row>
    <row r="4" spans="2:32">
      <c r="B4" s="56" t="s">
        <v>132</v>
      </c>
      <c r="C4" s="77">
        <v>76</v>
      </c>
    </row>
    <row r="6" spans="2:32" ht="26.25" customHeight="1">
      <c r="B6" s="122" t="s">
        <v>158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32" ht="26.25" customHeight="1">
      <c r="B7" s="122" t="s">
        <v>76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AF7" s="3"/>
    </row>
    <row r="8" spans="2:32" s="3" customFormat="1" ht="78.75">
      <c r="B8" s="22" t="s">
        <v>100</v>
      </c>
      <c r="C8" s="30" t="s">
        <v>36</v>
      </c>
      <c r="D8" s="30" t="s">
        <v>104</v>
      </c>
      <c r="E8" s="30" t="s">
        <v>102</v>
      </c>
      <c r="F8" s="30" t="s">
        <v>52</v>
      </c>
      <c r="G8" s="30" t="s">
        <v>15</v>
      </c>
      <c r="H8" s="30" t="s">
        <v>53</v>
      </c>
      <c r="I8" s="30" t="s">
        <v>86</v>
      </c>
      <c r="J8" s="30" t="s">
        <v>183</v>
      </c>
      <c r="K8" s="30" t="s">
        <v>182</v>
      </c>
      <c r="L8" s="30" t="s">
        <v>49</v>
      </c>
      <c r="M8" s="30" t="s">
        <v>48</v>
      </c>
      <c r="N8" s="30" t="s">
        <v>133</v>
      </c>
      <c r="O8" s="20" t="s">
        <v>135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190</v>
      </c>
      <c r="K9" s="32"/>
      <c r="L9" s="32" t="s">
        <v>186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8" t="s">
        <v>30</v>
      </c>
      <c r="C11" s="79"/>
      <c r="D11" s="79"/>
      <c r="E11" s="79"/>
      <c r="F11" s="79"/>
      <c r="G11" s="79"/>
      <c r="H11" s="79"/>
      <c r="I11" s="79"/>
      <c r="J11" s="86"/>
      <c r="K11" s="88"/>
      <c r="L11" s="86">
        <v>49374.228990925018</v>
      </c>
      <c r="M11" s="79"/>
      <c r="N11" s="87">
        <v>1</v>
      </c>
      <c r="O11" s="87">
        <v>2.8808709082188903E-2</v>
      </c>
      <c r="Z11" s="1"/>
      <c r="AA11" s="3"/>
      <c r="AB11" s="1"/>
      <c r="AF11" s="1"/>
    </row>
    <row r="12" spans="2:32" s="4" customFormat="1" ht="18" customHeight="1">
      <c r="B12" s="100" t="s">
        <v>178</v>
      </c>
      <c r="C12" s="79"/>
      <c r="D12" s="79"/>
      <c r="E12" s="79"/>
      <c r="F12" s="79"/>
      <c r="G12" s="79"/>
      <c r="H12" s="79"/>
      <c r="I12" s="79"/>
      <c r="J12" s="86"/>
      <c r="K12" s="88"/>
      <c r="L12" s="86">
        <v>49374.228990925003</v>
      </c>
      <c r="M12" s="79"/>
      <c r="N12" s="87">
        <v>0.99999999999999967</v>
      </c>
      <c r="O12" s="87">
        <v>2.8808709082188896E-2</v>
      </c>
      <c r="Z12" s="1"/>
      <c r="AA12" s="3"/>
      <c r="AB12" s="1"/>
      <c r="AF12" s="1"/>
    </row>
    <row r="13" spans="2:32">
      <c r="B13" s="95" t="s">
        <v>29</v>
      </c>
      <c r="C13" s="81"/>
      <c r="D13" s="81"/>
      <c r="E13" s="81"/>
      <c r="F13" s="81"/>
      <c r="G13" s="81"/>
      <c r="H13" s="81"/>
      <c r="I13" s="81"/>
      <c r="J13" s="89"/>
      <c r="K13" s="91"/>
      <c r="L13" s="89">
        <v>49374.228990925003</v>
      </c>
      <c r="M13" s="81"/>
      <c r="N13" s="90">
        <v>0.99999999999999967</v>
      </c>
      <c r="O13" s="90">
        <v>2.8808709082188896E-2</v>
      </c>
      <c r="AA13" s="3"/>
    </row>
    <row r="14" spans="2:32" ht="20.25">
      <c r="B14" s="85" t="s">
        <v>899</v>
      </c>
      <c r="C14" s="79" t="s">
        <v>900</v>
      </c>
      <c r="D14" s="92" t="s">
        <v>109</v>
      </c>
      <c r="E14" s="79"/>
      <c r="F14" s="92" t="s">
        <v>901</v>
      </c>
      <c r="G14" s="79" t="s">
        <v>902</v>
      </c>
      <c r="H14" s="79"/>
      <c r="I14" s="92" t="s">
        <v>118</v>
      </c>
      <c r="J14" s="86">
        <v>16146.882484999998</v>
      </c>
      <c r="K14" s="88">
        <v>3053</v>
      </c>
      <c r="L14" s="86">
        <v>1911.8142346079999</v>
      </c>
      <c r="M14" s="87">
        <v>1.4227440868582275E-4</v>
      </c>
      <c r="N14" s="87">
        <v>3.8720892937070296E-2</v>
      </c>
      <c r="O14" s="87">
        <v>1.1154989400266411E-3</v>
      </c>
      <c r="AA14" s="4"/>
    </row>
    <row r="15" spans="2:32">
      <c r="B15" s="85" t="s">
        <v>903</v>
      </c>
      <c r="C15" s="79" t="s">
        <v>904</v>
      </c>
      <c r="D15" s="92" t="s">
        <v>109</v>
      </c>
      <c r="E15" s="79"/>
      <c r="F15" s="92" t="s">
        <v>901</v>
      </c>
      <c r="G15" s="79" t="s">
        <v>902</v>
      </c>
      <c r="H15" s="79"/>
      <c r="I15" s="92" t="s">
        <v>125</v>
      </c>
      <c r="J15" s="86">
        <v>62403.702900000004</v>
      </c>
      <c r="K15" s="88">
        <v>1430</v>
      </c>
      <c r="L15" s="86">
        <v>2841.9401385470005</v>
      </c>
      <c r="M15" s="87">
        <v>3.6128889244173534E-4</v>
      </c>
      <c r="N15" s="87">
        <v>5.7559180095133215E-2</v>
      </c>
      <c r="O15" s="87">
        <v>1.6582056743700111E-3</v>
      </c>
    </row>
    <row r="16" spans="2:32">
      <c r="B16" s="85" t="s">
        <v>905</v>
      </c>
      <c r="C16" s="79" t="s">
        <v>906</v>
      </c>
      <c r="D16" s="92" t="s">
        <v>27</v>
      </c>
      <c r="E16" s="79"/>
      <c r="F16" s="92" t="s">
        <v>901</v>
      </c>
      <c r="G16" s="79" t="s">
        <v>902</v>
      </c>
      <c r="H16" s="79"/>
      <c r="I16" s="92" t="s">
        <v>118</v>
      </c>
      <c r="J16" s="86">
        <v>1391.961869</v>
      </c>
      <c r="K16" s="88">
        <v>32228</v>
      </c>
      <c r="L16" s="86">
        <v>1739.766224984</v>
      </c>
      <c r="M16" s="87">
        <v>2.7659861950189095E-4</v>
      </c>
      <c r="N16" s="87">
        <v>3.5236321873578398E-2</v>
      </c>
      <c r="O16" s="87">
        <v>1.0151129459822896E-3</v>
      </c>
    </row>
    <row r="17" spans="2:15">
      <c r="B17" s="85" t="s">
        <v>907</v>
      </c>
      <c r="C17" s="79" t="s">
        <v>908</v>
      </c>
      <c r="D17" s="92" t="s">
        <v>109</v>
      </c>
      <c r="E17" s="79"/>
      <c r="F17" s="92" t="s">
        <v>901</v>
      </c>
      <c r="G17" s="79" t="s">
        <v>902</v>
      </c>
      <c r="H17" s="79"/>
      <c r="I17" s="92" t="s">
        <v>116</v>
      </c>
      <c r="J17" s="86">
        <v>313639.42553200002</v>
      </c>
      <c r="K17" s="88">
        <v>1563.4</v>
      </c>
      <c r="L17" s="86">
        <v>16946.284419325995</v>
      </c>
      <c r="M17" s="87">
        <v>4.134266723387385E-4</v>
      </c>
      <c r="N17" s="87">
        <v>0.34322124650170682</v>
      </c>
      <c r="O17" s="87">
        <v>9.8877610412939181E-3</v>
      </c>
    </row>
    <row r="18" spans="2:15">
      <c r="B18" s="85" t="s">
        <v>909</v>
      </c>
      <c r="C18" s="79" t="s">
        <v>910</v>
      </c>
      <c r="D18" s="92" t="s">
        <v>27</v>
      </c>
      <c r="E18" s="79"/>
      <c r="F18" s="92" t="s">
        <v>901</v>
      </c>
      <c r="G18" s="79" t="s">
        <v>902</v>
      </c>
      <c r="H18" s="79"/>
      <c r="I18" s="92" t="s">
        <v>125</v>
      </c>
      <c r="J18" s="86">
        <v>8142.2033149999997</v>
      </c>
      <c r="K18" s="88">
        <v>10851.15</v>
      </c>
      <c r="L18" s="86">
        <v>2813.7547332710001</v>
      </c>
      <c r="M18" s="87">
        <v>2.0445719135844037E-3</v>
      </c>
      <c r="N18" s="87">
        <v>5.6988327529897596E-2</v>
      </c>
      <c r="O18" s="87">
        <v>1.6417601488893166E-3</v>
      </c>
    </row>
    <row r="19" spans="2:15">
      <c r="B19" s="85" t="s">
        <v>911</v>
      </c>
      <c r="C19" s="79" t="s">
        <v>912</v>
      </c>
      <c r="D19" s="92" t="s">
        <v>109</v>
      </c>
      <c r="E19" s="79"/>
      <c r="F19" s="92" t="s">
        <v>901</v>
      </c>
      <c r="G19" s="79" t="s">
        <v>902</v>
      </c>
      <c r="H19" s="79"/>
      <c r="I19" s="92" t="s">
        <v>116</v>
      </c>
      <c r="J19" s="86">
        <v>32869.049010999996</v>
      </c>
      <c r="K19" s="88">
        <v>20353.52</v>
      </c>
      <c r="L19" s="86">
        <v>23120.669240189003</v>
      </c>
      <c r="M19" s="87">
        <v>6.6510892131069893E-4</v>
      </c>
      <c r="N19" s="87">
        <v>0.46827403106261328</v>
      </c>
      <c r="O19" s="87">
        <v>1.3490370331626717E-2</v>
      </c>
    </row>
    <row r="20" spans="2:15">
      <c r="B20" s="82"/>
      <c r="C20" s="79"/>
      <c r="D20" s="79"/>
      <c r="E20" s="79"/>
      <c r="F20" s="79"/>
      <c r="G20" s="79"/>
      <c r="H20" s="79"/>
      <c r="I20" s="79"/>
      <c r="J20" s="86"/>
      <c r="K20" s="88"/>
      <c r="L20" s="79"/>
      <c r="M20" s="79"/>
      <c r="N20" s="87"/>
      <c r="O20" s="79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132" t="s">
        <v>198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132" t="s">
        <v>97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132" t="s">
        <v>181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132" t="s">
        <v>189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2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2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2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2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26" ht="20.2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Z37" s="4"/>
    </row>
    <row r="38" spans="2:2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Z38" s="3"/>
    </row>
    <row r="39" spans="2:2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2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2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2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2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2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2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2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2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2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2:1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2:1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</row>
    <row r="113" spans="2:1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2:1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</row>
    <row r="115" spans="2:1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</row>
    <row r="116" spans="2:1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  <row r="117" spans="2:1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</row>
    <row r="118" spans="2:1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2:1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2:15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</row>
    <row r="121" spans="2:15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</row>
    <row r="122" spans="2:15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2:15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2:15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2:15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2:15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2:15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2:15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2:15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2:15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2:15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2:15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2:15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2:15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2:15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2:15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2:15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2:15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5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5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2:15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2:15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2:15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2:15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2:15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2:15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2:15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2:15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2:15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2:15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2:15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2:15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2:15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2:15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2:15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2:15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2:15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2:15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2:15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2:15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2:15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2:15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2:15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2:15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2:15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2:15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2 B24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2020-03-26T14:06:46Z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