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קרנ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5" hidden="1">'אג"ח קונצרני'!$B$8:$U$338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הלוואות!$B$6:$Q$35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מניות'!$B$6:$M$18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מזומנים!$B$6:$K$39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7">'קרנות סל'!$B$6:$N$44</definedName>
    <definedName name="Print_Area" localSheetId="3">'תעודות התחייבות ממשלתיות'!$B$8:$R$12</definedName>
    <definedName name="Print_Area" localSheetId="4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3">
    <s v="Migdal Hashkaot Neches Boded"/>
    <s v="{[Time].[Hie Time].[Yom].&amp;[20191231]}"/>
    <s v="{[Medida].[Medida].&amp;[2]}"/>
    <s v="{[Keren].[Keren].[All]}"/>
    <s v="{[Cheshbon KM].[Hie Peilut].[Peilut 5].&amp;[Kod_Peilut_L5_234]&amp;[Kod_Peilut_L4_234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0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 fi="14">
        <n x="1" s="1"/>
        <n x="2" s="1"/>
        <n x="3" s="1"/>
        <n x="4" s="1"/>
        <n x="5" s="1"/>
        <n x="13"/>
        <n x="9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fi="14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fi="14">
        <n x="1" s="1"/>
        <n x="2" s="1"/>
        <n x="3" s="1"/>
        <n x="4" s="1"/>
        <n x="5" s="1"/>
        <n x="17"/>
        <n x="9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fi="14">
        <n x="1" s="1"/>
        <n x="2" s="1"/>
        <n x="3" s="1"/>
        <n x="4" s="1"/>
        <n x="5" s="1"/>
        <n x="18"/>
        <n x="9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fi="14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 fi="14">
        <n x="1" s="1"/>
        <n x="2" s="1"/>
        <n x="3" s="1"/>
        <n x="4" s="1"/>
        <n x="5" s="1"/>
        <n x="24"/>
        <n x="9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fi="14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 fi="14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 si="8">
        <n x="1" s="1"/>
        <n x="2" s="1"/>
        <n x="3" s="1"/>
        <n x="4" s="1"/>
        <n x="5" s="1"/>
        <n x="35"/>
        <n x="7"/>
      </t>
    </mdx>
    <mdx n="0" f="v">
      <t c="7" fi="14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  <mdx n="0" f="v">
      <t c="3" si="42">
        <n x="1" s="1"/>
        <n x="52"/>
        <n x="41"/>
      </t>
    </mdx>
  </mdxMetadata>
  <valueMetadata count="7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</valueMetadata>
</metadata>
</file>

<file path=xl/sharedStrings.xml><?xml version="1.0" encoding="utf-8"?>
<sst xmlns="http://schemas.openxmlformats.org/spreadsheetml/2006/main" count="7389" uniqueCount="2125">
  <si>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</si>
  <si>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</si>
  <si>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</si>
  <si>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</si>
  <si>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</si>
  <si>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</si>
  <si>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</si>
  <si>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</si>
  <si>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</si>
  <si>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</si>
  <si>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</si>
  <si>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</si>
  <si>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</si>
  <si>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</si>
  <si>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</si>
  <si>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</si>
  <si>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</si>
  <si>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</si>
  <si>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</si>
  <si>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</si>
  <si>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</si>
  <si>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</si>
  <si>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</si>
  <si>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</si>
  <si>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</si>
  <si>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</si>
  <si>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</si>
  <si>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</si>
  <si>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</si>
  <si>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</si>
  <si>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</si>
  <si>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</si>
  <si>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</si>
  <si>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</si>
  <si>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</si>
  <si>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</si>
  <si>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</si>
  <si>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</si>
  <si>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</si>
  <si>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</si>
  <si>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</si>
  <si>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</si>
  <si>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</si>
  <si>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</si>
  <si>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</si>
  <si>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</si>
  <si>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</si>
  <si>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</si>
  <si>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</si>
  <si>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</si>
  <si>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</si>
  <si>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</si>
  <si>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</si>
  <si>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</si>
  <si>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</si>
  <si>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</si>
  <si>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</si>
  <si>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</si>
  <si>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</si>
  <si>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</si>
  <si>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</si>
  <si>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</si>
  <si>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</si>
  <si>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</si>
  <si>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</si>
  <si>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</si>
  <si>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</si>
  <si>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</si>
  <si>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</si>
  <si>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</si>
  <si>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</si>
  <si>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</si>
  <si>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</si>
  <si>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</si>
  <si>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</si>
  <si>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</si>
  <si>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</si>
  <si>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</si>
  <si>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</si>
  <si>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</si>
  <si>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</si>
  <si>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</si>
  <si>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</si>
  <si>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</si>
  <si>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</si>
  <si>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</si>
  <si>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</si>
  <si>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</si>
  <si>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</si>
  <si>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</si>
  <si>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</si>
  <si>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</si>
  <si>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</si>
  <si>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</si>
  <si>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</si>
  <si>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</si>
  <si>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</si>
  <si>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</si>
  <si>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</si>
  <si>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</si>
  <si>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</si>
  <si>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</si>
  <si>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</si>
  <si>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</si>
  <si>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</si>
  <si>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</si>
  <si>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</si>
  <si>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</si>
  <si>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</si>
  <si>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</si>
  <si>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</si>
  <si>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</si>
  <si>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</si>
  <si>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</si>
  <si>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</si>
  <si>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</si>
  <si>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</si>
  <si>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</si>
  <si>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</si>
  <si>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</si>
  <si>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</si>
  <si>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</si>
  <si>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</si>
  <si>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</si>
  <si>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</si>
  <si>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</si>
  <si>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</si>
  <si>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</si>
  <si>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</si>
  <si>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</si>
  <si>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</si>
  <si>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</si>
  <si>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</si>
  <si>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</si>
  <si>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</si>
  <si>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</si>
  <si>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</si>
  <si>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</si>
  <si>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</si>
  <si>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</si>
  <si>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</si>
  <si>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</si>
  <si>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</si>
  <si>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</si>
  <si>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</si>
  <si>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</si>
  <si>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</si>
  <si>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</si>
  <si>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</si>
  <si>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</si>
  <si>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</si>
  <si>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</si>
  <si>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</si>
  <si>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</si>
  <si>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</si>
  <si>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</si>
  <si>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</si>
  <si>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</si>
  <si>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</si>
  <si>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</si>
  <si>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</si>
  <si>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</si>
  <si>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</si>
  <si>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</si>
  <si>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</si>
  <si>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</si>
  <si>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</si>
  <si>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</si>
  <si>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</si>
  <si>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</si>
  <si>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</si>
  <si>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</si>
  <si>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</si>
  <si>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</si>
  <si>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</si>
  <si>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</si>
  <si>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</si>
  <si>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</si>
  <si>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</si>
  <si>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</si>
  <si>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</si>
  <si>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</si>
  <si>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</si>
  <si>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</si>
  <si>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</si>
  <si>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</si>
  <si>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</si>
  <si>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</si>
  <si>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</si>
  <si>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</si>
  <si>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</si>
  <si>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</si>
  <si>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</si>
  <si>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</si>
  <si>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</si>
  <si>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השקעה אחרות</t>
  </si>
  <si>
    <t>סה"כ בחו"ל:</t>
  </si>
  <si>
    <t>סה"כ בישראל: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</si>
  <si>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</si>
  <si>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</si>
  <si>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</si>
  <si>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</si>
  <si>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</si>
  <si>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</si>
  <si>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</si>
  <si>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</si>
  <si>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</si>
  <si>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</si>
  <si>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</si>
  <si>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</si>
  <si>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</si>
  <si>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</si>
  <si>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</si>
  <si>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</si>
  <si>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</si>
  <si>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</si>
  <si>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</si>
  <si>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</si>
  <si>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</si>
  <si>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</si>
  <si>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</si>
  <si>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</si>
  <si>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</si>
  <si>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</si>
  <si>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</si>
  <si>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31/12/2019</t>
  </si>
  <si>
    <t>מגדל חברה לביטוח</t>
  </si>
  <si>
    <t>מגדל משתתף מסלול כללי עד 65 מניות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</si>
  <si>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</si>
  <si>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</si>
  <si>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</si>
  <si>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</si>
  <si>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</si>
  <si>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</si>
  <si>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</si>
  <si>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</si>
  <si>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</si>
  <si>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</si>
  <si>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</si>
  <si>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</si>
  <si>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</si>
  <si>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</si>
  <si>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</si>
  <si>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</si>
  <si>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</si>
  <si>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</si>
  <si>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</si>
  <si>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</si>
  <si>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</si>
  <si>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</si>
  <si>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</si>
  <si>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</si>
  <si>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</si>
  <si>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1110</t>
  </si>
  <si>
    <t>8201113</t>
  </si>
  <si>
    <t>מקמ 120</t>
  </si>
  <si>
    <t>8200123</t>
  </si>
  <si>
    <t>מקמ 1210</t>
  </si>
  <si>
    <t>8201212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</si>
  <si>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</si>
  <si>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</si>
  <si>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</si>
  <si>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</si>
  <si>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</si>
  <si>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</si>
  <si>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</si>
  <si>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</si>
  <si>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</si>
  <si>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</si>
  <si>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720</t>
  </si>
  <si>
    <t>8200727</t>
  </si>
  <si>
    <t>מקמ 810</t>
  </si>
  <si>
    <t>8200818</t>
  </si>
  <si>
    <t>מקמ 910</t>
  </si>
  <si>
    <t>8200917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</si>
  <si>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</si>
  <si>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</si>
  <si>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</si>
  <si>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</si>
  <si>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</si>
  <si>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</si>
  <si>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</si>
  <si>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</si>
  <si>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</si>
  <si>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</si>
  <si>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</si>
  <si>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</si>
  <si>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</si>
  <si>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</si>
  <si>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</si>
  <si>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</si>
  <si>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</si>
  <si>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</si>
  <si>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</si>
  <si>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</si>
  <si>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</si>
  <si>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</si>
  <si>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</si>
  <si>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</si>
  <si>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</si>
  <si>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</si>
  <si>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</si>
  <si>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</si>
  <si>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</si>
  <si>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</si>
  <si>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ממשלתי משתנה 0520  גילון</t>
  </si>
  <si>
    <t>1116193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</si>
  <si>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</si>
  <si>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</si>
  <si>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</si>
  <si>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</si>
  <si>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</si>
  <si>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</si>
  <si>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</si>
  <si>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דקאהנ.ק7</t>
  </si>
  <si>
    <t>1119825</t>
  </si>
  <si>
    <t>520019753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</si>
  <si>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</si>
  <si>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</si>
  <si>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</si>
  <si>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</si>
  <si>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</si>
  <si>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</si>
  <si>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</si>
  <si>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</si>
  <si>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</si>
  <si>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</si>
  <si>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</si>
  <si>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177</t>
  </si>
  <si>
    <t>6040315</t>
  </si>
  <si>
    <t>520018078</t>
  </si>
  <si>
    <t>לאומי אגח 179</t>
  </si>
  <si>
    <t>6040372</t>
  </si>
  <si>
    <t>מזרחי הנפקות 38</t>
  </si>
  <si>
    <t>2310142</t>
  </si>
  <si>
    <t>520000522</t>
  </si>
  <si>
    <t>מזרחי הנפקות 39</t>
  </si>
  <si>
    <t>2310159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</si>
  <si>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</si>
  <si>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</si>
  <si>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</si>
  <si>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</si>
  <si>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</si>
  <si>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</si>
  <si>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</si>
  <si>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</si>
  <si>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</si>
  <si>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</si>
  <si>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51</t>
  </si>
  <si>
    <t>2310324</t>
  </si>
  <si>
    <t>מזרחי הנפקות אגח 42</t>
  </si>
  <si>
    <t>2310183</t>
  </si>
  <si>
    <t>מקורות אגח 11</t>
  </si>
  <si>
    <t>1158476</t>
  </si>
  <si>
    <t>520010869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</si>
  <si>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</si>
  <si>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</si>
  <si>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</si>
  <si>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</si>
  <si>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</si>
  <si>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</si>
  <si>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</si>
  <si>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</si>
  <si>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</si>
  <si>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</si>
  <si>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</si>
  <si>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</si>
  <si>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</si>
  <si>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</si>
  <si>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</si>
  <si>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</si>
  <si>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</si>
  <si>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</si>
  <si>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</si>
  <si>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</si>
  <si>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</si>
  <si>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וילאר אג 6</t>
  </si>
  <si>
    <t>4160115</t>
  </si>
  <si>
    <t>520038910</t>
  </si>
  <si>
    <t>נדל"ן מניב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</si>
  <si>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</si>
  <si>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</si>
  <si>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</si>
  <si>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</si>
  <si>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</si>
  <si>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</si>
  <si>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</si>
  <si>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</si>
  <si>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</si>
  <si>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</si>
  <si>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</si>
  <si>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</si>
  <si>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</si>
  <si>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</si>
  <si>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</si>
  <si>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</si>
  <si>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</si>
  <si>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</si>
  <si>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</si>
  <si>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</si>
  <si>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</si>
  <si>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</si>
  <si>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</si>
  <si>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</si>
  <si>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</si>
  <si>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</si>
  <si>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</si>
  <si>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</si>
  <si>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</si>
  <si>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</si>
  <si>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ז</t>
  </si>
  <si>
    <t>1140110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</si>
  <si>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</si>
  <si>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</si>
  <si>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</si>
  <si>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</si>
  <si>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</si>
  <si>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</si>
  <si>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</si>
  <si>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</si>
  <si>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</si>
  <si>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</si>
  <si>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</si>
  <si>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</si>
  <si>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</si>
  <si>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</si>
  <si>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</si>
  <si>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</si>
  <si>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</si>
  <si>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</si>
  <si>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</si>
  <si>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</si>
  <si>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</si>
  <si>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</si>
  <si>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</si>
  <si>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</si>
  <si>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הראל הנפקות אגח א</t>
  </si>
  <si>
    <t>1099738</t>
  </si>
  <si>
    <t>520033986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</si>
  <si>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</si>
  <si>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</si>
  <si>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</si>
  <si>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</si>
  <si>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</si>
  <si>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</si>
  <si>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</si>
  <si>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</si>
  <si>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</si>
  <si>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</si>
  <si>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</si>
  <si>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</si>
  <si>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</si>
  <si>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</si>
  <si>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</si>
  <si>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</si>
  <si>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</si>
  <si>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</si>
  <si>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</si>
  <si>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</si>
  <si>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</si>
  <si>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</si>
  <si>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</si>
  <si>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</si>
  <si>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</si>
  <si>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</si>
  <si>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</si>
  <si>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</si>
  <si>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</si>
  <si>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</si>
  <si>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</si>
  <si>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</si>
  <si>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</si>
  <si>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</si>
  <si>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</si>
  <si>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</si>
  <si>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</si>
  <si>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</si>
  <si>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</si>
  <si>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</si>
  <si>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</si>
  <si>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</si>
  <si>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</si>
  <si>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</si>
  <si>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</si>
  <si>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</si>
  <si>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</si>
  <si>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</si>
  <si>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</si>
  <si>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</si>
  <si>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</si>
  <si>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</si>
  <si>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</si>
  <si>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</si>
  <si>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</si>
  <si>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סדרה ו</t>
  </si>
  <si>
    <t>2300143</t>
  </si>
  <si>
    <t>520031931</t>
  </si>
  <si>
    <t>בזק סדרה י</t>
  </si>
  <si>
    <t>2300184</t>
  </si>
  <si>
    <t>ביג 5</t>
  </si>
  <si>
    <t>1129279</t>
  </si>
  <si>
    <t>Aa3.il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</si>
  <si>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</si>
  <si>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</si>
  <si>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</si>
  <si>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</si>
  <si>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</si>
  <si>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</si>
  <si>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</si>
  <si>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</si>
  <si>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</si>
  <si>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</si>
  <si>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</si>
  <si>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</si>
  <si>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</si>
  <si>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</si>
  <si>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</si>
  <si>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</si>
  <si>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אגח יב</t>
  </si>
  <si>
    <t>1260603</t>
  </si>
  <si>
    <t>520033234</t>
  </si>
  <si>
    <t>גזית גלוב אגח יג</t>
  </si>
  <si>
    <t>1260652</t>
  </si>
  <si>
    <t>דיסקונט מנ שה</t>
  </si>
  <si>
    <t>7480098</t>
  </si>
  <si>
    <t>דיסקונט מנפיקים ו COCO</t>
  </si>
  <si>
    <t>7480197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</si>
  <si>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</si>
  <si>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</si>
  <si>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</si>
  <si>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</si>
  <si>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</si>
  <si>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</si>
  <si>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</si>
  <si>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</si>
  <si>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</si>
  <si>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</si>
  <si>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</si>
  <si>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</si>
  <si>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</si>
  <si>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</si>
  <si>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</si>
  <si>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</si>
  <si>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</si>
  <si>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</si>
  <si>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</si>
  <si>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</si>
  <si>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</si>
  <si>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</si>
  <si>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</si>
  <si>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</si>
  <si>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</si>
  <si>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</si>
  <si>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</si>
  <si>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</si>
  <si>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</si>
  <si>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</si>
  <si>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</si>
  <si>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</si>
  <si>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</si>
  <si>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</si>
  <si>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</si>
  <si>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</si>
  <si>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</si>
  <si>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</si>
  <si>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</si>
  <si>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520007469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</si>
  <si>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</si>
  <si>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</si>
  <si>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</si>
  <si>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</si>
  <si>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</si>
  <si>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</si>
  <si>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</si>
  <si>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</si>
  <si>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</si>
  <si>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</si>
  <si>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</si>
  <si>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</si>
  <si>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</si>
  <si>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</si>
  <si>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</si>
  <si>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</si>
  <si>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520017450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</si>
  <si>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</si>
  <si>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</si>
  <si>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</si>
  <si>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</si>
  <si>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</si>
  <si>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</si>
  <si>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</si>
  <si>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</si>
  <si>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</si>
  <si>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</si>
  <si>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</si>
  <si>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</si>
  <si>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</si>
  <si>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</si>
  <si>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</si>
  <si>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</si>
  <si>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</si>
  <si>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</si>
  <si>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</si>
  <si>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</si>
  <si>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</si>
  <si>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</si>
  <si>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</si>
  <si>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</si>
  <si>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</si>
  <si>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</si>
  <si>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כג</t>
  </si>
  <si>
    <t>2260545</t>
  </si>
  <si>
    <t>מבני תעשיה אגח כד</t>
  </si>
  <si>
    <t>2260552</t>
  </si>
  <si>
    <t>רבוע נדלן 4</t>
  </si>
  <si>
    <t>1119999</t>
  </si>
  <si>
    <t>513765859</t>
  </si>
  <si>
    <t>ריבוע נדלן ז</t>
  </si>
  <si>
    <t>1140615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</si>
  <si>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</si>
  <si>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</si>
  <si>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</si>
  <si>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</si>
  <si>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</si>
  <si>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</si>
  <si>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</si>
  <si>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</si>
  <si>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</si>
  <si>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</si>
  <si>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ilA</t>
  </si>
  <si>
    <t>אשטרום נכ אג7</t>
  </si>
  <si>
    <t>2510139</t>
  </si>
  <si>
    <t>520036617</t>
  </si>
  <si>
    <t>בזן.ק1</t>
  </si>
  <si>
    <t>2590255</t>
  </si>
  <si>
    <t>520036658</t>
  </si>
  <si>
    <t>דיסקונט שטר הון 1</t>
  </si>
  <si>
    <t>6910095</t>
  </si>
  <si>
    <t>ירושלים הנפקות נדחה אגח י</t>
  </si>
  <si>
    <t>1127414</t>
  </si>
  <si>
    <t>מגה אור אגח ו</t>
  </si>
  <si>
    <t>1138668</t>
  </si>
  <si>
    <t>מגה אור אגח ז</t>
  </si>
  <si>
    <t>1141696</t>
  </si>
  <si>
    <t>סלקום אגח ו</t>
  </si>
  <si>
    <t>1125996</t>
  </si>
  <si>
    <t>511930125</t>
  </si>
  <si>
    <t>סלקום אגח ח</t>
  </si>
  <si>
    <t>1132828</t>
  </si>
  <si>
    <t>אדגר אגח ט</t>
  </si>
  <si>
    <t>1820190</t>
  </si>
  <si>
    <t>520035171</t>
  </si>
  <si>
    <t>A3.il</t>
  </si>
  <si>
    <t>אדגר.ק7</t>
  </si>
  <si>
    <t>1820158</t>
  </si>
  <si>
    <t>אפריקה נכסים 6</t>
  </si>
  <si>
    <t>1129550</t>
  </si>
  <si>
    <t>510560188</t>
  </si>
  <si>
    <t>דה לסר אגח 3</t>
  </si>
  <si>
    <t>1127299</t>
  </si>
  <si>
    <t>1427976</t>
  </si>
  <si>
    <t>ilA-</t>
  </si>
  <si>
    <t>דה לסר אגח ד</t>
  </si>
  <si>
    <t>1132059</t>
  </si>
  <si>
    <t>קרדן אןוי אגח ב</t>
  </si>
  <si>
    <t>1113034</t>
  </si>
  <si>
    <t>NV1239114</t>
  </si>
  <si>
    <t>השקעה ואחזקות</t>
  </si>
  <si>
    <t>ilD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</si>
  <si>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</si>
  <si>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</si>
  <si>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</si>
  <si>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</si>
  <si>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</si>
  <si>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</si>
  <si>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דקסיה ישראל הנפקות אגח יא</t>
  </si>
  <si>
    <t>1134154</t>
  </si>
  <si>
    <t>מזרחי הנפקות 40</t>
  </si>
  <si>
    <t>2310167</t>
  </si>
  <si>
    <t>מזרחי הנפקות 41</t>
  </si>
  <si>
    <t>2310175</t>
  </si>
  <si>
    <t>מרכנתיל אגח ב</t>
  </si>
  <si>
    <t>1138205</t>
  </si>
  <si>
    <t>513686154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</si>
  <si>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</si>
  <si>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</si>
  <si>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</si>
  <si>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</si>
  <si>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</si>
  <si>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</si>
  <si>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</si>
  <si>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</si>
  <si>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</si>
  <si>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</si>
  <si>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</si>
  <si>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</si>
  <si>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</si>
  <si>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</si>
  <si>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</si>
  <si>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</si>
  <si>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</si>
  <si>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</si>
  <si>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</si>
  <si>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בנק לאומי שה סדרה 201</t>
  </si>
  <si>
    <t>6040158</t>
  </si>
  <si>
    <t>גב ים ח*</t>
  </si>
  <si>
    <t>7590151</t>
  </si>
  <si>
    <t>1744984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</si>
  <si>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</si>
  <si>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</si>
  <si>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</si>
  <si>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</si>
  <si>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</si>
  <si>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</si>
  <si>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</si>
  <si>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לאומי כ.התחייבות 400  COCO</t>
  </si>
  <si>
    <t>6040331</t>
  </si>
  <si>
    <t>סילברסטין אגח א*</t>
  </si>
  <si>
    <t>1145598</t>
  </si>
  <si>
    <t>1970336</t>
  </si>
  <si>
    <t>פניקס הון אגח ד</t>
  </si>
  <si>
    <t>1133529</t>
  </si>
  <si>
    <t>שופרסל אגח ה*</t>
  </si>
  <si>
    <t>7770209</t>
  </si>
  <si>
    <t>תעשיה אוירית אגח ג</t>
  </si>
  <si>
    <t>1127547</t>
  </si>
  <si>
    <t>520027194</t>
  </si>
  <si>
    <t>תעשיה אוירית אגח ד</t>
  </si>
  <si>
    <t>1133131</t>
  </si>
  <si>
    <t>בזק סדרה ט</t>
  </si>
  <si>
    <t>2300176</t>
  </si>
  <si>
    <t>ביג אג"ח סדרה ו</t>
  </si>
  <si>
    <t>1132521</t>
  </si>
  <si>
    <t>דה זראסאי אגח ג</t>
  </si>
  <si>
    <t>1137975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</si>
  <si>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</si>
  <si>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</si>
  <si>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</si>
  <si>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</si>
  <si>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</si>
  <si>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</si>
  <si>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</si>
  <si>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</si>
  <si>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</si>
  <si>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</si>
  <si>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</si>
  <si>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</si>
  <si>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</si>
  <si>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</si>
  <si>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</si>
  <si>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</si>
  <si>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</si>
  <si>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</si>
  <si>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</si>
  <si>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</si>
  <si>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</si>
  <si>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מנורה הון הת 4</t>
  </si>
  <si>
    <t>1135920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</si>
  <si>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</si>
  <si>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</si>
  <si>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</si>
  <si>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</si>
  <si>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</si>
  <si>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</si>
  <si>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</si>
  <si>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</si>
  <si>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</si>
  <si>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</si>
  <si>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</si>
  <si>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</si>
  <si>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</si>
  <si>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</si>
  <si>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</si>
  <si>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</si>
  <si>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</si>
  <si>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</si>
  <si>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</si>
  <si>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</si>
  <si>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</si>
  <si>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</si>
  <si>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</si>
  <si>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</si>
  <si>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</si>
  <si>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</si>
  <si>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</si>
  <si>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</si>
  <si>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</si>
  <si>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</si>
  <si>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</si>
  <si>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טמפו משק  אגח א</t>
  </si>
  <si>
    <t>1118306</t>
  </si>
  <si>
    <t>513682625</t>
  </si>
  <si>
    <t>יוניברסל אגח ב</t>
  </si>
  <si>
    <t>1141647</t>
  </si>
  <si>
    <t>511809071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</si>
  <si>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</si>
  <si>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</si>
  <si>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</si>
  <si>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</si>
  <si>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</si>
  <si>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</si>
  <si>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</si>
  <si>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</si>
  <si>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</si>
  <si>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</si>
  <si>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</si>
  <si>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</si>
  <si>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</si>
  <si>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</si>
  <si>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</si>
  <si>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</si>
  <si>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</si>
  <si>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</si>
  <si>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</si>
  <si>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</si>
  <si>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</si>
  <si>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</si>
  <si>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פתאל אגח ג*</t>
  </si>
  <si>
    <t>1161785</t>
  </si>
  <si>
    <t>512607888</t>
  </si>
  <si>
    <t>מלונאות ותיירות</t>
  </si>
  <si>
    <t>קרסו אגח ב</t>
  </si>
  <si>
    <t>1139591</t>
  </si>
  <si>
    <t>רילייטד אגח א</t>
  </si>
  <si>
    <t>1134923</t>
  </si>
  <si>
    <t>1849766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</si>
  <si>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</si>
  <si>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</si>
  <si>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</si>
  <si>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</si>
  <si>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</si>
  <si>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</si>
  <si>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</si>
  <si>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</si>
  <si>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איי די איי הנפקות 5</t>
  </si>
  <si>
    <t>1155878</t>
  </si>
  <si>
    <t>513910703</t>
  </si>
  <si>
    <t>בזן 4</t>
  </si>
  <si>
    <t>2590362</t>
  </si>
  <si>
    <t>בזן אגח ה</t>
  </si>
  <si>
    <t>2590388</t>
  </si>
  <si>
    <t>סלקום אגח ט</t>
  </si>
  <si>
    <t>1132836</t>
  </si>
  <si>
    <t>סלקום אגח יב</t>
  </si>
  <si>
    <t>1143080</t>
  </si>
  <si>
    <t>סלקום יא</t>
  </si>
  <si>
    <t>1139252</t>
  </si>
  <si>
    <t>או.פי.סי אגח א*</t>
  </si>
  <si>
    <t>1141589</t>
  </si>
  <si>
    <t>514401702</t>
  </si>
  <si>
    <t>אול יר אגח 3</t>
  </si>
  <si>
    <t>1140136</t>
  </si>
  <si>
    <t>1841580</t>
  </si>
  <si>
    <t>אול יר אגח ה</t>
  </si>
  <si>
    <t>1143304</t>
  </si>
  <si>
    <t>דלשה קפיטל אגח ב</t>
  </si>
  <si>
    <t>1137314</t>
  </si>
  <si>
    <t>1888119</t>
  </si>
  <si>
    <t>טן דלק ג</t>
  </si>
  <si>
    <t>1131457</t>
  </si>
  <si>
    <t>511540809</t>
  </si>
  <si>
    <t>ilBBB+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</si>
  <si>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</si>
  <si>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</si>
  <si>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</si>
  <si>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</si>
  <si>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</si>
  <si>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</si>
  <si>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</si>
  <si>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</si>
  <si>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</si>
  <si>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</si>
  <si>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</si>
  <si>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</si>
  <si>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</si>
  <si>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</si>
  <si>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</si>
  <si>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</si>
  <si>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</si>
  <si>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</si>
  <si>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</si>
  <si>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</si>
  <si>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</si>
  <si>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520027830</t>
  </si>
  <si>
    <t>FITCH</t>
  </si>
  <si>
    <t>TEVA 6 01/25 10/24</t>
  </si>
  <si>
    <t>XS2083962691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</si>
  <si>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</si>
  <si>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</si>
  <si>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</si>
  <si>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</si>
  <si>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</si>
  <si>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</si>
  <si>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</si>
  <si>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NR</t>
  </si>
  <si>
    <t>SRENVX 4.5 24/44</t>
  </si>
  <si>
    <t>XS1108784510</t>
  </si>
  <si>
    <t>Insurance</t>
  </si>
  <si>
    <t>A-</t>
  </si>
  <si>
    <t>ZURNVX 5.125 06/48</t>
  </si>
  <si>
    <t>XS1795323952</t>
  </si>
  <si>
    <t>BHP BILLITON 6.75 10/25</t>
  </si>
  <si>
    <t>USQ12441AB91</t>
  </si>
  <si>
    <t>BBB+</t>
  </si>
  <si>
    <t>NAB 3.933 08/2034 08/29</t>
  </si>
  <si>
    <t>USG6S94TAB96</t>
  </si>
  <si>
    <t>Banks</t>
  </si>
  <si>
    <t>WESTPAC BANKING 4.11 07/34 07/29</t>
  </si>
  <si>
    <t>US961214EF61</t>
  </si>
  <si>
    <t>ABBVIE 4.45 05/46 06/46</t>
  </si>
  <si>
    <t>US00287YAW93</t>
  </si>
  <si>
    <t>Health Care Equipment &amp; Services</t>
  </si>
  <si>
    <t>Baa2</t>
  </si>
  <si>
    <t>Moodys</t>
  </si>
  <si>
    <t>ABIBB 5.55 01/49</t>
  </si>
  <si>
    <t>US03523TBV98</t>
  </si>
  <si>
    <t>Food, Beverage &amp; Tobacco</t>
  </si>
  <si>
    <t>BBB</t>
  </si>
  <si>
    <t>ABNANV 4.4 03/28 03/23</t>
  </si>
  <si>
    <t>XS1586330604</t>
  </si>
  <si>
    <t>AT&amp;T 4.55 03/49 09/48</t>
  </si>
  <si>
    <t>US00206RDK59</t>
  </si>
  <si>
    <t>TELECOMMUNICATION SERVICES</t>
  </si>
  <si>
    <t>COMMONWEALTH BANK 3.61 9/34</t>
  </si>
  <si>
    <t>USQ2704MAA64</t>
  </si>
  <si>
    <t>CREDIT SUISSE 6.5 08/23</t>
  </si>
  <si>
    <t>XS0957135212</t>
  </si>
  <si>
    <t>EDF 3  PERP</t>
  </si>
  <si>
    <t>FR0013464922</t>
  </si>
  <si>
    <t>UTILITIES</t>
  </si>
  <si>
    <t>ENELIM 4.875 06/29</t>
  </si>
  <si>
    <t>US29278GAK40</t>
  </si>
  <si>
    <t>Diversified Financials</t>
  </si>
  <si>
    <t>FEDEX 5.1 01/44</t>
  </si>
  <si>
    <t>US31428XAW65</t>
  </si>
  <si>
    <t>Transportation</t>
  </si>
  <si>
    <t>PRU 4.5 PRUDENTIAL 09/47</t>
  </si>
  <si>
    <t>US744320AW24</t>
  </si>
  <si>
    <t>SRENVX 5.75 08/15/50 08/25</t>
  </si>
  <si>
    <t>XS1261170515</t>
  </si>
  <si>
    <t>ACAFP 7.875 01/29/49</t>
  </si>
  <si>
    <t>USF22797RT78</t>
  </si>
  <si>
    <t>ASHTEAD CAPITAL 4.25 11/29 11/27</t>
  </si>
  <si>
    <t>US045054AL70</t>
  </si>
  <si>
    <t>Other</t>
  </si>
  <si>
    <t>ASHTEAD CAPITAL 5.25 08/26 08/24</t>
  </si>
  <si>
    <t>US045054AH68</t>
  </si>
  <si>
    <t>AVGO 4.75 04/29</t>
  </si>
  <si>
    <t>US11135FAB76</t>
  </si>
  <si>
    <t>Semiconductors &amp; Semiconductor Equipment</t>
  </si>
  <si>
    <t>CHCOCH 3.7 11/29</t>
  </si>
  <si>
    <t>US16412XAH89</t>
  </si>
  <si>
    <t>DELL 5.3 01/29</t>
  </si>
  <si>
    <t>US24703DBA81</t>
  </si>
  <si>
    <t>Technology Hardware &amp; Equipment</t>
  </si>
  <si>
    <t>ECOPETROL 5.875 09/23</t>
  </si>
  <si>
    <t>US279158AC30</t>
  </si>
  <si>
    <t>ETP 5.25 04/29</t>
  </si>
  <si>
    <t>US29278NAG88</t>
  </si>
  <si>
    <t>FSK 4.125 02/25</t>
  </si>
  <si>
    <t>US302635AE72</t>
  </si>
  <si>
    <t>GM 5.25 03/26</t>
  </si>
  <si>
    <t>US37045XBG07</t>
  </si>
  <si>
    <t>MATERIALS</t>
  </si>
  <si>
    <t>Baa3</t>
  </si>
  <si>
    <t>LEAR 5.25 01/25</t>
  </si>
  <si>
    <t>US521865AX34</t>
  </si>
  <si>
    <t>Automobiles &amp; Components</t>
  </si>
  <si>
    <t>MACQUARIE BANK 4.875 06/2025</t>
  </si>
  <si>
    <t>US55608YAB11</t>
  </si>
  <si>
    <t>MERCK 2.875 06/29 06/79</t>
  </si>
  <si>
    <t>XS2011260705</t>
  </si>
  <si>
    <t>Pharmaceuticals &amp; Biotechnology</t>
  </si>
  <si>
    <t>MOLSON COORS 4.2 07/46 01/46</t>
  </si>
  <si>
    <t>US60871RAH30</t>
  </si>
  <si>
    <t>MOTOROLA SOLUTIONS 4.6 05/29 02/29</t>
  </si>
  <si>
    <t>US620076BN89</t>
  </si>
  <si>
    <t>NXP SEMICON 4.3 06/29</t>
  </si>
  <si>
    <t>US62954HAB42</t>
  </si>
  <si>
    <t>NXP SEMICON 5.55 12/28 09/28</t>
  </si>
  <si>
    <t>US62947QAY44</t>
  </si>
  <si>
    <t>SSE SSELN 4.75 9/77 06/22</t>
  </si>
  <si>
    <t>XS1572343744</t>
  </si>
  <si>
    <t>STANDARD CHARTERED 3.516 02/30 02/25</t>
  </si>
  <si>
    <t>XS2078692014</t>
  </si>
  <si>
    <t>STANDARD CHARTERED 4.3 02/27</t>
  </si>
  <si>
    <t>XS1480699641</t>
  </si>
  <si>
    <t>SVENSKA HANDELSB 6.25  PERP 01/24</t>
  </si>
  <si>
    <t>XS1952091202</t>
  </si>
  <si>
    <t>TRPCN 5.3 03/77</t>
  </si>
  <si>
    <t>US89356BAC28</t>
  </si>
  <si>
    <t>TRPCN 5.875 08/76</t>
  </si>
  <si>
    <t>US89356BAB45</t>
  </si>
  <si>
    <t>VW 4.625 PERP 06/28</t>
  </si>
  <si>
    <t>XS1799939027</t>
  </si>
  <si>
    <t>BAYNGR 3.125 11/79 11/27</t>
  </si>
  <si>
    <t>XS2077670342</t>
  </si>
  <si>
    <t>BB+</t>
  </si>
  <si>
    <t>BNP PARIBAS 7 PERP 08/28</t>
  </si>
  <si>
    <t>USF1R15XK854</t>
  </si>
  <si>
    <t>Ba1</t>
  </si>
  <si>
    <t>CHCOCH 7 6/30/24</t>
  </si>
  <si>
    <t>US16412XAD75</t>
  </si>
  <si>
    <t>CHENIERE CORPUS 5.125 06/27</t>
  </si>
  <si>
    <t>US16412XAG07</t>
  </si>
  <si>
    <t>CNC 4.625 12/29</t>
  </si>
  <si>
    <t>US15135BAS07</t>
  </si>
  <si>
    <t>CONTINENTAL RES 5 09/22 03/17</t>
  </si>
  <si>
    <t>US212015AH47</t>
  </si>
  <si>
    <t>CTXS 4.5 12/27</t>
  </si>
  <si>
    <t>US177376AE06</t>
  </si>
  <si>
    <t>ENBCN 6 01/27 01/77</t>
  </si>
  <si>
    <t>US29250NAN57</t>
  </si>
  <si>
    <t>FIBRBZ 5.25</t>
  </si>
  <si>
    <t>US31572UAE64</t>
  </si>
  <si>
    <t>FORD 5.596 01/22</t>
  </si>
  <si>
    <t>US345397ZM88</t>
  </si>
  <si>
    <t>HESM 5.125 06/28</t>
  </si>
  <si>
    <t>US428104AA14</t>
  </si>
  <si>
    <t>HOLCIM FIN 3 07/24</t>
  </si>
  <si>
    <t>XS1713466495</t>
  </si>
  <si>
    <t>LENNAR 4.125 01/22 10/21</t>
  </si>
  <si>
    <t>US526057BY96</t>
  </si>
  <si>
    <t>Consumer Durables &amp; Apparel</t>
  </si>
  <si>
    <t>PETROLEOS MEXICANOS 6.49 1/27 11/26</t>
  </si>
  <si>
    <t>USP78625DW03</t>
  </si>
  <si>
    <t>RBS 3.754 11/01/29 11/24</t>
  </si>
  <si>
    <t>US780097BM20</t>
  </si>
  <si>
    <t>REPSM 4.5 03/75</t>
  </si>
  <si>
    <t>XS1207058733</t>
  </si>
  <si>
    <t>SOLVAY 4.25 04/03/2024</t>
  </si>
  <si>
    <t>BE6309987400</t>
  </si>
  <si>
    <t>TOL 3.8 11/29</t>
  </si>
  <si>
    <t>US88947EAU47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</si>
  <si>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</si>
  <si>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</si>
  <si>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</si>
  <si>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</si>
  <si>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</si>
  <si>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</si>
  <si>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</si>
  <si>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EDF 6 PREP 01/26</t>
  </si>
  <si>
    <t>FR0011401728</t>
  </si>
  <si>
    <t>Electricite De Franc 5 01/26</t>
  </si>
  <si>
    <t>FR0011697028</t>
  </si>
  <si>
    <t>HILTON DOMESTIC OPER 4.875 01/30</t>
  </si>
  <si>
    <t>US432833AF84</t>
  </si>
  <si>
    <t>Hotels Restaurants &amp; Leisure</t>
  </si>
  <si>
    <t>Ba2</t>
  </si>
  <si>
    <t>UBS 7 PERP</t>
  </si>
  <si>
    <t>USH4209UAT37</t>
  </si>
  <si>
    <t>ALLISON TRANSM 5 10/24 10/21</t>
  </si>
  <si>
    <t>US019736AD97</t>
  </si>
  <si>
    <t>Ba3</t>
  </si>
  <si>
    <t>CS 7.25 09/25</t>
  </si>
  <si>
    <t>USH3698DBZ62</t>
  </si>
  <si>
    <t>CS 7.5 PERP</t>
  </si>
  <si>
    <t>USH3698DBW32</t>
  </si>
  <si>
    <t>HCA 5.875 02/29</t>
  </si>
  <si>
    <t>US404119BW86</t>
  </si>
  <si>
    <t>LLOYDS 7.5 09/25 PERP</t>
  </si>
  <si>
    <t>US539439AU36</t>
  </si>
  <si>
    <t>NGLS 6.5 07/27</t>
  </si>
  <si>
    <t>US87612BBK70</t>
  </si>
  <si>
    <t>NGLS 6.875 01/29</t>
  </si>
  <si>
    <t>US87612BBM37</t>
  </si>
  <si>
    <t>SIRIUS 4.625 07/24</t>
  </si>
  <si>
    <t>US82967NBE76</t>
  </si>
  <si>
    <t>Commercial &amp; Professional Services</t>
  </si>
  <si>
    <t>SIRIUS XM 4.625 05/23 05/18</t>
  </si>
  <si>
    <t>US82967NAL29</t>
  </si>
  <si>
    <t>UNITED CONT 4.875 01/25</t>
  </si>
  <si>
    <t>US910047AK50</t>
  </si>
  <si>
    <t>AMERICAN AIRLINES 5 06/22</t>
  </si>
  <si>
    <t>US02376RAC60</t>
  </si>
  <si>
    <t>B1</t>
  </si>
  <si>
    <t>BACR 8 PERP</t>
  </si>
  <si>
    <t>US06738EBG98</t>
  </si>
  <si>
    <t>B+</t>
  </si>
  <si>
    <t>BARCLAYS 7.75 PERP 15/09/2023</t>
  </si>
  <si>
    <t>US06738EBA29</t>
  </si>
  <si>
    <t>CCO HOLDINGS 4.75 03/30 09/24</t>
  </si>
  <si>
    <t>US1248EPCD32</t>
  </si>
  <si>
    <t>Media</t>
  </si>
  <si>
    <t>RBS 8 PERP 8 08/25</t>
  </si>
  <si>
    <t>US780099CK11</t>
  </si>
  <si>
    <t>TRANSOCEAN 7.75 10/24 10/20</t>
  </si>
  <si>
    <t>US893828AA14</t>
  </si>
  <si>
    <t>B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</si>
  <si>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</si>
  <si>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</si>
  <si>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</si>
  <si>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</si>
  <si>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</si>
  <si>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</si>
  <si>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איירפורט סיטי</t>
  </si>
  <si>
    <t>1095835</t>
  </si>
  <si>
    <t>אלביט מערכות</t>
  </si>
  <si>
    <t>1081124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</si>
  <si>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</si>
  <si>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</si>
  <si>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</si>
  <si>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</si>
  <si>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</si>
  <si>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</si>
  <si>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</si>
  <si>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</si>
  <si>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</si>
  <si>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</si>
  <si>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</si>
  <si>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</si>
  <si>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</si>
  <si>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</si>
  <si>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</si>
  <si>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</si>
  <si>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</si>
  <si>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</si>
  <si>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</si>
  <si>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</si>
  <si>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טאואר</t>
  </si>
  <si>
    <t>1082379</t>
  </si>
  <si>
    <t>520041997</t>
  </si>
  <si>
    <t>מוליכים למחצה</t>
  </si>
  <si>
    <t>טבע</t>
  </si>
  <si>
    <t>629014</t>
  </si>
  <si>
    <t>כיל</t>
  </si>
  <si>
    <t>281014</t>
  </si>
  <si>
    <t>לאומי</t>
  </si>
  <si>
    <t>604611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</si>
  <si>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</si>
  <si>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</si>
  <si>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</si>
  <si>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</si>
  <si>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</si>
  <si>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</si>
  <si>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</si>
  <si>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</si>
  <si>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</si>
  <si>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פז נפט*</t>
  </si>
  <si>
    <t>1100007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</si>
  <si>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</si>
  <si>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</si>
  <si>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</si>
  <si>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</si>
  <si>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</si>
  <si>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</si>
  <si>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</si>
  <si>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</t>
  </si>
  <si>
    <t>746016</t>
  </si>
  <si>
    <t>שפיר הנדסה*</t>
  </si>
  <si>
    <t>1133875</t>
  </si>
  <si>
    <t>סה"כ תל אביב 90</t>
  </si>
  <si>
    <t>אבגול*</t>
  </si>
  <si>
    <t>1100957</t>
  </si>
  <si>
    <t>510119068</t>
  </si>
  <si>
    <t>עץ,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</si>
  <si>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</si>
  <si>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</si>
  <si>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</si>
  <si>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</si>
  <si>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</si>
  <si>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</si>
  <si>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</si>
  <si>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</si>
  <si>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</si>
  <si>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</si>
  <si>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</si>
  <si>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</si>
  <si>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אלקטרה*</t>
  </si>
  <si>
    <t>739037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</si>
  <si>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</si>
  <si>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</si>
  <si>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</si>
  <si>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</si>
  <si>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</si>
  <si>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</si>
  <si>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</si>
  <si>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</si>
  <si>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</si>
  <si>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חשמל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</si>
  <si>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</si>
  <si>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</si>
  <si>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</si>
  <si>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</si>
  <si>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</si>
  <si>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</si>
  <si>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</si>
  <si>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</si>
  <si>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</si>
  <si>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</si>
  <si>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</si>
  <si>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</si>
  <si>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</si>
  <si>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</si>
  <si>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</si>
  <si>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</si>
  <si>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</si>
  <si>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</si>
  <si>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</si>
  <si>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</si>
  <si>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</si>
  <si>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</si>
  <si>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</si>
  <si>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</si>
  <si>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</si>
  <si>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</si>
  <si>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</si>
  <si>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</si>
  <si>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</si>
  <si>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</si>
  <si>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</si>
  <si>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</si>
  <si>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</si>
  <si>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</si>
  <si>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מבני תעשיה</t>
  </si>
  <si>
    <t>226019</t>
  </si>
  <si>
    <t>מטריקס*</t>
  </si>
  <si>
    <t>445015</t>
  </si>
  <si>
    <t>520039413</t>
  </si>
  <si>
    <t>מיטרוניקס*</t>
  </si>
  <si>
    <t>1091065</t>
  </si>
  <si>
    <t>511527202</t>
  </si>
  <si>
    <t>מנועי בית שמש</t>
  </si>
  <si>
    <t>1081561</t>
  </si>
  <si>
    <t>520043480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</si>
  <si>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</si>
  <si>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</si>
  <si>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</si>
  <si>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</si>
  <si>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</si>
  <si>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</si>
  <si>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</si>
  <si>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</si>
  <si>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</si>
  <si>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</si>
  <si>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</si>
  <si>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</si>
  <si>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</si>
  <si>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</si>
  <si>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</si>
  <si>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</si>
  <si>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</si>
  <si>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</si>
  <si>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</si>
  <si>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</si>
  <si>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</si>
  <si>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</si>
  <si>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</si>
  <si>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</si>
  <si>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</si>
  <si>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</si>
  <si>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</si>
  <si>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</si>
  <si>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</si>
  <si>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</si>
  <si>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</si>
  <si>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</si>
  <si>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</si>
  <si>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</si>
  <si>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</si>
  <si>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</si>
  <si>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</si>
  <si>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</si>
  <si>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</si>
  <si>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</si>
  <si>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</si>
  <si>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</si>
  <si>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תמר פטרוליום*</t>
  </si>
  <si>
    <t>1141357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</si>
  <si>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</si>
  <si>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</si>
  <si>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</si>
  <si>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</si>
  <si>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</si>
  <si>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</si>
  <si>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</si>
  <si>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</si>
  <si>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</si>
  <si>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</si>
  <si>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</si>
  <si>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</si>
  <si>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</si>
  <si>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</si>
  <si>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</si>
  <si>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</si>
  <si>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</si>
  <si>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</si>
  <si>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</si>
  <si>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</si>
  <si>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</si>
  <si>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</si>
  <si>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</si>
  <si>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</si>
  <si>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</si>
  <si>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</si>
  <si>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</si>
  <si>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</si>
  <si>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</si>
  <si>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</si>
  <si>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</si>
  <si>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</si>
  <si>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</si>
  <si>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</si>
  <si>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</si>
  <si>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</si>
  <si>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</si>
  <si>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</si>
  <si>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</si>
  <si>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</si>
  <si>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</si>
  <si>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</si>
  <si>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</si>
  <si>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</si>
  <si>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</si>
  <si>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</si>
  <si>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</si>
  <si>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</si>
  <si>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</si>
  <si>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</si>
  <si>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</si>
  <si>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</si>
  <si>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</si>
  <si>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</si>
  <si>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</si>
  <si>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</si>
  <si>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</si>
  <si>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</si>
  <si>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</si>
  <si>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</si>
  <si>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</si>
  <si>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מ.יוחננוף ובניו</t>
  </si>
  <si>
    <t>1161264</t>
  </si>
  <si>
    <t>511344186</t>
  </si>
  <si>
    <t>מדטכניקה*</t>
  </si>
  <si>
    <t>253013</t>
  </si>
  <si>
    <t>520036195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</si>
  <si>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</si>
  <si>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</si>
  <si>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</si>
  <si>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</si>
  <si>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</si>
  <si>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</si>
  <si>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</si>
  <si>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</si>
  <si>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</si>
  <si>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נובולוג*</t>
  </si>
  <si>
    <t>1140151</t>
  </si>
  <si>
    <t>510475312</t>
  </si>
  <si>
    <t>על בד*</t>
  </si>
  <si>
    <t>625012</t>
  </si>
  <si>
    <t>520040205</t>
  </si>
  <si>
    <t>ערד השקעות ופתוח תעשיה</t>
  </si>
  <si>
    <t>731018</t>
  </si>
  <si>
    <t>520025198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</si>
  <si>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</si>
  <si>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</si>
  <si>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</si>
  <si>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</si>
  <si>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</si>
  <si>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</si>
  <si>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</si>
  <si>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</si>
  <si>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</si>
  <si>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</si>
  <si>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</si>
  <si>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</si>
  <si>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</si>
  <si>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</si>
  <si>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</si>
  <si>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</si>
  <si>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</si>
  <si>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</si>
  <si>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</si>
  <si>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</si>
  <si>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</si>
  <si>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</si>
  <si>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</si>
  <si>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</si>
  <si>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</si>
  <si>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</si>
  <si>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</si>
  <si>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</si>
  <si>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</si>
  <si>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</si>
  <si>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CAESAR STONE SDO</t>
  </si>
  <si>
    <t>IL0011259137</t>
  </si>
  <si>
    <t>511439507</t>
  </si>
  <si>
    <t>CAMTEK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</si>
  <si>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</si>
  <si>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</si>
  <si>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</si>
  <si>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</si>
  <si>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</si>
  <si>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</si>
  <si>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</si>
  <si>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</si>
  <si>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</si>
  <si>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</si>
  <si>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</si>
  <si>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</si>
  <si>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</si>
  <si>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</si>
  <si>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Retailing</t>
  </si>
  <si>
    <t>INTL FLAVORS AND FRAGRANCES</t>
  </si>
  <si>
    <t>US4595061015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</si>
  <si>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</si>
  <si>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</si>
  <si>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</si>
  <si>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</si>
  <si>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</si>
  <si>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</si>
  <si>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</si>
  <si>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</si>
  <si>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</si>
  <si>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</si>
  <si>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</si>
  <si>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</si>
  <si>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</si>
  <si>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</si>
  <si>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</si>
  <si>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</si>
  <si>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</si>
  <si>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</si>
  <si>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</si>
  <si>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</si>
  <si>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</si>
  <si>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</si>
  <si>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</si>
  <si>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</si>
  <si>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</si>
  <si>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</si>
  <si>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</si>
  <si>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</si>
  <si>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</si>
  <si>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</si>
  <si>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</si>
  <si>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</si>
  <si>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</si>
  <si>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</si>
  <si>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</si>
  <si>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</si>
  <si>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</si>
  <si>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</si>
  <si>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</si>
  <si>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</si>
  <si>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</si>
  <si>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</si>
  <si>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</si>
  <si>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</si>
  <si>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</si>
  <si>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</si>
  <si>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</si>
  <si>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</si>
  <si>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</si>
  <si>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</si>
  <si>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Capital Goods</t>
  </si>
  <si>
    <t>פרנק שווצרי</t>
  </si>
  <si>
    <t>ADIDAS AG</t>
  </si>
  <si>
    <t>DE000A1EWWW0</t>
  </si>
  <si>
    <t>ADO PROPERTIES</t>
  </si>
  <si>
    <t>LU1250154413</t>
  </si>
  <si>
    <t>Real Estate</t>
  </si>
  <si>
    <t>AIRBUS</t>
  </si>
  <si>
    <t>NL0000235190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</si>
  <si>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</si>
  <si>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</si>
  <si>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</si>
  <si>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</si>
  <si>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</si>
  <si>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</si>
  <si>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AROUNDTOWN</t>
  </si>
  <si>
    <t>LU1673108939</t>
  </si>
  <si>
    <t>ASML HOLDING NV</t>
  </si>
  <si>
    <t>NL0010273215</t>
  </si>
  <si>
    <t>BANK OF AMERICA CORP</t>
  </si>
  <si>
    <t>US0605051046</t>
  </si>
  <si>
    <t>BLACKROCK</t>
  </si>
  <si>
    <t>US09247X1019</t>
  </si>
  <si>
    <t>BOEING</t>
  </si>
  <si>
    <t>US0970231058</t>
  </si>
  <si>
    <t>BP PLC</t>
  </si>
  <si>
    <t>GB0007980591</t>
  </si>
  <si>
    <t>CATERPILLAR INC</t>
  </si>
  <si>
    <t>US1491231015</t>
  </si>
  <si>
    <t>CISCO SYSTEMS</t>
  </si>
  <si>
    <t>US17275R1023</t>
  </si>
  <si>
    <t>CITIGROUP INC</t>
  </si>
  <si>
    <t>US1729674242</t>
  </si>
  <si>
    <t>DANONE</t>
  </si>
  <si>
    <t>FR0000120644</t>
  </si>
  <si>
    <t>DELEK US HOLDINGS</t>
  </si>
  <si>
    <t>US24665A1034</t>
  </si>
  <si>
    <t>DEUTSCHE POST AG REG</t>
  </si>
  <si>
    <t>DE0005552004</t>
  </si>
  <si>
    <t>EIFFAGE</t>
  </si>
  <si>
    <t>FR0000130452</t>
  </si>
  <si>
    <t>ERICSSON LM B SHS</t>
  </si>
  <si>
    <t>SE0000108656</t>
  </si>
  <si>
    <t>FERROVIAL SA</t>
  </si>
  <si>
    <t>ES0118900010</t>
  </si>
  <si>
    <t>BME</t>
  </si>
  <si>
    <t>GOLDMAN SACHS GROUP INC</t>
  </si>
  <si>
    <t>US38141G1040</t>
  </si>
  <si>
    <t>HENNES &amp; MAURITZ AB B SHS</t>
  </si>
  <si>
    <t>SE0000106270</t>
  </si>
  <si>
    <t>JPMORGAN CHASE</t>
  </si>
  <si>
    <t>US46625H1005</t>
  </si>
  <si>
    <t>LEVI STRAUSS &amp; CO  CLASS A</t>
  </si>
  <si>
    <t>US52736R1023</t>
  </si>
  <si>
    <t>LOCKHEED MARTIN CORP</t>
  </si>
  <si>
    <t>US5398301094</t>
  </si>
  <si>
    <t>MASTERCARD INC CLASS A</t>
  </si>
  <si>
    <t>US57636Q1040</t>
  </si>
  <si>
    <t>MCDONALDS</t>
  </si>
  <si>
    <t>US5801351017</t>
  </si>
  <si>
    <t>MICROSOFT CORP</t>
  </si>
  <si>
    <t>US5949181045</t>
  </si>
  <si>
    <t>MOODY`S</t>
  </si>
  <si>
    <t>US6153691059</t>
  </si>
  <si>
    <t>NESTLE SA REG</t>
  </si>
  <si>
    <t>CH0038863350</t>
  </si>
  <si>
    <t>NETFLIX INC</t>
  </si>
  <si>
    <t>US64110L1061</t>
  </si>
  <si>
    <t>NIKE INC CL B</t>
  </si>
  <si>
    <t>US6541061031</t>
  </si>
  <si>
    <t>NUTRIEN LTD</t>
  </si>
  <si>
    <t>CA67077M1086</t>
  </si>
  <si>
    <t>PALO ALTO NETWORKS</t>
  </si>
  <si>
    <t>US6974351057</t>
  </si>
  <si>
    <t>PAYPAL HOLDINGS INC</t>
  </si>
  <si>
    <t>US70450Y1038</t>
  </si>
  <si>
    <t>PROLOGIS INC</t>
  </si>
  <si>
    <t>US74340W1036</t>
  </si>
  <si>
    <t>ROSS STORES</t>
  </si>
  <si>
    <t>US7782961038</t>
  </si>
  <si>
    <t>S&amp;P GLOBAL</t>
  </si>
  <si>
    <t>US78409V1044</t>
  </si>
  <si>
    <t>SAAB AB B</t>
  </si>
  <si>
    <t>SE0000112385</t>
  </si>
  <si>
    <t>SAP AG</t>
  </si>
  <si>
    <t>DE0007164600</t>
  </si>
  <si>
    <t>SEGRO</t>
  </si>
  <si>
    <t>GB00B5ZN1N88</t>
  </si>
  <si>
    <t>SIEMENS AG REG</t>
  </si>
  <si>
    <t>DE0007236101</t>
  </si>
  <si>
    <t>STARBUCKS CORP</t>
  </si>
  <si>
    <t>US8552441094</t>
  </si>
  <si>
    <t>TARGET CORP</t>
  </si>
  <si>
    <t>US87612E1064</t>
  </si>
  <si>
    <t>THALES SA</t>
  </si>
  <si>
    <t>FR0000121329</t>
  </si>
  <si>
    <t>TJX COMPANIES INC</t>
  </si>
  <si>
    <t>US8725401090</t>
  </si>
  <si>
    <t>TOTAL SA</t>
  </si>
  <si>
    <t>FR0000120271</t>
  </si>
  <si>
    <t>UNITED PARCEL SERVICE CL B</t>
  </si>
  <si>
    <t>US9113121068</t>
  </si>
  <si>
    <t>UNITEDHEALTH GROUP INC</t>
  </si>
  <si>
    <t>US91324P1021</t>
  </si>
  <si>
    <t>VARONIS SYSTEMS</t>
  </si>
  <si>
    <t>US9222801022</t>
  </si>
  <si>
    <t>VINCI SA</t>
  </si>
  <si>
    <t>FR0000125486</t>
  </si>
  <si>
    <t>VISA</t>
  </si>
  <si>
    <t>US92826C8394</t>
  </si>
  <si>
    <t>WAL MART STORES INC</t>
  </si>
  <si>
    <t>US9311421039</t>
  </si>
  <si>
    <t>Food &amp; Staples Retailing</t>
  </si>
  <si>
    <t>WALT DISNEY CO/THE</t>
  </si>
  <si>
    <t>US2546871060</t>
  </si>
  <si>
    <t>WELLS FARGO &amp; CO</t>
  </si>
  <si>
    <t>US9497461015</t>
  </si>
  <si>
    <t>הראל סל תא 125</t>
  </si>
  <si>
    <t>1148899</t>
  </si>
  <si>
    <t>514103811</t>
  </si>
  <si>
    <t>הראל סל תא בנקים</t>
  </si>
  <si>
    <t>1148949</t>
  </si>
  <si>
    <t>פסגות ETF תא צמיחה</t>
  </si>
  <si>
    <t>1148782</t>
  </si>
  <si>
    <t>513464289</t>
  </si>
  <si>
    <t>פסגות ETF תל אביב 125</t>
  </si>
  <si>
    <t>1148808</t>
  </si>
  <si>
    <t>פסגות סל בנקים סדרה 1</t>
  </si>
  <si>
    <t>1148774</t>
  </si>
  <si>
    <t>קסם תא 35</t>
  </si>
  <si>
    <t>1146570</t>
  </si>
  <si>
    <t>520041989</t>
  </si>
  <si>
    <t>קסם תא בנקים</t>
  </si>
  <si>
    <t>1146430</t>
  </si>
  <si>
    <t>קסם תא125</t>
  </si>
  <si>
    <t>1146356</t>
  </si>
  <si>
    <t>תכלית תא 125</t>
  </si>
  <si>
    <t>1143718</t>
  </si>
  <si>
    <t>513540310</t>
  </si>
  <si>
    <t>תכלית תא 35</t>
  </si>
  <si>
    <t>1143700</t>
  </si>
  <si>
    <t>תכלית תא בנקים</t>
  </si>
  <si>
    <t>1143726</t>
  </si>
  <si>
    <t>הראל סל תלבונד 20</t>
  </si>
  <si>
    <t>1150440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</si>
  <si>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</si>
  <si>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</si>
  <si>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</si>
  <si>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</si>
  <si>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</si>
  <si>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</si>
  <si>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</si>
  <si>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</si>
  <si>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</si>
  <si>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</si>
  <si>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</si>
  <si>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</si>
  <si>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</si>
  <si>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</si>
  <si>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</si>
  <si>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</si>
  <si>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</si>
  <si>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</si>
  <si>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</si>
  <si>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</si>
  <si>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</si>
  <si>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</si>
  <si>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</si>
  <si>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</si>
  <si>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</si>
  <si>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</si>
  <si>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</si>
  <si>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</si>
  <si>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</si>
  <si>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</si>
  <si>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EMERGING MAR</t>
  </si>
  <si>
    <t>LU1681045453</t>
  </si>
  <si>
    <t>AMUNDI INDEX MSCI EM UCITS</t>
  </si>
  <si>
    <t>LU1437017350</t>
  </si>
  <si>
    <t>CONSUMER STAPLES SPDR</t>
  </si>
  <si>
    <t>US81369Y3080</t>
  </si>
  <si>
    <t>DAIWA ETF TOPIX</t>
  </si>
  <si>
    <t>JP3027620008</t>
  </si>
  <si>
    <t>DBX HARVEST CSI 300 1D</t>
  </si>
  <si>
    <t>LU0875160326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</si>
  <si>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</si>
  <si>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</si>
  <si>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</si>
  <si>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</si>
  <si>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</si>
  <si>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</si>
  <si>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I SHARES MSCI CHINA A</t>
  </si>
  <si>
    <t>IE00BQT3WG13</t>
  </si>
  <si>
    <t>INDUSTRIAL SELECT SECT SPDR</t>
  </si>
  <si>
    <t>US81369Y7040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</si>
  <si>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</si>
  <si>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</si>
  <si>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</si>
  <si>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</si>
  <si>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</si>
  <si>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</si>
  <si>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HKSE</t>
  </si>
  <si>
    <t>ISHARES CORE MSCI EMERGING</t>
  </si>
  <si>
    <t>US46434G1031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</si>
  <si>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</si>
  <si>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</si>
  <si>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</si>
  <si>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</si>
  <si>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</si>
  <si>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</si>
  <si>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US MEDICAL DEVICE</t>
  </si>
  <si>
    <t>US4642888105</t>
  </si>
  <si>
    <t>ISHARES EUR600 INSURANCE (DE)</t>
  </si>
  <si>
    <t>DE000A0H08K7</t>
  </si>
  <si>
    <t>ISHARES MSCI CHINA ETF</t>
  </si>
  <si>
    <t>US46429B6719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</si>
  <si>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</si>
  <si>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</si>
  <si>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</si>
  <si>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</si>
  <si>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</si>
  <si>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</si>
  <si>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STOXXEURSMALL200 DE</t>
  </si>
  <si>
    <t>DE000A0D8QZ7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</si>
  <si>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</si>
  <si>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</si>
  <si>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</si>
  <si>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</si>
  <si>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</si>
  <si>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</si>
  <si>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KRANESHARES MSCI CHINA A USD</t>
  </si>
  <si>
    <t>IE00BJLFK515</t>
  </si>
  <si>
    <t>LYXOR ETF S&amp;P 500</t>
  </si>
  <si>
    <t>LU0496786657</t>
  </si>
  <si>
    <t>LYXOR ETF STOXX OIL &amp; GAS</t>
  </si>
  <si>
    <t>LU1834988278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</si>
  <si>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</si>
  <si>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</si>
  <si>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</si>
  <si>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</si>
  <si>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</si>
  <si>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</si>
  <si>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</si>
  <si>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</si>
  <si>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NEXT FUNDS TOPIX 17 EL&amp;PR</t>
  </si>
  <si>
    <t>JP3046640003</t>
  </si>
  <si>
    <t>NEXT FUNDS TOPIX 17 MACHINER</t>
  </si>
  <si>
    <t>JP3046630004</t>
  </si>
  <si>
    <t>SCHWAB FUNDAMENTAL EM L/C</t>
  </si>
  <si>
    <t>US8085247307</t>
  </si>
  <si>
    <t>SOURCE S&amp;P 500 UCITS ETF</t>
  </si>
  <si>
    <t>IE00B3YCGJ38</t>
  </si>
  <si>
    <t>SPDR EUROPE CON DISCRETIONARY</t>
  </si>
  <si>
    <t>IE00BKWQ0C77</t>
  </si>
  <si>
    <t>SPDR EUROPE SMALL CAP</t>
  </si>
  <si>
    <t>IE00BKWQ0M75</t>
  </si>
  <si>
    <t>SPDR MSCI EUROPE CONSUMER ST</t>
  </si>
  <si>
    <t>IE00BKWQ0D84</t>
  </si>
  <si>
    <t>SPDR S&amp;P OIL &amp; GAS EXP &amp; PR</t>
  </si>
  <si>
    <t>US78464A7303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</si>
  <si>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</si>
  <si>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</si>
  <si>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</si>
  <si>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</si>
  <si>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</si>
  <si>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</si>
  <si>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WISDMTREE EMERG MKT EX ST</t>
  </si>
  <si>
    <t>US97717X5784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</si>
  <si>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</si>
  <si>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</si>
  <si>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</si>
  <si>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</si>
  <si>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</si>
  <si>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</si>
  <si>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</si>
  <si>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</si>
  <si>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</si>
  <si>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</si>
  <si>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אג"ח</t>
  </si>
  <si>
    <t>AA-</t>
  </si>
  <si>
    <t>MONEDA LATAM CORP DEBT D</t>
  </si>
  <si>
    <t>KYG620101306</t>
  </si>
  <si>
    <t>AMUNDI PLANET</t>
  </si>
  <si>
    <t>LU1688575437</t>
  </si>
  <si>
    <t>LION 7 S1</t>
  </si>
  <si>
    <t>IE00B62G6V03</t>
  </si>
  <si>
    <t>SICAV Santander LatAm Corp Fund</t>
  </si>
  <si>
    <t>LU0363170191</t>
  </si>
  <si>
    <t xml:space="preserve"> BLA/GSO EUR A ACC</t>
  </si>
  <si>
    <t>IE00B3DS7666</t>
  </si>
  <si>
    <t>Amundi Funds Pioneer US High</t>
  </si>
  <si>
    <t>LU1883863851</t>
  </si>
  <si>
    <t>CS NL GL SEN LO MC</t>
  </si>
  <si>
    <t>LU0635707705</t>
  </si>
  <si>
    <t>FIDELITY US HIGH YD I ACC</t>
  </si>
  <si>
    <t>LU0891474172</t>
  </si>
  <si>
    <t>ING US Senior Loans</t>
  </si>
  <si>
    <t>LU0426533492</t>
  </si>
  <si>
    <t>NOMURA US HIGH YLD BD I USD</t>
  </si>
  <si>
    <t>IE00B3RW8498</t>
  </si>
  <si>
    <t>Babson European Bank Loan Fund</t>
  </si>
  <si>
    <t>IE00B6YX4R11</t>
  </si>
  <si>
    <t>Guggenheim US Loan Fund</t>
  </si>
  <si>
    <t>IE00BCFKMH92</t>
  </si>
  <si>
    <t>LION III EUR C3 ACC</t>
  </si>
  <si>
    <t>IE00B804LV55</t>
  </si>
  <si>
    <t>Specialist M&amp;G European Class R</t>
  </si>
  <si>
    <t>IE00B95WZM02</t>
  </si>
  <si>
    <t>Cheyne Real Estate Debt Fund Class X</t>
  </si>
  <si>
    <t>KYG210181668</t>
  </si>
  <si>
    <t>Neuberger EM LC</t>
  </si>
  <si>
    <t>IE00B9Z1CN71</t>
  </si>
  <si>
    <t>COMGEST GROWTH EUROPE EUR IA</t>
  </si>
  <si>
    <t>IE00B5WN3467</t>
  </si>
  <si>
    <t>מניות</t>
  </si>
  <si>
    <t>COMGEST GROWTH JAPAN YEN IA</t>
  </si>
  <si>
    <t>IE00BQ1YBP44</t>
  </si>
  <si>
    <t>Dws invest CROCI</t>
  </si>
  <si>
    <t>LU1769937829</t>
  </si>
  <si>
    <t>ISHARE EMKT IF I AUSD</t>
  </si>
  <si>
    <t>IE00B3D07G23</t>
  </si>
  <si>
    <t>Tokio Marine Japan</t>
  </si>
  <si>
    <t>IE00BYYTL417</t>
  </si>
  <si>
    <t>VANGUARD EMR MK ST IN USD IN</t>
  </si>
  <si>
    <t>IE0031787223</t>
  </si>
  <si>
    <t>כתבי אופציה בישראל</t>
  </si>
  <si>
    <t>אנרג'יקס אופציה 3*</t>
  </si>
  <si>
    <t>1158922</t>
  </si>
  <si>
    <t>ברנמילר אפ 1*</t>
  </si>
  <si>
    <t>1143494</t>
  </si>
  <si>
    <t>plC 2700 FEB 2020</t>
  </si>
  <si>
    <t>82934381</t>
  </si>
  <si>
    <t>ל.ר.</t>
  </si>
  <si>
    <t>plP 2700 FEB 2020</t>
  </si>
  <si>
    <t>82934597</t>
  </si>
  <si>
    <t>SPX US 02/21/20 P2800</t>
  </si>
  <si>
    <t>SPX02202800</t>
  </si>
  <si>
    <t>SPX US 02/21/20 P3050</t>
  </si>
  <si>
    <t>SPX022093050</t>
  </si>
  <si>
    <t>SPXW US 12/19 C3150</t>
  </si>
  <si>
    <t>SPXW19C3150</t>
  </si>
  <si>
    <t>TGT 01/17/20 C135</t>
  </si>
  <si>
    <t>TGT0120C135</t>
  </si>
  <si>
    <t>MSCI EMGMKT MAR20</t>
  </si>
  <si>
    <t>MESH0</t>
  </si>
  <si>
    <t>S&amp;P500 EMINI FUT MAR20</t>
  </si>
  <si>
    <t>ESH0</t>
  </si>
  <si>
    <t>STOXX EUROPE 600 MAR20</t>
  </si>
  <si>
    <t>SXOH0</t>
  </si>
  <si>
    <t>TOPIX FUTR MAR20</t>
  </si>
  <si>
    <t>TPH0</t>
  </si>
  <si>
    <t>מקורות אג סדרה 6 ל.ס 4.9%</t>
  </si>
  <si>
    <t>1100908</t>
  </si>
  <si>
    <t>מרווח הוגן</t>
  </si>
  <si>
    <t>מקורות אגח 8 רמ</t>
  </si>
  <si>
    <t>1124346</t>
  </si>
  <si>
    <t>חשמל צמוד 2020   אגח ל.ס</t>
  </si>
  <si>
    <t>6000111</t>
  </si>
  <si>
    <t>אגח ל.ס חשמל 2022</t>
  </si>
  <si>
    <t>6000129</t>
  </si>
  <si>
    <t>רפאל אגח ד רצף מוסדי</t>
  </si>
  <si>
    <t>1140284</t>
  </si>
  <si>
    <t>520042185</t>
  </si>
  <si>
    <t>רפאל אגח ה רצף מוסדי</t>
  </si>
  <si>
    <t>1140292</t>
  </si>
  <si>
    <t>מתמ אגח א'  רמ</t>
  </si>
  <si>
    <t>1138999</t>
  </si>
  <si>
    <t>510687403</t>
  </si>
  <si>
    <t>גמא אגח א רמ</t>
  </si>
  <si>
    <t>1160852</t>
  </si>
  <si>
    <t>512711789</t>
  </si>
  <si>
    <t>גב ים נגב אגח א</t>
  </si>
  <si>
    <t>1151141</t>
  </si>
  <si>
    <t>514189596</t>
  </si>
  <si>
    <t>אורמת אגח 2*</t>
  </si>
  <si>
    <t>1139161</t>
  </si>
  <si>
    <t>אורמת אגח 3*</t>
  </si>
  <si>
    <t>1139179</t>
  </si>
  <si>
    <t>סה"כ קרנות השקעה</t>
  </si>
  <si>
    <t>סה"כ קרנות השקעה בישראל</t>
  </si>
  <si>
    <t>Orbimed Israel Partners II LP</t>
  </si>
  <si>
    <t>MA Movilim Renewable Energies L.P*</t>
  </si>
  <si>
    <t>סה"כ קרנות השקעה בחו"ל</t>
  </si>
  <si>
    <t>Strategic Investors Fund VIII LP</t>
  </si>
  <si>
    <t>Apollo Natural Resources Partners II LP</t>
  </si>
  <si>
    <t>co investment Anesthesia</t>
  </si>
  <si>
    <t>Dover Street IX LP</t>
  </si>
  <si>
    <t>harbourvest A</t>
  </si>
  <si>
    <t>HARBOURVEST A AE II</t>
  </si>
  <si>
    <t>harbourvest co inv DNLD</t>
  </si>
  <si>
    <t>harbourvest co inv Dwyer</t>
  </si>
  <si>
    <t>Harbourvest co inv perston</t>
  </si>
  <si>
    <t>Harbourvest Project Starboard</t>
  </si>
  <si>
    <t>harbourvest Sec gridiron</t>
  </si>
  <si>
    <t>INCLINE   HARBOURVEST A</t>
  </si>
  <si>
    <t>MediFox harbourvest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</si>
  <si>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</si>
  <si>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</si>
  <si>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</si>
  <si>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</si>
  <si>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</si>
  <si>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</si>
  <si>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Pamlico capital IV</t>
  </si>
  <si>
    <t>PCSIII LP</t>
  </si>
  <si>
    <t>project Celtics</t>
  </si>
  <si>
    <t>Senior Loan Fund I A SLP</t>
  </si>
  <si>
    <t>Thoma Bravo Fund XII A  L P</t>
  </si>
  <si>
    <t>VESTCOM</t>
  </si>
  <si>
    <t>Warburg Pincus China LP</t>
  </si>
  <si>
    <t>WestView IV harbourvest</t>
  </si>
  <si>
    <t>windjammer V har A</t>
  </si>
  <si>
    <t>₪ / מט"ח</t>
  </si>
  <si>
    <t>+ILS/-USD 3.385 19-11-20 (20) -930</t>
  </si>
  <si>
    <t>10001234</t>
  </si>
  <si>
    <t>+ILS/-USD 3.39375 24-11-20 (93) -699.5</t>
  </si>
  <si>
    <t>10001288</t>
  </si>
  <si>
    <t>+ILS/-USD 3.4327 16-11-20 (10) -928</t>
  </si>
  <si>
    <t>10001230</t>
  </si>
  <si>
    <t>+ILS/-USD 3.446 26-06-20 (20) -400</t>
  </si>
  <si>
    <t>10001290</t>
  </si>
  <si>
    <t>+ILS/-USD 3.4491 01-04-20 (10) -174</t>
  </si>
  <si>
    <t>10001311</t>
  </si>
  <si>
    <t>+ILS/-USD 3.45 24-03-20 (20) -211</t>
  </si>
  <si>
    <t>10001294</t>
  </si>
  <si>
    <t>+ILS/-USD 3.4503 24-03-20 (10) -209</t>
  </si>
  <si>
    <t>10001292</t>
  </si>
  <si>
    <t>+ILS/-USD 3.4526 25-03-20 (10) -209</t>
  </si>
  <si>
    <t>10001296</t>
  </si>
  <si>
    <t>+ILS/-USD 3.453 03-11-20 (20) -925</t>
  </si>
  <si>
    <t>10001227</t>
  </si>
  <si>
    <t>+ILS/-USD 3.4531 26-03-20 (10) -174</t>
  </si>
  <si>
    <t>10001309</t>
  </si>
  <si>
    <t>+ILS/-USD 3.4551 26-03-20 (10) -174</t>
  </si>
  <si>
    <t>10001308</t>
  </si>
  <si>
    <t>+ILS/-USD 3.4662 02-07-20 (20) -588</t>
  </si>
  <si>
    <t>10001253</t>
  </si>
  <si>
    <t>+ILS/-USD 3.4672 07-07-20 (10) -600</t>
  </si>
  <si>
    <t>10001254</t>
  </si>
  <si>
    <t>+ILS/-USD 3.468 14-07-20 (20) -627</t>
  </si>
  <si>
    <t>10001263</t>
  </si>
  <si>
    <t>+ILS/-USD 3.4682 03-12-20 (20) -1018</t>
  </si>
  <si>
    <t>10001224</t>
  </si>
  <si>
    <t>+ILS/-USD 3.47 09-07-20 (20) -606</t>
  </si>
  <si>
    <t>10001256</t>
  </si>
  <si>
    <t>+ILS/-USD 3.4807 22-01-20 (10) -223</t>
  </si>
  <si>
    <t>10001268</t>
  </si>
  <si>
    <t>+ILS/-USD 3.4932 20-10-20 (10) -888</t>
  </si>
  <si>
    <t>10001196</t>
  </si>
  <si>
    <t>+ILS/-USD 3.5 14-01-20 (20) -228</t>
  </si>
  <si>
    <t>10001266</t>
  </si>
  <si>
    <t>+ILS/-USD 3.5018 26-02-20 (10) -342</t>
  </si>
  <si>
    <t>10001264</t>
  </si>
  <si>
    <t>+ILS/-USD 3.5145 19-05-20 (20) -715</t>
  </si>
  <si>
    <t>10001184</t>
  </si>
  <si>
    <t>+ILS/-USD 3.53 18-06-20 (10) -680</t>
  </si>
  <si>
    <t>10001195</t>
  </si>
  <si>
    <t>+ILS/-USD 3.537 21-05-20 (20) -680</t>
  </si>
  <si>
    <t>10001191</t>
  </si>
  <si>
    <t>+USD/-ILS 3.4433 18-06-20 (10) -647</t>
  </si>
  <si>
    <t>10001232</t>
  </si>
  <si>
    <t>+USD/-ILS 3.4789 26-02-20 (10) -139</t>
  </si>
  <si>
    <t>10001305</t>
  </si>
  <si>
    <t>+USD/-ILS 3.486 22-01-20 (10) -68</t>
  </si>
  <si>
    <t>10001303</t>
  </si>
  <si>
    <t>+EUR/-USD 1.12285 21-01-20 (20) +128.5</t>
  </si>
  <si>
    <t>10000051</t>
  </si>
  <si>
    <t>+EUR/-USD 1.12406 21-01-20 (12) +125.6</t>
  </si>
  <si>
    <t>10000056</t>
  </si>
  <si>
    <t>+EUR/-USD 1.1318 04-05-20 (12) +202</t>
  </si>
  <si>
    <t>10000035</t>
  </si>
  <si>
    <t>+USD/-EUR 1.1218 04-05-20 (12) +193</t>
  </si>
  <si>
    <t>10000061</t>
  </si>
  <si>
    <t>+USD/-EUR 1.12187 04-05-20 (20) +193.7</t>
  </si>
  <si>
    <t>10000063</t>
  </si>
  <si>
    <t>+USD/-EUR 1.1274 21-01-20 (12) +155</t>
  </si>
  <si>
    <t>10000032</t>
  </si>
  <si>
    <t>+USD/-EUR 1.1282 04-05-20 (12) +239</t>
  </si>
  <si>
    <t>10000022</t>
  </si>
  <si>
    <t>+USD/-EUR 1.1297 21-01-20 (12) +155</t>
  </si>
  <si>
    <t>10000037</t>
  </si>
  <si>
    <t>+USD/-EUR 1.1297 21-01-20 (20) +155</t>
  </si>
  <si>
    <t>10000036</t>
  </si>
  <si>
    <t>+USD/-EUR 1.13 21-01-20 (20) +157</t>
  </si>
  <si>
    <t>+USD/-GBP 1.2203 16-01-20 (20) +93</t>
  </si>
  <si>
    <t>10000023</t>
  </si>
  <si>
    <t>+USD/-GBP 1.23142 16-01-20 (20) +93.2</t>
  </si>
  <si>
    <t>10000021</t>
  </si>
  <si>
    <t>+USD/-GBP 1.23165 16-01-20 (12) +92.5</t>
  </si>
  <si>
    <t>10000020</t>
  </si>
  <si>
    <t>+EUR/-USD 1.11132 21-01-20 (20) +37.2</t>
  </si>
  <si>
    <t>10000093</t>
  </si>
  <si>
    <t>+EUR/-USD 1.12313 12-03-20 (12) +108.3</t>
  </si>
  <si>
    <t>10000049</t>
  </si>
  <si>
    <t>+GBP/-USD 1.29927 16-01-20 (20) +14.7</t>
  </si>
  <si>
    <t>10000060</t>
  </si>
  <si>
    <t>+USD/-EUR 1.10684 12-03-20 (20) +121.4</t>
  </si>
  <si>
    <t>10000067</t>
  </si>
  <si>
    <t>+USD/-EUR 1.108 12-03-20 (12) +117</t>
  </si>
  <si>
    <t>10000070</t>
  </si>
  <si>
    <t>+USD/-EUR 1.10845 12-03-20 (12) +121.5</t>
  </si>
  <si>
    <t>10000044</t>
  </si>
  <si>
    <t>+USD/-EUR 1.10949 05-03-20 (20) +74.9</t>
  </si>
  <si>
    <t>+USD/-EUR 1.1105 21-01-20 (20) +73</t>
  </si>
  <si>
    <t>10000073</t>
  </si>
  <si>
    <t>+USD/-EUR 1.1108 21-01-20 (12) +73</t>
  </si>
  <si>
    <t>10000072</t>
  </si>
  <si>
    <t>+USD/-EUR 1.1123 04-05-20 (12) +153</t>
  </si>
  <si>
    <t>10000069</t>
  </si>
  <si>
    <t>+USD/-EUR 1.1123 04-05-20 (20) +153</t>
  </si>
  <si>
    <t>10000068</t>
  </si>
  <si>
    <t>+USD/-EUR 1.11272 12-03-20 (12) +107.2</t>
  </si>
  <si>
    <t>10000071</t>
  </si>
  <si>
    <t>+USD/-EUR 1.1158 04-05-20 (20) +144</t>
  </si>
  <si>
    <t>10000046</t>
  </si>
  <si>
    <t>+USD/-EUR 1.1171 04-05-20 (20) +95</t>
  </si>
  <si>
    <t>+USD/-EUR 1.11933 05-03-20 (20) +98.3</t>
  </si>
  <si>
    <t>10000081</t>
  </si>
  <si>
    <t>+USD/-EUR 1.12275 05-03-20 (12) +100.5</t>
  </si>
  <si>
    <t>10000077</t>
  </si>
  <si>
    <t>+USD/-EUR 1.12345 12-03-20 (12) +105.5</t>
  </si>
  <si>
    <t>10000079</t>
  </si>
  <si>
    <t>+USD/-EUR 1.1235 05-03-20 (20) +101</t>
  </si>
  <si>
    <t>10000047</t>
  </si>
  <si>
    <t>+USD/-EUR 1.12355 05-03-20 (12) +100.5</t>
  </si>
  <si>
    <t>10000076</t>
  </si>
  <si>
    <t>+USD/-EUR 1.12505 04-05-20 (12) +136.5</t>
  </si>
  <si>
    <t>10000084</t>
  </si>
  <si>
    <t>+EUR/-USD 1.1162 27-01-20 (10) +72</t>
  </si>
  <si>
    <t>10001278</t>
  </si>
  <si>
    <t>+EUR/-USD 1.11895 20-04-20 (10) +99.5</t>
  </si>
  <si>
    <t>10001298</t>
  </si>
  <si>
    <t>+EUR/-USD 1.1194 27-04-20 (10) +104</t>
  </si>
  <si>
    <t>10001300</t>
  </si>
  <si>
    <t>+EUR/-USD 1.1224 20-04-20 (10) +129</t>
  </si>
  <si>
    <t>10001280</t>
  </si>
  <si>
    <t>+EUR/-USD 1.123 27-04-20 (10) +135</t>
  </si>
  <si>
    <t>10001281</t>
  </si>
  <si>
    <t>+GBP/-USD 1.2908 03-02-20 (20) +43</t>
  </si>
  <si>
    <t>10001279</t>
  </si>
  <si>
    <t>+GBP/-USD 1.2928 03-02-20 (20) +45</t>
  </si>
  <si>
    <t>10001277</t>
  </si>
  <si>
    <t>+GBP/-USD 1.3364 03-02-20 (20) +24</t>
  </si>
  <si>
    <t>10001301</t>
  </si>
  <si>
    <t>+JPY/-USD 108.345 26-05-20 (10) -85.5</t>
  </si>
  <si>
    <t>10001312</t>
  </si>
  <si>
    <t>+USD/-CAD 1.3072 18-02-20 (10) -38</t>
  </si>
  <si>
    <t>10001199</t>
  </si>
  <si>
    <t>+USD/-CAD 1.30725 18-02-20 (20) -37.5</t>
  </si>
  <si>
    <t>10001201</t>
  </si>
  <si>
    <t>+USD/-CAD 1.336 09-01-20 (20) -49</t>
  </si>
  <si>
    <t>10001182</t>
  </si>
  <si>
    <t>+USD/-EUR 1.1224 20-04-20 (10) +119</t>
  </si>
  <si>
    <t>10001286</t>
  </si>
  <si>
    <t>+USD/-EUR 1.123 27-04-20 (10) +95</t>
  </si>
  <si>
    <t>10001307</t>
  </si>
  <si>
    <t>+USD/-EUR 1.12622 20-04-20 (10) +225.2</t>
  </si>
  <si>
    <t>10001235</t>
  </si>
  <si>
    <t>+USD/-EUR 1.1516 27-01-20 (10) +198</t>
  </si>
  <si>
    <t>10001185</t>
  </si>
  <si>
    <t>+USD/-EUR 1.1595 27-04-20 (10) +252</t>
  </si>
  <si>
    <t>10001197</t>
  </si>
  <si>
    <t>+USD/-EUR 1.16395 27-04-20 (10) +249.5</t>
  </si>
  <si>
    <t>10001194</t>
  </si>
  <si>
    <t>+USD/-GBP 1.23453 03-02-20 (20) +71.3</t>
  </si>
  <si>
    <t>10001251</t>
  </si>
  <si>
    <t>+USD/-GBP 1.23637 23-04-20 (10) +97.7</t>
  </si>
  <si>
    <t>10001249</t>
  </si>
  <si>
    <t>+USD/-GBP 1.23785 18-05-20 (10) +88.5</t>
  </si>
  <si>
    <t>10001274</t>
  </si>
  <si>
    <t>+USD/-GBP 1.25345 02-03-20 (20) +117.5</t>
  </si>
  <si>
    <t>10001228</t>
  </si>
  <si>
    <t>+USD/-GBP 1.26118 02-03-20 (10) +117.8</t>
  </si>
  <si>
    <t>10001229</t>
  </si>
  <si>
    <t>+USD/-JPY 107.03 26-05-20 (10) -135</t>
  </si>
  <si>
    <t>10001283</t>
  </si>
  <si>
    <t>+USD/-JPY 107.0525 26-05-20 (20) -134.75</t>
  </si>
  <si>
    <t>10001285</t>
  </si>
  <si>
    <t>IRS</t>
  </si>
  <si>
    <t>10000000</t>
  </si>
  <si>
    <t>10000002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</si>
  <si>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</si>
  <si>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</si>
  <si>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</si>
  <si>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</si>
  <si>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</si>
  <si>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</si>
  <si>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</si>
  <si>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</si>
  <si>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</si>
  <si>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</si>
  <si>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</si>
  <si>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</si>
  <si>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</si>
  <si>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</si>
  <si>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30020000</t>
  </si>
  <si>
    <t>33820000</t>
  </si>
  <si>
    <t>30312000</t>
  </si>
  <si>
    <t>31712000</t>
  </si>
  <si>
    <t>30212000</t>
  </si>
  <si>
    <t>32012000</t>
  </si>
  <si>
    <t>30710000</t>
  </si>
  <si>
    <t>32010000</t>
  </si>
  <si>
    <t>34610000</t>
  </si>
  <si>
    <t>34510000</t>
  </si>
  <si>
    <t>30810000</t>
  </si>
  <si>
    <t>33810000</t>
  </si>
  <si>
    <t>31710000</t>
  </si>
  <si>
    <t>31210000</t>
  </si>
  <si>
    <t>31110000</t>
  </si>
  <si>
    <t>30210000</t>
  </si>
  <si>
    <t>34010000</t>
  </si>
  <si>
    <t>32610000</t>
  </si>
  <si>
    <t>34520000</t>
  </si>
  <si>
    <t>31720000</t>
  </si>
  <si>
    <t>31220000</t>
  </si>
  <si>
    <t>32020000</t>
  </si>
  <si>
    <t>34020000</t>
  </si>
  <si>
    <t>30220000</t>
  </si>
  <si>
    <t>32011000</t>
  </si>
  <si>
    <t>30311000</t>
  </si>
  <si>
    <t>30211000</t>
  </si>
  <si>
    <t>דירוג פנימי</t>
  </si>
  <si>
    <t>תיק משכ' מזרחי לא צמוד ר.משתנה 2014  2</t>
  </si>
  <si>
    <t>תיק משכ'מזרחי לא צמוד ר.קבוע 2014  2</t>
  </si>
  <si>
    <t>תיק משכנתאות מזרחי לא צמוד ר.משתנה 2014</t>
  </si>
  <si>
    <t>תיק משכנתאות מזרחי לא צמוד ר.קבוע 2014</t>
  </si>
  <si>
    <t>תיק משכנתאות מזרחי צמוד ר.משתנה 2014</t>
  </si>
  <si>
    <t>תיק משכנתאות מזרחי צמוד ר.משתנה 2014  2</t>
  </si>
  <si>
    <t>תיק משכנתאות מזרחי צמוד ר.קבועה 2014</t>
  </si>
  <si>
    <t>תיק משכנתאות מזרחי צמוד ר.קבועה 2014  2</t>
  </si>
  <si>
    <t>כן</t>
  </si>
  <si>
    <t>90136004</t>
  </si>
  <si>
    <t>A+</t>
  </si>
  <si>
    <t>90136001</t>
  </si>
  <si>
    <t>90136005</t>
  </si>
  <si>
    <t>90136035</t>
  </si>
  <si>
    <t>90136025</t>
  </si>
  <si>
    <t>90136003</t>
  </si>
  <si>
    <t>90136002</t>
  </si>
  <si>
    <t>לא</t>
  </si>
  <si>
    <t>470540</t>
  </si>
  <si>
    <t>484097</t>
  </si>
  <si>
    <t>465782</t>
  </si>
  <si>
    <t>467404</t>
  </si>
  <si>
    <t>455954</t>
  </si>
  <si>
    <t>A</t>
  </si>
  <si>
    <t>90145362</t>
  </si>
  <si>
    <t>קרדן אן.וי אגח ב חש 2/18</t>
  </si>
  <si>
    <t>1143270</t>
  </si>
  <si>
    <t>אלפי ₪</t>
  </si>
  <si>
    <t>סה"כ יתרות התחייבות להשקעה</t>
  </si>
  <si>
    <t>Enlight</t>
  </si>
  <si>
    <t>Orbimed  II</t>
  </si>
  <si>
    <t>סה"כ בחו"ל</t>
  </si>
  <si>
    <t>apollo  II</t>
  </si>
  <si>
    <t>Bluebay SLFI</t>
  </si>
  <si>
    <t>harbourvest DOVER</t>
  </si>
  <si>
    <t>HARBOURVEST incline</t>
  </si>
  <si>
    <t>HARBOURVEST pamlico</t>
  </si>
  <si>
    <t>HARBOURVEST project Celtics</t>
  </si>
  <si>
    <t>harbourvest ח-ן מנוהל</t>
  </si>
  <si>
    <t>Migdal-HarbourVes project Draco</t>
  </si>
  <si>
    <t>Permira</t>
  </si>
  <si>
    <t>SVB VIII</t>
  </si>
  <si>
    <t>THOMA BRAVO XII</t>
  </si>
  <si>
    <t>Warburg Pincus China I</t>
  </si>
  <si>
    <t>בבטחונות אחרים - גורם 40</t>
  </si>
  <si>
    <t>בבטחונות אחרים - גורם 96</t>
  </si>
  <si>
    <t>בבטחונות אחרים - גורם 89</t>
  </si>
  <si>
    <t>בבטחונות אחרים - גורם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</si>
</sst>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1"/>
      <color rgb="FF00000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2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7" fillId="0" borderId="0"/>
    <xf numFmtId="0" fontId="25" fillId="0" borderId="0"/>
    <xf numFmtId="0" fontId="2" fillId="0" borderId="0"/>
    <xf numFmtId="9" fontId="25" fillId="0" borderId="0" applyFont="0" applyFill="0" applyBorder="0" applyAlignment="0" applyProtection="0"/>
    <xf numFmtId="165" fontId="13" fillId="0" borderId="0" applyFill="0" applyBorder="0" applyProtection="0">
      <alignment horizontal="right"/>
    </xf>
    <xf numFmtId="165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165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12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right" vertical="center" wrapText="1" indent="2" readingOrder="2"/>
    </xf>
    <xf numFmtId="0" fontId="23" fillId="3" borderId="0" xfId="0" applyFont="1" applyFill="1" applyAlignment="1">
      <alignment horizontal="right" indent="2" readingOrder="2"/>
    </xf>
    <xf numFmtId="3" fontId="6" fillId="4" borderId="2" xfId="0" applyNumberFormat="1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5" borderId="0" xfId="0" applyFont="1" applyFill="1"/>
    <xf numFmtId="0" fontId="22" fillId="6" borderId="0" xfId="0" applyFont="1" applyFill="1" applyAlignment="1">
      <alignment horizontal="center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4" fillId="0" borderId="0" xfId="7" applyFont="1" applyAlignment="1">
      <alignment horizontal="right"/>
    </xf>
    <xf numFmtId="0" fontId="10" fillId="2" borderId="10" xfId="0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wrapText="1"/>
    </xf>
    <xf numFmtId="49" fontId="15" fillId="2" borderId="13" xfId="7" applyNumberFormat="1" applyFont="1" applyFill="1" applyBorder="1" applyAlignment="1">
      <alignment horizontal="center" vertical="center" wrapText="1" readingOrder="2"/>
    </xf>
    <xf numFmtId="3" fontId="6" fillId="2" borderId="14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6" xfId="0" applyFont="1" applyFill="1" applyBorder="1" applyAlignment="1">
      <alignment horizontal="center" vertical="center" wrapText="1"/>
    </xf>
    <xf numFmtId="3" fontId="6" fillId="7" borderId="2" xfId="0" applyNumberFormat="1" applyFont="1" applyFill="1" applyBorder="1" applyAlignment="1">
      <alignment horizontal="center" vertical="center" wrapText="1"/>
    </xf>
    <xf numFmtId="3" fontId="6" fillId="7" borderId="3" xfId="0" applyNumberFormat="1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6" fillId="2" borderId="17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24" fillId="0" borderId="0" xfId="7" applyFont="1" applyFill="1" applyBorder="1" applyAlignment="1">
      <alignment horizontal="right"/>
    </xf>
    <xf numFmtId="0" fontId="28" fillId="0" borderId="28" xfId="0" applyFont="1" applyFill="1" applyBorder="1" applyAlignment="1">
      <alignment horizontal="right"/>
    </xf>
    <xf numFmtId="0" fontId="28" fillId="0" borderId="28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0" fontId="29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3"/>
    </xf>
    <xf numFmtId="0" fontId="29" fillId="0" borderId="0" xfId="0" applyFont="1" applyFill="1" applyBorder="1" applyAlignment="1">
      <alignment horizontal="right" indent="4"/>
    </xf>
    <xf numFmtId="0" fontId="29" fillId="0" borderId="0" xfId="0" applyFont="1" applyFill="1" applyBorder="1" applyAlignment="1">
      <alignment horizontal="right" indent="3"/>
    </xf>
    <xf numFmtId="4" fontId="28" fillId="0" borderId="28" xfId="0" applyNumberFormat="1" applyFont="1" applyFill="1" applyBorder="1" applyAlignment="1">
      <alignment horizontal="right"/>
    </xf>
    <xf numFmtId="10" fontId="28" fillId="0" borderId="28" xfId="0" applyNumberFormat="1" applyFont="1" applyFill="1" applyBorder="1" applyAlignment="1">
      <alignment horizontal="right"/>
    </xf>
    <xf numFmtId="2" fontId="28" fillId="0" borderId="28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49" fontId="29" fillId="0" borderId="0" xfId="0" applyNumberFormat="1" applyFont="1" applyFill="1" applyBorder="1" applyAlignment="1">
      <alignment horizontal="right"/>
    </xf>
    <xf numFmtId="166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166" fontId="28" fillId="0" borderId="28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8" fillId="0" borderId="0" xfId="0" applyFont="1" applyFill="1" applyBorder="1" applyAlignment="1">
      <alignment horizontal="right"/>
    </xf>
    <xf numFmtId="0" fontId="28" fillId="0" borderId="29" xfId="0" applyFont="1" applyFill="1" applyBorder="1" applyAlignment="1">
      <alignment horizontal="right" indent="2"/>
    </xf>
    <xf numFmtId="0" fontId="29" fillId="0" borderId="29" xfId="0" applyFont="1" applyFill="1" applyBorder="1" applyAlignment="1">
      <alignment horizontal="right" indent="3"/>
    </xf>
    <xf numFmtId="0" fontId="29" fillId="0" borderId="29" xfId="0" applyFont="1" applyFill="1" applyBorder="1" applyAlignment="1">
      <alignment horizontal="right" indent="2"/>
    </xf>
    <xf numFmtId="0" fontId="29" fillId="0" borderId="30" xfId="0" applyFont="1" applyFill="1" applyBorder="1" applyAlignment="1">
      <alignment horizontal="right" indent="2"/>
    </xf>
    <xf numFmtId="0" fontId="29" fillId="0" borderId="25" xfId="0" applyNumberFormat="1" applyFont="1" applyFill="1" applyBorder="1" applyAlignment="1">
      <alignment horizontal="right"/>
    </xf>
    <xf numFmtId="14" fontId="29" fillId="0" borderId="0" xfId="0" applyNumberFormat="1" applyFont="1" applyFill="1" applyBorder="1" applyAlignment="1">
      <alignment horizontal="right"/>
    </xf>
    <xf numFmtId="2" fontId="29" fillId="0" borderId="25" xfId="0" applyNumberFormat="1" applyFont="1" applyFill="1" applyBorder="1" applyAlignment="1">
      <alignment horizontal="right"/>
    </xf>
    <xf numFmtId="10" fontId="29" fillId="0" borderId="25" xfId="0" applyNumberFormat="1" applyFont="1" applyFill="1" applyBorder="1" applyAlignment="1">
      <alignment horizontal="right"/>
    </xf>
    <xf numFmtId="4" fontId="29" fillId="0" borderId="25" xfId="0" applyNumberFormat="1" applyFont="1" applyFill="1" applyBorder="1" applyAlignment="1">
      <alignment horizontal="right"/>
    </xf>
    <xf numFmtId="0" fontId="30" fillId="0" borderId="29" xfId="0" applyFont="1" applyFill="1" applyBorder="1" applyAlignment="1">
      <alignment horizontal="right"/>
    </xf>
    <xf numFmtId="0" fontId="30" fillId="0" borderId="0" xfId="0" applyNumberFormat="1" applyFont="1" applyFill="1" applyBorder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0" fontId="30" fillId="0" borderId="29" xfId="0" applyFont="1" applyFill="1" applyBorder="1" applyAlignment="1">
      <alignment horizontal="right" indent="1"/>
    </xf>
    <xf numFmtId="0" fontId="30" fillId="0" borderId="0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1"/>
    </xf>
    <xf numFmtId="49" fontId="15" fillId="2" borderId="17" xfId="7" applyNumberFormat="1" applyFont="1" applyFill="1" applyBorder="1" applyAlignment="1">
      <alignment horizontal="center" vertical="center" wrapText="1" readingOrder="2"/>
    </xf>
    <xf numFmtId="0" fontId="6" fillId="2" borderId="15" xfId="16" applyFont="1" applyFill="1" applyBorder="1" applyAlignment="1">
      <alignment horizontal="center" vertical="center" wrapText="1"/>
    </xf>
    <xf numFmtId="0" fontId="6" fillId="2" borderId="4" xfId="16" applyFont="1" applyFill="1" applyBorder="1" applyAlignment="1">
      <alignment horizontal="center" vertical="center" wrapText="1"/>
    </xf>
    <xf numFmtId="0" fontId="10" fillId="2" borderId="1" xfId="16" applyFont="1" applyFill="1" applyBorder="1" applyAlignment="1">
      <alignment horizontal="center" vertical="center" wrapText="1"/>
    </xf>
    <xf numFmtId="3" fontId="10" fillId="2" borderId="2" xfId="16" applyNumberFormat="1" applyFont="1" applyFill="1" applyBorder="1" applyAlignment="1">
      <alignment horizontal="center" vertical="center" wrapText="1"/>
    </xf>
    <xf numFmtId="0" fontId="10" fillId="2" borderId="3" xfId="16" applyFont="1" applyFill="1" applyBorder="1" applyAlignment="1">
      <alignment horizontal="center" vertical="center" wrapText="1"/>
    </xf>
    <xf numFmtId="49" fontId="6" fillId="2" borderId="32" xfId="16" applyNumberFormat="1" applyFont="1" applyFill="1" applyBorder="1" applyAlignment="1">
      <alignment horizontal="center" wrapText="1"/>
    </xf>
    <xf numFmtId="49" fontId="6" fillId="2" borderId="33" xfId="16" applyNumberFormat="1" applyFont="1" applyFill="1" applyBorder="1" applyAlignment="1">
      <alignment horizontal="center" wrapText="1"/>
    </xf>
    <xf numFmtId="49" fontId="6" fillId="2" borderId="34" xfId="16" applyNumberFormat="1" applyFont="1" applyFill="1" applyBorder="1" applyAlignment="1">
      <alignment horizontal="center" wrapText="1"/>
    </xf>
    <xf numFmtId="14" fontId="30" fillId="0" borderId="0" xfId="0" applyNumberFormat="1" applyFont="1" applyFill="1" applyBorder="1" applyAlignment="1">
      <alignment horizontal="right"/>
    </xf>
    <xf numFmtId="4" fontId="31" fillId="0" borderId="0" xfId="16" applyNumberFormat="1" applyFont="1" applyFill="1" applyBorder="1" applyAlignment="1">
      <alignment horizontal="right"/>
    </xf>
    <xf numFmtId="14" fontId="31" fillId="0" borderId="0" xfId="16" applyNumberFormat="1" applyFont="1" applyFill="1" applyBorder="1" applyAlignment="1">
      <alignment horizontal="right"/>
    </xf>
    <xf numFmtId="43" fontId="6" fillId="0" borderId="31" xfId="13" applyFont="1" applyFill="1" applyBorder="1" applyAlignment="1">
      <alignment horizontal="right"/>
    </xf>
    <xf numFmtId="0" fontId="8" fillId="2" borderId="17" xfId="7" applyFont="1" applyFill="1" applyBorder="1" applyAlignment="1">
      <alignment horizontal="center" vertical="center" wrapText="1"/>
    </xf>
    <xf numFmtId="0" fontId="8" fillId="2" borderId="18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 readingOrder="2"/>
    </xf>
    <xf numFmtId="0" fontId="8" fillId="2" borderId="25" xfId="0" applyFont="1" applyFill="1" applyBorder="1" applyAlignment="1">
      <alignment horizontal="center" vertical="center" wrapText="1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17" fillId="0" borderId="20" xfId="0" applyFont="1" applyBorder="1" applyAlignment="1">
      <alignment horizontal="center" readingOrder="2"/>
    </xf>
    <xf numFmtId="0" fontId="17" fillId="0" borderId="16" xfId="0" applyFont="1" applyBorder="1" applyAlignment="1">
      <alignment horizontal="center" readingOrder="2"/>
    </xf>
    <xf numFmtId="0" fontId="21" fillId="2" borderId="21" xfId="0" applyFont="1" applyFill="1" applyBorder="1" applyAlignment="1">
      <alignment horizontal="center" vertical="center" wrapText="1" readingOrder="2"/>
    </xf>
    <xf numFmtId="0" fontId="17" fillId="0" borderId="22" xfId="0" applyFont="1" applyBorder="1" applyAlignment="1">
      <alignment horizontal="center" readingOrder="2"/>
    </xf>
    <xf numFmtId="0" fontId="17" fillId="0" borderId="23" xfId="0" applyFont="1" applyBorder="1" applyAlignment="1">
      <alignment horizontal="center" readingOrder="2"/>
    </xf>
    <xf numFmtId="0" fontId="21" fillId="2" borderId="22" xfId="0" applyFont="1" applyFill="1" applyBorder="1" applyAlignment="1">
      <alignment horizontal="center" vertical="center" wrapText="1" readingOrder="2"/>
    </xf>
    <xf numFmtId="0" fontId="21" fillId="2" borderId="23" xfId="0" applyFont="1" applyFill="1" applyBorder="1" applyAlignment="1">
      <alignment horizontal="center" vertical="center" wrapText="1" readingOrder="2"/>
    </xf>
    <xf numFmtId="0" fontId="8" fillId="2" borderId="21" xfId="0" applyFont="1" applyFill="1" applyBorder="1" applyAlignment="1">
      <alignment horizontal="center" vertical="center" wrapText="1" readingOrder="2"/>
    </xf>
    <xf numFmtId="0" fontId="8" fillId="2" borderId="22" xfId="0" applyFont="1" applyFill="1" applyBorder="1" applyAlignment="1">
      <alignment horizontal="center" vertical="center" wrapText="1" readingOrder="2"/>
    </xf>
    <xf numFmtId="0" fontId="8" fillId="2" borderId="23" xfId="0" applyFont="1" applyFill="1" applyBorder="1" applyAlignment="1">
      <alignment horizontal="center" vertical="center" wrapText="1" readingOrder="2"/>
    </xf>
    <xf numFmtId="0" fontId="8" fillId="2" borderId="21" xfId="16" applyFont="1" applyFill="1" applyBorder="1" applyAlignment="1">
      <alignment horizontal="center" vertical="center" wrapText="1" readingOrder="2"/>
    </xf>
    <xf numFmtId="0" fontId="8" fillId="2" borderId="22" xfId="16" applyFont="1" applyFill="1" applyBorder="1" applyAlignment="1">
      <alignment horizontal="center" vertical="center" wrapText="1" readingOrder="2"/>
    </xf>
    <xf numFmtId="0" fontId="8" fillId="2" borderId="23" xfId="16" applyFont="1" applyFill="1" applyBorder="1" applyAlignment="1">
      <alignment horizontal="center" vertical="center" wrapText="1" readingOrder="2"/>
    </xf>
    <xf numFmtId="10" fontId="6" fillId="0" borderId="31" xfId="14" applyNumberFormat="1" applyFont="1" applyFill="1" applyBorder="1" applyAlignment="1">
      <alignment horizontal="center"/>
    </xf>
    <xf numFmtId="2" fontId="6" fillId="0" borderId="31" xfId="7" applyNumberFormat="1" applyFont="1" applyFill="1" applyBorder="1" applyAlignment="1">
      <alignment horizontal="right"/>
    </xf>
    <xf numFmtId="167" fontId="6" fillId="0" borderId="31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right" readingOrder="2"/>
    </xf>
    <xf numFmtId="0" fontId="31" fillId="0" borderId="0" xfId="16" applyFont="1" applyFill="1" applyBorder="1" applyAlignment="1">
      <alignment horizontal="right"/>
    </xf>
  </cellXfs>
  <cellStyles count="17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Normal_גיליון1" xfId="16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36"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7.28515625" style="8" customWidth="1"/>
    <col min="6" max="17" width="5.7109375" style="8" customWidth="1"/>
    <col min="18" max="16384" width="9.140625" style="8"/>
  </cols>
  <sheetData>
    <row r="1" spans="1:4">
      <c r="B1" s="56" t="s">
        <v>145</v>
      </c>
      <c r="C1" s="75" t="s" vm="1">
        <v>225</v>
      </c>
    </row>
    <row r="2" spans="1:4">
      <c r="B2" s="56" t="s">
        <v>144</v>
      </c>
      <c r="C2" s="75" t="s">
        <v>226</v>
      </c>
    </row>
    <row r="3" spans="1:4">
      <c r="B3" s="56" t="s">
        <v>146</v>
      </c>
      <c r="C3" s="75" t="s">
        <v>227</v>
      </c>
    </row>
    <row r="4" spans="1:4">
      <c r="B4" s="56" t="s">
        <v>147</v>
      </c>
      <c r="C4" s="75">
        <v>75</v>
      </c>
    </row>
    <row r="6" spans="1:4" ht="26.25" customHeight="1">
      <c r="B6" s="132" t="s">
        <v>159</v>
      </c>
      <c r="C6" s="133"/>
      <c r="D6" s="134"/>
    </row>
    <row r="7" spans="1:4" s="9" customFormat="1">
      <c r="B7" s="22"/>
      <c r="C7" s="23" t="s">
        <v>109</v>
      </c>
      <c r="D7" s="24" t="s">
        <v>107</v>
      </c>
    </row>
    <row r="8" spans="1:4" s="9" customFormat="1">
      <c r="B8" s="22"/>
      <c r="C8" s="25" t="s">
        <v>204</v>
      </c>
      <c r="D8" s="26" t="s">
        <v>20</v>
      </c>
    </row>
    <row r="9" spans="1:4" s="10" customFormat="1" ht="18" customHeight="1">
      <c r="B9" s="36"/>
      <c r="C9" s="19" t="s">
        <v>1</v>
      </c>
      <c r="D9" s="27" t="s">
        <v>2</v>
      </c>
    </row>
    <row r="10" spans="1:4" s="10" customFormat="1" ht="18" customHeight="1">
      <c r="B10" s="64" t="s">
        <v>158</v>
      </c>
      <c r="C10" s="131">
        <v>475645.87311422994</v>
      </c>
      <c r="D10" s="151">
        <v>0.99999999999999978</v>
      </c>
    </row>
    <row r="11" spans="1:4">
      <c r="A11" s="44" t="s">
        <v>125</v>
      </c>
      <c r="B11" s="28" t="s">
        <v>160</v>
      </c>
      <c r="C11" s="131" vm="2">
        <v>95293.780504044014</v>
      </c>
      <c r="D11" s="151" vm="3">
        <v>0.20034606764819729</v>
      </c>
    </row>
    <row r="12" spans="1:4">
      <c r="B12" s="28" t="s">
        <v>161</v>
      </c>
      <c r="C12" s="131">
        <v>366990.64673237893</v>
      </c>
      <c r="D12" s="151" vm="4">
        <v>0.77156276915569821</v>
      </c>
    </row>
    <row r="13" spans="1:4">
      <c r="A13" s="54" t="s">
        <v>125</v>
      </c>
      <c r="B13" s="29" t="s">
        <v>68</v>
      </c>
      <c r="C13" s="131" vm="5">
        <v>66025.288528924983</v>
      </c>
      <c r="D13" s="151" vm="6">
        <v>0.13881186004102747</v>
      </c>
    </row>
    <row r="14" spans="1:4">
      <c r="A14" s="54" t="s">
        <v>125</v>
      </c>
      <c r="B14" s="29" t="s">
        <v>69</v>
      </c>
      <c r="C14" s="131" t="s" vm="7">
        <v>2035</v>
      </c>
      <c r="D14" s="151" t="s" vm="8">
        <v>2035</v>
      </c>
    </row>
    <row r="15" spans="1:4">
      <c r="A15" s="54" t="s">
        <v>125</v>
      </c>
      <c r="B15" s="29" t="s">
        <v>70</v>
      </c>
      <c r="C15" s="131">
        <v>80862.555941065002</v>
      </c>
      <c r="D15" s="151" vm="9">
        <v>0.17000579942992064</v>
      </c>
    </row>
    <row r="16" spans="1:4">
      <c r="A16" s="54" t="s">
        <v>125</v>
      </c>
      <c r="B16" s="29" t="s">
        <v>71</v>
      </c>
      <c r="C16" s="131" vm="10">
        <v>110187.98075917395</v>
      </c>
      <c r="D16" s="151" vm="11">
        <v>0.23165970045924342</v>
      </c>
    </row>
    <row r="17" spans="1:4">
      <c r="A17" s="54" t="s">
        <v>125</v>
      </c>
      <c r="B17" s="29" t="s">
        <v>218</v>
      </c>
      <c r="C17" s="131" vm="12">
        <v>87248.25655485598</v>
      </c>
      <c r="D17" s="151" vm="13">
        <v>0.18343112234050415</v>
      </c>
    </row>
    <row r="18" spans="1:4">
      <c r="A18" s="54" t="s">
        <v>125</v>
      </c>
      <c r="B18" s="29" t="s">
        <v>72</v>
      </c>
      <c r="C18" s="131" vm="14">
        <v>21099.308536154</v>
      </c>
      <c r="D18" s="151" vm="15">
        <v>4.4359280038586635E-2</v>
      </c>
    </row>
    <row r="19" spans="1:4">
      <c r="A19" s="54" t="s">
        <v>125</v>
      </c>
      <c r="B19" s="29" t="s">
        <v>73</v>
      </c>
      <c r="C19" s="131" vm="16">
        <v>9.7119142470000011</v>
      </c>
      <c r="D19" s="151" vm="17">
        <v>2.0418371675792431E-5</v>
      </c>
    </row>
    <row r="20" spans="1:4">
      <c r="A20" s="54" t="s">
        <v>125</v>
      </c>
      <c r="B20" s="29" t="s">
        <v>74</v>
      </c>
      <c r="C20" s="131" vm="18">
        <v>80.327830263999985</v>
      </c>
      <c r="D20" s="151" vm="19">
        <v>1.6888158734998759E-4</v>
      </c>
    </row>
    <row r="21" spans="1:4">
      <c r="A21" s="54" t="s">
        <v>125</v>
      </c>
      <c r="B21" s="29" t="s">
        <v>75</v>
      </c>
      <c r="C21" s="131" vm="20">
        <v>1477.2166676939996</v>
      </c>
      <c r="D21" s="151" vm="21">
        <v>3.1057068873902752E-3</v>
      </c>
    </row>
    <row r="22" spans="1:4">
      <c r="A22" s="54" t="s">
        <v>125</v>
      </c>
      <c r="B22" s="29" t="s">
        <v>76</v>
      </c>
      <c r="C22" s="131" t="s" vm="22">
        <v>2035</v>
      </c>
      <c r="D22" s="151" t="s" vm="23">
        <v>2035</v>
      </c>
    </row>
    <row r="23" spans="1:4">
      <c r="B23" s="28" t="s">
        <v>162</v>
      </c>
      <c r="C23" s="131" vm="24">
        <v>9255.7451244740005</v>
      </c>
      <c r="D23" s="151" vm="25">
        <v>1.9459319685230105E-2</v>
      </c>
    </row>
    <row r="24" spans="1:4">
      <c r="A24" s="54" t="s">
        <v>125</v>
      </c>
      <c r="B24" s="29" t="s">
        <v>77</v>
      </c>
      <c r="C24" s="131" t="s" vm="26">
        <v>2035</v>
      </c>
      <c r="D24" s="151" t="s" vm="27">
        <v>2035</v>
      </c>
    </row>
    <row r="25" spans="1:4">
      <c r="A25" s="54" t="s">
        <v>125</v>
      </c>
      <c r="B25" s="29" t="s">
        <v>78</v>
      </c>
      <c r="C25" s="131" t="s" vm="28">
        <v>2035</v>
      </c>
      <c r="D25" s="151" t="s" vm="29">
        <v>2035</v>
      </c>
    </row>
    <row r="26" spans="1:4">
      <c r="A26" s="54" t="s">
        <v>125</v>
      </c>
      <c r="B26" s="29" t="s">
        <v>70</v>
      </c>
      <c r="C26" s="131">
        <v>4403.4230100000004</v>
      </c>
      <c r="D26" s="151" vm="30">
        <v>9.2577761064653128E-3</v>
      </c>
    </row>
    <row r="27" spans="1:4">
      <c r="A27" s="54" t="s">
        <v>125</v>
      </c>
      <c r="B27" s="29" t="s">
        <v>79</v>
      </c>
      <c r="C27" s="131" t="s" vm="31">
        <v>2035</v>
      </c>
      <c r="D27" s="151" t="s" vm="32">
        <v>2035</v>
      </c>
    </row>
    <row r="28" spans="1:4">
      <c r="A28" s="54" t="s">
        <v>125</v>
      </c>
      <c r="B28" s="29" t="s">
        <v>80</v>
      </c>
      <c r="C28" s="131" vm="33">
        <v>4195.6314899999988</v>
      </c>
      <c r="D28" s="151" vm="34">
        <v>8.8209142913243405E-3</v>
      </c>
    </row>
    <row r="29" spans="1:4">
      <c r="A29" s="54" t="s">
        <v>125</v>
      </c>
      <c r="B29" s="29" t="s">
        <v>81</v>
      </c>
      <c r="C29" s="131" t="s" vm="35">
        <v>2035</v>
      </c>
      <c r="D29" s="151" t="s" vm="36">
        <v>2035</v>
      </c>
    </row>
    <row r="30" spans="1:4">
      <c r="A30" s="54" t="s">
        <v>125</v>
      </c>
      <c r="B30" s="29" t="s">
        <v>185</v>
      </c>
      <c r="C30" s="131" t="s" vm="37">
        <v>2035</v>
      </c>
      <c r="D30" s="151" t="s" vm="38">
        <v>2035</v>
      </c>
    </row>
    <row r="31" spans="1:4">
      <c r="A31" s="54" t="s">
        <v>125</v>
      </c>
      <c r="B31" s="29" t="s">
        <v>103</v>
      </c>
      <c r="C31" s="131" vm="39">
        <v>656.69062447399972</v>
      </c>
      <c r="D31" s="151" vm="40">
        <v>1.3806292874404495E-3</v>
      </c>
    </row>
    <row r="32" spans="1:4">
      <c r="A32" s="54" t="s">
        <v>125</v>
      </c>
      <c r="B32" s="29" t="s">
        <v>82</v>
      </c>
      <c r="C32" s="131" t="s" vm="41">
        <v>2035</v>
      </c>
      <c r="D32" s="151" t="s" vm="42">
        <v>2035</v>
      </c>
    </row>
    <row r="33" spans="1:4">
      <c r="A33" s="54" t="s">
        <v>125</v>
      </c>
      <c r="B33" s="28" t="s">
        <v>163</v>
      </c>
      <c r="C33" s="131" vm="43">
        <v>4100.0670200000004</v>
      </c>
      <c r="D33" s="151" vm="44">
        <v>8.6199991248768152E-3</v>
      </c>
    </row>
    <row r="34" spans="1:4">
      <c r="A34" s="54" t="s">
        <v>125</v>
      </c>
      <c r="B34" s="28" t="s">
        <v>164</v>
      </c>
      <c r="C34" s="131" t="s" vm="45">
        <v>2035</v>
      </c>
      <c r="D34" s="151" t="s" vm="46">
        <v>2035</v>
      </c>
    </row>
    <row r="35" spans="1:4">
      <c r="A35" s="54" t="s">
        <v>125</v>
      </c>
      <c r="B35" s="28" t="s">
        <v>165</v>
      </c>
      <c r="C35" s="131" t="s" vm="47">
        <v>2035</v>
      </c>
      <c r="D35" s="151" t="s" vm="48">
        <v>2035</v>
      </c>
    </row>
    <row r="36" spans="1:4">
      <c r="A36" s="54" t="s">
        <v>125</v>
      </c>
      <c r="B36" s="55" t="s">
        <v>166</v>
      </c>
      <c r="C36" s="131" t="s" vm="49">
        <v>2035</v>
      </c>
      <c r="D36" s="151" t="s" vm="50">
        <v>2035</v>
      </c>
    </row>
    <row r="37" spans="1:4">
      <c r="A37" s="54" t="s">
        <v>125</v>
      </c>
      <c r="B37" s="28" t="s">
        <v>167</v>
      </c>
      <c r="C37" s="131" vm="51">
        <v>5.6337333330000003</v>
      </c>
      <c r="D37" s="151" vm="52">
        <v>1.1844385997438975E-5</v>
      </c>
    </row>
    <row r="38" spans="1:4">
      <c r="A38" s="54"/>
      <c r="B38" s="65" t="s">
        <v>169</v>
      </c>
      <c r="C38" s="131">
        <v>0</v>
      </c>
      <c r="D38" s="151">
        <v>0</v>
      </c>
    </row>
    <row r="39" spans="1:4">
      <c r="A39" s="54" t="s">
        <v>125</v>
      </c>
      <c r="B39" s="66" t="s">
        <v>170</v>
      </c>
      <c r="C39" s="131" t="s" vm="53">
        <v>2035</v>
      </c>
      <c r="D39" s="151" t="s" vm="54">
        <v>2035</v>
      </c>
    </row>
    <row r="40" spans="1:4">
      <c r="A40" s="54" t="s">
        <v>125</v>
      </c>
      <c r="B40" s="66" t="s">
        <v>202</v>
      </c>
      <c r="C40" s="131" t="s" vm="55">
        <v>2035</v>
      </c>
      <c r="D40" s="151" t="s" vm="56">
        <v>2035</v>
      </c>
    </row>
    <row r="41" spans="1:4">
      <c r="A41" s="54" t="s">
        <v>125</v>
      </c>
      <c r="B41" s="66" t="s">
        <v>171</v>
      </c>
      <c r="C41" s="131" t="s" vm="57">
        <v>2035</v>
      </c>
      <c r="D41" s="151" t="s" vm="58">
        <v>2035</v>
      </c>
    </row>
    <row r="42" spans="1:4">
      <c r="B42" s="66" t="s">
        <v>83</v>
      </c>
      <c r="C42" s="131">
        <v>475645.87311422994</v>
      </c>
      <c r="D42" s="151" vm="59">
        <v>0.99999999999999978</v>
      </c>
    </row>
    <row r="43" spans="1:4">
      <c r="A43" s="54" t="s">
        <v>125</v>
      </c>
      <c r="B43" s="66" t="s">
        <v>168</v>
      </c>
      <c r="C43" s="131">
        <v>1407.315109345403</v>
      </c>
      <c r="D43" s="151"/>
    </row>
    <row r="44" spans="1:4">
      <c r="B44" s="5" t="s">
        <v>108</v>
      </c>
    </row>
    <row r="45" spans="1:4">
      <c r="C45" s="72" t="s">
        <v>152</v>
      </c>
      <c r="D45" s="35" t="s">
        <v>102</v>
      </c>
    </row>
    <row r="46" spans="1:4">
      <c r="C46" s="73" t="s">
        <v>1</v>
      </c>
      <c r="D46" s="24" t="s">
        <v>2</v>
      </c>
    </row>
    <row r="47" spans="1:4">
      <c r="C47" s="152" t="s">
        <v>135</v>
      </c>
      <c r="D47" s="153" vm="60">
        <v>2.4230999999999998</v>
      </c>
    </row>
    <row r="48" spans="1:4">
      <c r="C48" s="152" t="s">
        <v>142</v>
      </c>
      <c r="D48" s="153">
        <v>0.85865487341300406</v>
      </c>
    </row>
    <row r="49" spans="2:4">
      <c r="C49" s="152" t="s">
        <v>139</v>
      </c>
      <c r="D49" s="153" vm="61">
        <v>2.6535000000000002</v>
      </c>
    </row>
    <row r="50" spans="2:4">
      <c r="B50" s="11"/>
      <c r="C50" s="152" t="s">
        <v>1456</v>
      </c>
      <c r="D50" s="153" vm="62">
        <v>3.5750000000000002</v>
      </c>
    </row>
    <row r="51" spans="2:4">
      <c r="C51" s="152" t="s">
        <v>133</v>
      </c>
      <c r="D51" s="153" vm="63">
        <v>3.8782000000000001</v>
      </c>
    </row>
    <row r="52" spans="2:4">
      <c r="C52" s="152" t="s">
        <v>134</v>
      </c>
      <c r="D52" s="153" vm="64">
        <v>4.5597000000000003</v>
      </c>
    </row>
    <row r="53" spans="2:4">
      <c r="C53" s="152" t="s">
        <v>136</v>
      </c>
      <c r="D53" s="153">
        <v>0.44351475174210436</v>
      </c>
    </row>
    <row r="54" spans="2:4">
      <c r="C54" s="152" t="s">
        <v>140</v>
      </c>
      <c r="D54" s="153" vm="65">
        <v>3.1846999999999999</v>
      </c>
    </row>
    <row r="55" spans="2:4">
      <c r="C55" s="152" t="s">
        <v>141</v>
      </c>
      <c r="D55" s="153">
        <v>0.18275657839072681</v>
      </c>
    </row>
    <row r="56" spans="2:4">
      <c r="C56" s="152" t="s">
        <v>138</v>
      </c>
      <c r="D56" s="153" vm="66">
        <v>0.51910000000000001</v>
      </c>
    </row>
    <row r="57" spans="2:4">
      <c r="C57" s="152" t="s">
        <v>2036</v>
      </c>
      <c r="D57" s="153">
        <v>2.3265791999999998</v>
      </c>
    </row>
    <row r="58" spans="2:4">
      <c r="C58" s="152" t="s">
        <v>137</v>
      </c>
      <c r="D58" s="153" vm="67">
        <v>0.3715</v>
      </c>
    </row>
    <row r="59" spans="2:4">
      <c r="C59" s="152" t="s">
        <v>131</v>
      </c>
      <c r="D59" s="153" vm="68">
        <v>3.456</v>
      </c>
    </row>
    <row r="60" spans="2:4">
      <c r="C60" s="152" t="s">
        <v>143</v>
      </c>
      <c r="D60" s="153" vm="69">
        <v>0.2465</v>
      </c>
    </row>
    <row r="61" spans="2:4">
      <c r="C61" s="152" t="s">
        <v>2037</v>
      </c>
      <c r="D61" s="153" vm="70">
        <v>0.39319999999999999</v>
      </c>
    </row>
    <row r="62" spans="2:4">
      <c r="C62" s="152" t="s">
        <v>2038</v>
      </c>
      <c r="D62" s="153">
        <v>5.5684993087713533E-2</v>
      </c>
    </row>
    <row r="63" spans="2:4">
      <c r="C63" s="152" t="s">
        <v>2039</v>
      </c>
      <c r="D63" s="153">
        <v>0.49632352941176472</v>
      </c>
    </row>
    <row r="64" spans="2:4">
      <c r="C64" s="152" t="s">
        <v>132</v>
      </c>
      <c r="D64" s="153">
        <v>1</v>
      </c>
    </row>
    <row r="65" spans="3:4">
      <c r="C65" s="154"/>
      <c r="D65" s="154"/>
    </row>
    <row r="66" spans="3:4">
      <c r="C66" s="154"/>
      <c r="D66" s="154"/>
    </row>
  </sheetData>
  <mergeCells count="1">
    <mergeCell ref="B6:D6"/>
  </mergeCells>
  <phoneticPr fontId="4" type="noConversion"/>
  <dataValidations disablePrompts="1"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38" style="2" bestFit="1" customWidth="1"/>
    <col min="4" max="4" width="6.42578125" style="2" bestFit="1" customWidth="1"/>
    <col min="5" max="5" width="6.7109375" style="2" bestFit="1" customWidth="1"/>
    <col min="6" max="7" width="9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56" t="s">
        <v>145</v>
      </c>
      <c r="C1" s="75" t="s" vm="1">
        <v>225</v>
      </c>
    </row>
    <row r="2" spans="2:30">
      <c r="B2" s="56" t="s">
        <v>144</v>
      </c>
      <c r="C2" s="75" t="s">
        <v>226</v>
      </c>
    </row>
    <row r="3" spans="2:30">
      <c r="B3" s="56" t="s">
        <v>146</v>
      </c>
      <c r="C3" s="75" t="s">
        <v>227</v>
      </c>
    </row>
    <row r="4" spans="2:30">
      <c r="B4" s="56" t="s">
        <v>147</v>
      </c>
      <c r="C4" s="75">
        <v>75</v>
      </c>
    </row>
    <row r="6" spans="2:30" ht="26.25" customHeight="1">
      <c r="B6" s="145" t="s">
        <v>173</v>
      </c>
      <c r="C6" s="146"/>
      <c r="D6" s="146"/>
      <c r="E6" s="146"/>
      <c r="F6" s="146"/>
      <c r="G6" s="146"/>
      <c r="H6" s="146"/>
      <c r="I6" s="146"/>
      <c r="J6" s="146"/>
      <c r="K6" s="146"/>
      <c r="L6" s="147"/>
    </row>
    <row r="7" spans="2:30" ht="26.25" customHeight="1">
      <c r="B7" s="145" t="s">
        <v>91</v>
      </c>
      <c r="C7" s="146"/>
      <c r="D7" s="146"/>
      <c r="E7" s="146"/>
      <c r="F7" s="146"/>
      <c r="G7" s="146"/>
      <c r="H7" s="146"/>
      <c r="I7" s="146"/>
      <c r="J7" s="146"/>
      <c r="K7" s="146"/>
      <c r="L7" s="147"/>
      <c r="AD7" s="3"/>
    </row>
    <row r="8" spans="2:30" s="3" customFormat="1" ht="78.75">
      <c r="B8" s="22" t="s">
        <v>115</v>
      </c>
      <c r="C8" s="30" t="s">
        <v>45</v>
      </c>
      <c r="D8" s="30" t="s">
        <v>118</v>
      </c>
      <c r="E8" s="30" t="s">
        <v>66</v>
      </c>
      <c r="F8" s="30" t="s">
        <v>100</v>
      </c>
      <c r="G8" s="30" t="s">
        <v>201</v>
      </c>
      <c r="H8" s="30" t="s">
        <v>200</v>
      </c>
      <c r="I8" s="30" t="s">
        <v>63</v>
      </c>
      <c r="J8" s="30" t="s">
        <v>60</v>
      </c>
      <c r="K8" s="30" t="s">
        <v>148</v>
      </c>
      <c r="L8" s="30" t="s">
        <v>150</v>
      </c>
      <c r="Z8" s="1"/>
      <c r="AA8" s="1"/>
    </row>
    <row r="9" spans="2:30" s="3" customFormat="1" ht="25.5">
      <c r="B9" s="15"/>
      <c r="C9" s="16"/>
      <c r="D9" s="16"/>
      <c r="E9" s="16"/>
      <c r="F9" s="16"/>
      <c r="G9" s="16" t="s">
        <v>208</v>
      </c>
      <c r="H9" s="16"/>
      <c r="I9" s="16" t="s">
        <v>204</v>
      </c>
      <c r="J9" s="16" t="s">
        <v>20</v>
      </c>
      <c r="K9" s="32" t="s">
        <v>20</v>
      </c>
      <c r="L9" s="17" t="s">
        <v>20</v>
      </c>
      <c r="Y9" s="1"/>
      <c r="Z9" s="1"/>
      <c r="AA9" s="1"/>
      <c r="AC9" s="4"/>
    </row>
    <row r="10" spans="2:3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Y10" s="1"/>
      <c r="Z10" s="3"/>
      <c r="AA10" s="1"/>
    </row>
    <row r="11" spans="2:30" s="4" customFormat="1" ht="18" customHeight="1">
      <c r="B11" s="117" t="s">
        <v>48</v>
      </c>
      <c r="C11" s="112"/>
      <c r="D11" s="112"/>
      <c r="E11" s="112"/>
      <c r="F11" s="112"/>
      <c r="G11" s="115"/>
      <c r="H11" s="113"/>
      <c r="I11" s="115">
        <v>9.7119142470000011</v>
      </c>
      <c r="J11" s="112"/>
      <c r="K11" s="114">
        <v>1</v>
      </c>
      <c r="L11" s="114">
        <v>2.0418371675792431E-5</v>
      </c>
      <c r="Y11" s="1"/>
      <c r="Z11" s="3"/>
      <c r="AA11" s="1"/>
      <c r="AC11" s="1"/>
    </row>
    <row r="12" spans="2:30" s="4" customFormat="1" ht="18" customHeight="1">
      <c r="B12" s="118" t="s">
        <v>28</v>
      </c>
      <c r="C12" s="112"/>
      <c r="D12" s="112"/>
      <c r="E12" s="112"/>
      <c r="F12" s="112"/>
      <c r="G12" s="115"/>
      <c r="H12" s="113"/>
      <c r="I12" s="115">
        <v>9.7119142470000011</v>
      </c>
      <c r="J12" s="112"/>
      <c r="K12" s="114">
        <v>1</v>
      </c>
      <c r="L12" s="114">
        <v>2.0418371675792431E-5</v>
      </c>
      <c r="Y12" s="1"/>
      <c r="Z12" s="3"/>
      <c r="AA12" s="1"/>
      <c r="AC12" s="1"/>
    </row>
    <row r="13" spans="2:30">
      <c r="B13" s="97" t="s">
        <v>1780</v>
      </c>
      <c r="C13" s="79"/>
      <c r="D13" s="79"/>
      <c r="E13" s="79"/>
      <c r="F13" s="79"/>
      <c r="G13" s="88"/>
      <c r="H13" s="90"/>
      <c r="I13" s="88">
        <v>9.7119142470000011</v>
      </c>
      <c r="J13" s="79"/>
      <c r="K13" s="89">
        <v>1</v>
      </c>
      <c r="L13" s="89">
        <v>2.0418371675792431E-5</v>
      </c>
      <c r="Z13" s="3"/>
    </row>
    <row r="14" spans="2:30" ht="20.25">
      <c r="B14" s="84" t="s">
        <v>1781</v>
      </c>
      <c r="C14" s="81" t="s">
        <v>1782</v>
      </c>
      <c r="D14" s="94" t="s">
        <v>119</v>
      </c>
      <c r="E14" s="94" t="s">
        <v>155</v>
      </c>
      <c r="F14" s="94" t="s">
        <v>132</v>
      </c>
      <c r="G14" s="91">
        <v>4447.9679999999998</v>
      </c>
      <c r="H14" s="93">
        <v>205.7</v>
      </c>
      <c r="I14" s="91">
        <v>9.1494701760000012</v>
      </c>
      <c r="J14" s="92">
        <v>4.0032400557289585E-4</v>
      </c>
      <c r="K14" s="92">
        <v>0.9420872078670034</v>
      </c>
      <c r="L14" s="92">
        <v>1.9235886761237998E-5</v>
      </c>
      <c r="Z14" s="4"/>
    </row>
    <row r="15" spans="2:30">
      <c r="B15" s="84" t="s">
        <v>1783</v>
      </c>
      <c r="C15" s="81" t="s">
        <v>1784</v>
      </c>
      <c r="D15" s="94" t="s">
        <v>119</v>
      </c>
      <c r="E15" s="94" t="s">
        <v>155</v>
      </c>
      <c r="F15" s="94" t="s">
        <v>132</v>
      </c>
      <c r="G15" s="91">
        <v>1107.173368</v>
      </c>
      <c r="H15" s="93">
        <v>50.8</v>
      </c>
      <c r="I15" s="91">
        <v>0.56244407100000005</v>
      </c>
      <c r="J15" s="92">
        <v>9.230590807037494E-4</v>
      </c>
      <c r="K15" s="92">
        <v>5.7912792132996681E-2</v>
      </c>
      <c r="L15" s="92">
        <v>1.1824849145544341E-6</v>
      </c>
    </row>
    <row r="16" spans="2:30">
      <c r="B16" s="80"/>
      <c r="C16" s="81"/>
      <c r="D16" s="81"/>
      <c r="E16" s="81"/>
      <c r="F16" s="81"/>
      <c r="G16" s="91"/>
      <c r="H16" s="93"/>
      <c r="I16" s="81"/>
      <c r="J16" s="81"/>
      <c r="K16" s="92"/>
      <c r="L16" s="81"/>
    </row>
    <row r="17" spans="2:2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spans="2:2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</row>
    <row r="19" spans="2:26" ht="20.25">
      <c r="B19" s="157" t="s">
        <v>217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Y19" s="4"/>
    </row>
    <row r="20" spans="2:26">
      <c r="B20" s="157" t="s">
        <v>111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Z20" s="3"/>
    </row>
    <row r="21" spans="2:26">
      <c r="B21" s="157" t="s">
        <v>199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spans="2:26">
      <c r="B22" s="157" t="s">
        <v>207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2:2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2:2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2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2:2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2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2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2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2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2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2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2:12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2:12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2:12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</row>
    <row r="115" spans="2:12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A1:A1048576 B1:B18 C5:C1048576 B20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9.42578125" style="2" bestFit="1" customWidth="1"/>
    <col min="3" max="3" width="38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85546875" style="1" bestFit="1" customWidth="1"/>
    <col min="12" max="12" width="9" style="1" bestFit="1" customWidth="1"/>
    <col min="13" max="16384" width="9.140625" style="1"/>
  </cols>
  <sheetData>
    <row r="1" spans="2:28">
      <c r="B1" s="56" t="s">
        <v>145</v>
      </c>
      <c r="C1" s="75" t="s" vm="1">
        <v>225</v>
      </c>
    </row>
    <row r="2" spans="2:28">
      <c r="B2" s="56" t="s">
        <v>144</v>
      </c>
      <c r="C2" s="75" t="s">
        <v>226</v>
      </c>
    </row>
    <row r="3" spans="2:28">
      <c r="B3" s="56" t="s">
        <v>146</v>
      </c>
      <c r="C3" s="75" t="s">
        <v>227</v>
      </c>
    </row>
    <row r="4" spans="2:28">
      <c r="B4" s="56" t="s">
        <v>147</v>
      </c>
      <c r="C4" s="75">
        <v>75</v>
      </c>
    </row>
    <row r="6" spans="2:28" ht="26.25" customHeight="1">
      <c r="B6" s="145" t="s">
        <v>173</v>
      </c>
      <c r="C6" s="146"/>
      <c r="D6" s="146"/>
      <c r="E6" s="146"/>
      <c r="F6" s="146"/>
      <c r="G6" s="146"/>
      <c r="H6" s="146"/>
      <c r="I6" s="146"/>
      <c r="J6" s="146"/>
      <c r="K6" s="146"/>
      <c r="L6" s="147"/>
    </row>
    <row r="7" spans="2:28" ht="26.25" customHeight="1">
      <c r="B7" s="145" t="s">
        <v>92</v>
      </c>
      <c r="C7" s="146"/>
      <c r="D7" s="146"/>
      <c r="E7" s="146"/>
      <c r="F7" s="146"/>
      <c r="G7" s="146"/>
      <c r="H7" s="146"/>
      <c r="I7" s="146"/>
      <c r="J7" s="146"/>
      <c r="K7" s="146"/>
      <c r="L7" s="147"/>
      <c r="AB7" s="3"/>
    </row>
    <row r="8" spans="2:28" s="3" customFormat="1" ht="78.75">
      <c r="B8" s="22" t="s">
        <v>115</v>
      </c>
      <c r="C8" s="30" t="s">
        <v>45</v>
      </c>
      <c r="D8" s="30" t="s">
        <v>118</v>
      </c>
      <c r="E8" s="30" t="s">
        <v>66</v>
      </c>
      <c r="F8" s="30" t="s">
        <v>100</v>
      </c>
      <c r="G8" s="30" t="s">
        <v>201</v>
      </c>
      <c r="H8" s="30" t="s">
        <v>200</v>
      </c>
      <c r="I8" s="30" t="s">
        <v>63</v>
      </c>
      <c r="J8" s="30" t="s">
        <v>60</v>
      </c>
      <c r="K8" s="30" t="s">
        <v>148</v>
      </c>
      <c r="L8" s="31" t="s">
        <v>150</v>
      </c>
      <c r="X8" s="1"/>
      <c r="Y8" s="1"/>
    </row>
    <row r="9" spans="2:28" s="3" customFormat="1" ht="20.25">
      <c r="B9" s="15"/>
      <c r="C9" s="30"/>
      <c r="D9" s="30"/>
      <c r="E9" s="30"/>
      <c r="F9" s="30"/>
      <c r="G9" s="16" t="s">
        <v>208</v>
      </c>
      <c r="H9" s="16"/>
      <c r="I9" s="16" t="s">
        <v>204</v>
      </c>
      <c r="J9" s="16" t="s">
        <v>20</v>
      </c>
      <c r="K9" s="32" t="s">
        <v>20</v>
      </c>
      <c r="L9" s="17" t="s">
        <v>20</v>
      </c>
      <c r="W9" s="1"/>
      <c r="X9" s="1"/>
      <c r="Y9" s="1"/>
      <c r="AA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W10" s="1"/>
      <c r="X10" s="3"/>
      <c r="Y10" s="1"/>
    </row>
    <row r="11" spans="2:28" s="4" customFormat="1" ht="18" customHeight="1">
      <c r="B11" s="101" t="s">
        <v>50</v>
      </c>
      <c r="C11" s="79"/>
      <c r="D11" s="79"/>
      <c r="E11" s="79"/>
      <c r="F11" s="79"/>
      <c r="G11" s="88"/>
      <c r="H11" s="90"/>
      <c r="I11" s="88">
        <v>80.327830263999985</v>
      </c>
      <c r="J11" s="79"/>
      <c r="K11" s="89">
        <v>1</v>
      </c>
      <c r="L11" s="89">
        <v>1.6888158734998759E-4</v>
      </c>
      <c r="W11" s="1"/>
      <c r="X11" s="3"/>
      <c r="Y11" s="1"/>
      <c r="AA11" s="1"/>
    </row>
    <row r="12" spans="2:28">
      <c r="B12" s="100" t="s">
        <v>197</v>
      </c>
      <c r="C12" s="81"/>
      <c r="D12" s="81"/>
      <c r="E12" s="81"/>
      <c r="F12" s="81"/>
      <c r="G12" s="91"/>
      <c r="H12" s="93"/>
      <c r="I12" s="91">
        <v>67.090184000000008</v>
      </c>
      <c r="J12" s="81"/>
      <c r="K12" s="92">
        <v>0.83520473265001649</v>
      </c>
      <c r="L12" s="92">
        <v>1.4105070101215676E-4</v>
      </c>
      <c r="X12" s="3"/>
    </row>
    <row r="13" spans="2:28" ht="20.25">
      <c r="B13" s="97" t="s">
        <v>191</v>
      </c>
      <c r="C13" s="79"/>
      <c r="D13" s="79"/>
      <c r="E13" s="79"/>
      <c r="F13" s="79"/>
      <c r="G13" s="88"/>
      <c r="H13" s="90"/>
      <c r="I13" s="88">
        <v>67.090184000000008</v>
      </c>
      <c r="J13" s="79"/>
      <c r="K13" s="89">
        <v>0.83520473265001649</v>
      </c>
      <c r="L13" s="89">
        <v>1.4105070101215676E-4</v>
      </c>
      <c r="X13" s="4"/>
    </row>
    <row r="14" spans="2:28">
      <c r="B14" s="84" t="s">
        <v>1785</v>
      </c>
      <c r="C14" s="81" t="s">
        <v>1786</v>
      </c>
      <c r="D14" s="94" t="s">
        <v>119</v>
      </c>
      <c r="E14" s="94" t="s">
        <v>1787</v>
      </c>
      <c r="F14" s="94" t="s">
        <v>132</v>
      </c>
      <c r="G14" s="91">
        <v>37.066400000000002</v>
      </c>
      <c r="H14" s="93">
        <v>200000</v>
      </c>
      <c r="I14" s="91">
        <v>74.132800000000003</v>
      </c>
      <c r="J14" s="81"/>
      <c r="K14" s="92">
        <v>0.92287815762432746</v>
      </c>
      <c r="L14" s="92">
        <v>1.5585712819022845E-4</v>
      </c>
    </row>
    <row r="15" spans="2:28">
      <c r="B15" s="84" t="s">
        <v>1788</v>
      </c>
      <c r="C15" s="81" t="s">
        <v>1789</v>
      </c>
      <c r="D15" s="94" t="s">
        <v>119</v>
      </c>
      <c r="E15" s="94" t="s">
        <v>1787</v>
      </c>
      <c r="F15" s="94" t="s">
        <v>132</v>
      </c>
      <c r="G15" s="91">
        <v>-37.066400000000002</v>
      </c>
      <c r="H15" s="93">
        <v>19000</v>
      </c>
      <c r="I15" s="91">
        <v>-7.0426159999999998</v>
      </c>
      <c r="J15" s="81"/>
      <c r="K15" s="92">
        <v>-8.7673424974311104E-2</v>
      </c>
      <c r="L15" s="92">
        <v>-1.4806427178071703E-5</v>
      </c>
    </row>
    <row r="16" spans="2:28">
      <c r="B16" s="80"/>
      <c r="C16" s="81"/>
      <c r="D16" s="81"/>
      <c r="E16" s="81"/>
      <c r="F16" s="81"/>
      <c r="G16" s="91"/>
      <c r="H16" s="93"/>
      <c r="I16" s="81"/>
      <c r="J16" s="81"/>
      <c r="K16" s="92"/>
      <c r="L16" s="81"/>
    </row>
    <row r="17" spans="2:23">
      <c r="B17" s="100" t="s">
        <v>196</v>
      </c>
      <c r="C17" s="81"/>
      <c r="D17" s="81"/>
      <c r="E17" s="81"/>
      <c r="F17" s="81"/>
      <c r="G17" s="91"/>
      <c r="H17" s="93"/>
      <c r="I17" s="91">
        <v>13.237646263999975</v>
      </c>
      <c r="J17" s="81"/>
      <c r="K17" s="92">
        <v>0.16479526734998354</v>
      </c>
      <c r="L17" s="92">
        <v>2.7830886337830797E-5</v>
      </c>
    </row>
    <row r="18" spans="2:23" ht="20.25">
      <c r="B18" s="97" t="s">
        <v>191</v>
      </c>
      <c r="C18" s="79"/>
      <c r="D18" s="79"/>
      <c r="E18" s="79"/>
      <c r="F18" s="79"/>
      <c r="G18" s="88"/>
      <c r="H18" s="90"/>
      <c r="I18" s="88">
        <v>13.237646263999975</v>
      </c>
      <c r="J18" s="79"/>
      <c r="K18" s="89">
        <v>0.16479526734998354</v>
      </c>
      <c r="L18" s="89">
        <v>2.7830886337830797E-5</v>
      </c>
      <c r="W18" s="4"/>
    </row>
    <row r="19" spans="2:23">
      <c r="B19" s="84" t="s">
        <v>1790</v>
      </c>
      <c r="C19" s="81" t="s">
        <v>1791</v>
      </c>
      <c r="D19" s="94" t="s">
        <v>30</v>
      </c>
      <c r="E19" s="94" t="s">
        <v>1787</v>
      </c>
      <c r="F19" s="94" t="s">
        <v>131</v>
      </c>
      <c r="G19" s="91">
        <v>-21.640658999999999</v>
      </c>
      <c r="H19" s="93">
        <v>526</v>
      </c>
      <c r="I19" s="91">
        <v>-39.339602003000003</v>
      </c>
      <c r="J19" s="81"/>
      <c r="K19" s="92">
        <v>-0.48973813775013147</v>
      </c>
      <c r="L19" s="92">
        <v>-8.2707754089069067E-5</v>
      </c>
    </row>
    <row r="20" spans="2:23">
      <c r="B20" s="84" t="s">
        <v>1792</v>
      </c>
      <c r="C20" s="81" t="s">
        <v>1793</v>
      </c>
      <c r="D20" s="94" t="s">
        <v>30</v>
      </c>
      <c r="E20" s="94" t="s">
        <v>1787</v>
      </c>
      <c r="F20" s="94" t="s">
        <v>131</v>
      </c>
      <c r="G20" s="91">
        <v>21.640658999999999</v>
      </c>
      <c r="H20" s="93">
        <v>2065</v>
      </c>
      <c r="I20" s="91">
        <v>154.44159358799999</v>
      </c>
      <c r="J20" s="81"/>
      <c r="K20" s="92">
        <v>1.9226411703194615</v>
      </c>
      <c r="L20" s="92">
        <v>3.2469869274798848E-4</v>
      </c>
    </row>
    <row r="21" spans="2:23">
      <c r="B21" s="84" t="s">
        <v>1794</v>
      </c>
      <c r="C21" s="81" t="s">
        <v>1795</v>
      </c>
      <c r="D21" s="94" t="s">
        <v>30</v>
      </c>
      <c r="E21" s="94" t="s">
        <v>1787</v>
      </c>
      <c r="F21" s="94" t="s">
        <v>131</v>
      </c>
      <c r="G21" s="91">
        <v>-3.7011560000000001</v>
      </c>
      <c r="H21" s="93">
        <v>7837</v>
      </c>
      <c r="I21" s="91">
        <v>-100.244596281</v>
      </c>
      <c r="J21" s="81"/>
      <c r="K21" s="92">
        <v>-1.2479435327898554</v>
      </c>
      <c r="L21" s="92">
        <v>-2.1075468474070203E-4</v>
      </c>
      <c r="W21" s="3"/>
    </row>
    <row r="22" spans="2:23">
      <c r="B22" s="84" t="s">
        <v>1796</v>
      </c>
      <c r="C22" s="81" t="s">
        <v>1797</v>
      </c>
      <c r="D22" s="94" t="s">
        <v>1400</v>
      </c>
      <c r="E22" s="94" t="s">
        <v>1787</v>
      </c>
      <c r="F22" s="94" t="s">
        <v>131</v>
      </c>
      <c r="G22" s="91">
        <v>-6.9951850000000002</v>
      </c>
      <c r="H22" s="93">
        <v>67</v>
      </c>
      <c r="I22" s="91">
        <v>-1.6197490399999996</v>
      </c>
      <c r="J22" s="81"/>
      <c r="K22" s="92">
        <v>-2.016423242949103E-2</v>
      </c>
      <c r="L22" s="92">
        <v>-3.405367580386542E-6</v>
      </c>
    </row>
    <row r="23" spans="2:23">
      <c r="B23" s="80"/>
      <c r="C23" s="81"/>
      <c r="D23" s="81"/>
      <c r="E23" s="81"/>
      <c r="F23" s="81"/>
      <c r="G23" s="91"/>
      <c r="H23" s="93"/>
      <c r="I23" s="81"/>
      <c r="J23" s="81"/>
      <c r="K23" s="92"/>
      <c r="L23" s="81"/>
    </row>
    <row r="24" spans="2:23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23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2:23">
      <c r="B26" s="157" t="s">
        <v>217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23">
      <c r="B27" s="157" t="s">
        <v>111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23">
      <c r="B28" s="157" t="s">
        <v>199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23">
      <c r="B29" s="157" t="s">
        <v>207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23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23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23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2:12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2:12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2:12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</row>
    <row r="115" spans="2:12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</row>
    <row r="116" spans="2:12"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</row>
    <row r="117" spans="2:12"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</row>
    <row r="118" spans="2:12"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</row>
    <row r="119" spans="2:12"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</row>
    <row r="120" spans="2:12"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</row>
    <row r="121" spans="2:12"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</row>
    <row r="122" spans="2:12"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" style="2" bestFit="1" customWidth="1"/>
    <col min="3" max="3" width="38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56" t="s">
        <v>145</v>
      </c>
      <c r="C1" s="75" t="s" vm="1">
        <v>225</v>
      </c>
    </row>
    <row r="2" spans="1:11">
      <c r="B2" s="56" t="s">
        <v>144</v>
      </c>
      <c r="C2" s="75" t="s">
        <v>226</v>
      </c>
    </row>
    <row r="3" spans="1:11">
      <c r="B3" s="56" t="s">
        <v>146</v>
      </c>
      <c r="C3" s="75" t="s">
        <v>227</v>
      </c>
    </row>
    <row r="4" spans="1:11">
      <c r="B4" s="56" t="s">
        <v>147</v>
      </c>
      <c r="C4" s="75">
        <v>75</v>
      </c>
    </row>
    <row r="6" spans="1:11" ht="26.25" customHeight="1">
      <c r="B6" s="145" t="s">
        <v>173</v>
      </c>
      <c r="C6" s="146"/>
      <c r="D6" s="146"/>
      <c r="E6" s="146"/>
      <c r="F6" s="146"/>
      <c r="G6" s="146"/>
      <c r="H6" s="146"/>
      <c r="I6" s="146"/>
      <c r="J6" s="146"/>
      <c r="K6" s="147"/>
    </row>
    <row r="7" spans="1:11" ht="26.25" customHeight="1">
      <c r="B7" s="145" t="s">
        <v>93</v>
      </c>
      <c r="C7" s="146"/>
      <c r="D7" s="146"/>
      <c r="E7" s="146"/>
      <c r="F7" s="146"/>
      <c r="G7" s="146"/>
      <c r="H7" s="146"/>
      <c r="I7" s="146"/>
      <c r="J7" s="146"/>
      <c r="K7" s="147"/>
    </row>
    <row r="8" spans="1:11" s="3" customFormat="1" ht="78.75">
      <c r="A8" s="2"/>
      <c r="B8" s="22" t="s">
        <v>115</v>
      </c>
      <c r="C8" s="30" t="s">
        <v>45</v>
      </c>
      <c r="D8" s="30" t="s">
        <v>118</v>
      </c>
      <c r="E8" s="30" t="s">
        <v>66</v>
      </c>
      <c r="F8" s="30" t="s">
        <v>100</v>
      </c>
      <c r="G8" s="30" t="s">
        <v>201</v>
      </c>
      <c r="H8" s="30" t="s">
        <v>200</v>
      </c>
      <c r="I8" s="30" t="s">
        <v>63</v>
      </c>
      <c r="J8" s="30" t="s">
        <v>148</v>
      </c>
      <c r="K8" s="30" t="s">
        <v>150</v>
      </c>
    </row>
    <row r="9" spans="1:11" s="3" customFormat="1" ht="18.75" customHeight="1">
      <c r="A9" s="2"/>
      <c r="B9" s="15"/>
      <c r="C9" s="16"/>
      <c r="D9" s="16"/>
      <c r="E9" s="16"/>
      <c r="F9" s="16"/>
      <c r="G9" s="16" t="s">
        <v>208</v>
      </c>
      <c r="H9" s="16"/>
      <c r="I9" s="16" t="s">
        <v>204</v>
      </c>
      <c r="J9" s="32" t="s">
        <v>20</v>
      </c>
      <c r="K9" s="57" t="s">
        <v>20</v>
      </c>
    </row>
    <row r="10" spans="1:11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8" t="s">
        <v>6</v>
      </c>
      <c r="J10" s="58" t="s">
        <v>7</v>
      </c>
      <c r="K10" s="58" t="s">
        <v>8</v>
      </c>
    </row>
    <row r="11" spans="1:11" s="4" customFormat="1" ht="18" customHeight="1">
      <c r="A11" s="2"/>
      <c r="B11" s="96" t="s">
        <v>49</v>
      </c>
      <c r="C11" s="81"/>
      <c r="D11" s="81"/>
      <c r="E11" s="81"/>
      <c r="F11" s="81"/>
      <c r="G11" s="91"/>
      <c r="H11" s="93"/>
      <c r="I11" s="91">
        <v>1477.2166676939996</v>
      </c>
      <c r="J11" s="92">
        <v>1</v>
      </c>
      <c r="K11" s="92">
        <v>3.1057068873902752E-3</v>
      </c>
    </row>
    <row r="12" spans="1:11">
      <c r="B12" s="100" t="s">
        <v>198</v>
      </c>
      <c r="C12" s="81"/>
      <c r="D12" s="81"/>
      <c r="E12" s="81"/>
      <c r="F12" s="81"/>
      <c r="G12" s="91"/>
      <c r="H12" s="93"/>
      <c r="I12" s="91">
        <v>1477.2166676940001</v>
      </c>
      <c r="J12" s="92">
        <v>1.0000000000000002</v>
      </c>
      <c r="K12" s="92">
        <v>3.1057068873902765E-3</v>
      </c>
    </row>
    <row r="13" spans="1:11">
      <c r="B13" s="80" t="s">
        <v>1798</v>
      </c>
      <c r="C13" s="81" t="s">
        <v>1799</v>
      </c>
      <c r="D13" s="94" t="s">
        <v>30</v>
      </c>
      <c r="E13" s="94" t="s">
        <v>1787</v>
      </c>
      <c r="F13" s="94" t="s">
        <v>131</v>
      </c>
      <c r="G13" s="91">
        <v>6.3437799999999989</v>
      </c>
      <c r="H13" s="93">
        <v>112020</v>
      </c>
      <c r="I13" s="91">
        <v>76.186276909999989</v>
      </c>
      <c r="J13" s="92">
        <v>5.157420612436639E-2</v>
      </c>
      <c r="K13" s="92">
        <v>1.6017436717213042E-4</v>
      </c>
    </row>
    <row r="14" spans="1:11">
      <c r="B14" s="80" t="s">
        <v>1800</v>
      </c>
      <c r="C14" s="81" t="s">
        <v>1801</v>
      </c>
      <c r="D14" s="94" t="s">
        <v>30</v>
      </c>
      <c r="E14" s="94" t="s">
        <v>1787</v>
      </c>
      <c r="F14" s="94" t="s">
        <v>131</v>
      </c>
      <c r="G14" s="91">
        <v>139.21898300000001</v>
      </c>
      <c r="H14" s="93">
        <v>323100</v>
      </c>
      <c r="I14" s="91">
        <v>1347.1888628619997</v>
      </c>
      <c r="J14" s="92">
        <v>0.91197783800058319</v>
      </c>
      <c r="K14" s="92">
        <v>2.832335852625704E-3</v>
      </c>
    </row>
    <row r="15" spans="1:11">
      <c r="B15" s="80" t="s">
        <v>1802</v>
      </c>
      <c r="C15" s="81" t="s">
        <v>1803</v>
      </c>
      <c r="D15" s="94" t="s">
        <v>30</v>
      </c>
      <c r="E15" s="94" t="s">
        <v>1787</v>
      </c>
      <c r="F15" s="94" t="s">
        <v>133</v>
      </c>
      <c r="G15" s="91">
        <v>240.60845</v>
      </c>
      <c r="H15" s="93">
        <v>41380</v>
      </c>
      <c r="I15" s="91">
        <v>49.285494749999998</v>
      </c>
      <c r="J15" s="92">
        <v>3.3363754842366374E-2</v>
      </c>
      <c r="K15" s="92">
        <v>1.036180432031379E-4</v>
      </c>
    </row>
    <row r="16" spans="1:11">
      <c r="B16" s="80" t="s">
        <v>1804</v>
      </c>
      <c r="C16" s="81" t="s">
        <v>1805</v>
      </c>
      <c r="D16" s="94" t="s">
        <v>30</v>
      </c>
      <c r="E16" s="94" t="s">
        <v>1787</v>
      </c>
      <c r="F16" s="94" t="s">
        <v>140</v>
      </c>
      <c r="G16" s="91">
        <v>3.8047879999999998</v>
      </c>
      <c r="H16" s="93">
        <v>172100</v>
      </c>
      <c r="I16" s="91">
        <v>4.5560331720000002</v>
      </c>
      <c r="J16" s="92">
        <v>3.084201032684101E-3</v>
      </c>
      <c r="K16" s="92">
        <v>9.5786243893032127E-6</v>
      </c>
    </row>
    <row r="17" spans="2:11">
      <c r="B17" s="100"/>
      <c r="C17" s="81"/>
      <c r="D17" s="81"/>
      <c r="E17" s="81"/>
      <c r="F17" s="81"/>
      <c r="G17" s="91"/>
      <c r="H17" s="93"/>
      <c r="I17" s="81"/>
      <c r="J17" s="92"/>
      <c r="K17" s="81"/>
    </row>
    <row r="18" spans="2:11"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2:11">
      <c r="B19" s="96"/>
      <c r="C19" s="96"/>
      <c r="D19" s="96"/>
      <c r="E19" s="96"/>
      <c r="F19" s="96"/>
      <c r="G19" s="96"/>
      <c r="H19" s="96"/>
      <c r="I19" s="96"/>
      <c r="J19" s="96"/>
      <c r="K19" s="96"/>
    </row>
    <row r="20" spans="2:11">
      <c r="B20" s="157" t="s">
        <v>217</v>
      </c>
      <c r="C20" s="96"/>
      <c r="D20" s="96"/>
      <c r="E20" s="96"/>
      <c r="F20" s="96"/>
      <c r="G20" s="96"/>
      <c r="H20" s="96"/>
      <c r="I20" s="96"/>
      <c r="J20" s="96"/>
      <c r="K20" s="96"/>
    </row>
    <row r="21" spans="2:11">
      <c r="B21" s="157" t="s">
        <v>111</v>
      </c>
      <c r="C21" s="96"/>
      <c r="D21" s="96"/>
      <c r="E21" s="96"/>
      <c r="F21" s="96"/>
      <c r="G21" s="96"/>
      <c r="H21" s="96"/>
      <c r="I21" s="96"/>
      <c r="J21" s="96"/>
      <c r="K21" s="96"/>
    </row>
    <row r="22" spans="2:11">
      <c r="B22" s="157" t="s">
        <v>199</v>
      </c>
      <c r="C22" s="96"/>
      <c r="D22" s="96"/>
      <c r="E22" s="96"/>
      <c r="F22" s="96"/>
      <c r="G22" s="96"/>
      <c r="H22" s="96"/>
      <c r="I22" s="96"/>
      <c r="J22" s="96"/>
      <c r="K22" s="96"/>
    </row>
    <row r="23" spans="2:11">
      <c r="B23" s="157" t="s">
        <v>207</v>
      </c>
      <c r="C23" s="96"/>
      <c r="D23" s="96"/>
      <c r="E23" s="96"/>
      <c r="F23" s="96"/>
      <c r="G23" s="96"/>
      <c r="H23" s="96"/>
      <c r="I23" s="96"/>
      <c r="J23" s="96"/>
      <c r="K23" s="96"/>
    </row>
    <row r="24" spans="2:11"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2:11"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2:11"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2:11"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2:11">
      <c r="B28" s="96"/>
      <c r="C28" s="96"/>
      <c r="D28" s="96"/>
      <c r="E28" s="96"/>
      <c r="F28" s="96"/>
      <c r="G28" s="96"/>
      <c r="H28" s="96"/>
      <c r="I28" s="96"/>
      <c r="J28" s="96"/>
      <c r="K28" s="96"/>
    </row>
    <row r="29" spans="2:11">
      <c r="B29" s="96"/>
      <c r="C29" s="96"/>
      <c r="D29" s="96"/>
      <c r="E29" s="96"/>
      <c r="F29" s="96"/>
      <c r="G29" s="96"/>
      <c r="H29" s="96"/>
      <c r="I29" s="96"/>
      <c r="J29" s="96"/>
      <c r="K29" s="96"/>
    </row>
    <row r="30" spans="2:11"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2:11">
      <c r="B31" s="96"/>
      <c r="C31" s="96"/>
      <c r="D31" s="96"/>
      <c r="E31" s="96"/>
      <c r="F31" s="96"/>
      <c r="G31" s="96"/>
      <c r="H31" s="96"/>
      <c r="I31" s="96"/>
      <c r="J31" s="96"/>
      <c r="K31" s="96"/>
    </row>
    <row r="32" spans="2:11">
      <c r="B32" s="96"/>
      <c r="C32" s="96"/>
      <c r="D32" s="96"/>
      <c r="E32" s="96"/>
      <c r="F32" s="96"/>
      <c r="G32" s="96"/>
      <c r="H32" s="96"/>
      <c r="I32" s="96"/>
      <c r="J32" s="96"/>
      <c r="K32" s="96"/>
    </row>
    <row r="33" spans="2:11">
      <c r="B33" s="96"/>
      <c r="C33" s="96"/>
      <c r="D33" s="96"/>
      <c r="E33" s="96"/>
      <c r="F33" s="96"/>
      <c r="G33" s="96"/>
      <c r="H33" s="96"/>
      <c r="I33" s="96"/>
      <c r="J33" s="96"/>
      <c r="K33" s="96"/>
    </row>
    <row r="34" spans="2:11"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2:11">
      <c r="B35" s="96"/>
      <c r="C35" s="96"/>
      <c r="D35" s="96"/>
      <c r="E35" s="96"/>
      <c r="F35" s="96"/>
      <c r="G35" s="96"/>
      <c r="H35" s="96"/>
      <c r="I35" s="96"/>
      <c r="J35" s="96"/>
      <c r="K35" s="96"/>
    </row>
    <row r="36" spans="2:11"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2:11"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8" spans="2:11">
      <c r="B38" s="96"/>
      <c r="C38" s="96"/>
      <c r="D38" s="96"/>
      <c r="E38" s="96"/>
      <c r="F38" s="96"/>
      <c r="G38" s="96"/>
      <c r="H38" s="96"/>
      <c r="I38" s="96"/>
      <c r="J38" s="96"/>
      <c r="K38" s="96"/>
    </row>
    <row r="39" spans="2:11">
      <c r="B39" s="96"/>
      <c r="C39" s="96"/>
      <c r="D39" s="96"/>
      <c r="E39" s="96"/>
      <c r="F39" s="96"/>
      <c r="G39" s="96"/>
      <c r="H39" s="96"/>
      <c r="I39" s="96"/>
      <c r="J39" s="96"/>
      <c r="K39" s="96"/>
    </row>
    <row r="40" spans="2:11"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2:11"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2:11"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2:11">
      <c r="B43" s="96"/>
      <c r="C43" s="96"/>
      <c r="D43" s="96"/>
      <c r="E43" s="96"/>
      <c r="F43" s="96"/>
      <c r="G43" s="96"/>
      <c r="H43" s="96"/>
      <c r="I43" s="96"/>
      <c r="J43" s="96"/>
      <c r="K43" s="96"/>
    </row>
    <row r="44" spans="2:11">
      <c r="B44" s="96"/>
      <c r="C44" s="96"/>
      <c r="D44" s="96"/>
      <c r="E44" s="96"/>
      <c r="F44" s="96"/>
      <c r="G44" s="96"/>
      <c r="H44" s="96"/>
      <c r="I44" s="96"/>
      <c r="J44" s="96"/>
      <c r="K44" s="96"/>
    </row>
    <row r="45" spans="2:11"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2:11">
      <c r="B46" s="96"/>
      <c r="C46" s="96"/>
      <c r="D46" s="96"/>
      <c r="E46" s="96"/>
      <c r="F46" s="96"/>
      <c r="G46" s="96"/>
      <c r="H46" s="96"/>
      <c r="I46" s="96"/>
      <c r="J46" s="96"/>
      <c r="K46" s="96"/>
    </row>
    <row r="47" spans="2:11">
      <c r="B47" s="96"/>
      <c r="C47" s="96"/>
      <c r="D47" s="96"/>
      <c r="E47" s="96"/>
      <c r="F47" s="96"/>
      <c r="G47" s="96"/>
      <c r="H47" s="96"/>
      <c r="I47" s="96"/>
      <c r="J47" s="96"/>
      <c r="K47" s="96"/>
    </row>
    <row r="48" spans="2:11">
      <c r="B48" s="96"/>
      <c r="C48" s="96"/>
      <c r="D48" s="96"/>
      <c r="E48" s="96"/>
      <c r="F48" s="96"/>
      <c r="G48" s="96"/>
      <c r="H48" s="96"/>
      <c r="I48" s="96"/>
      <c r="J48" s="96"/>
      <c r="K48" s="96"/>
    </row>
    <row r="49" spans="2:11">
      <c r="B49" s="96"/>
      <c r="C49" s="96"/>
      <c r="D49" s="96"/>
      <c r="E49" s="96"/>
      <c r="F49" s="96"/>
      <c r="G49" s="96"/>
      <c r="H49" s="96"/>
      <c r="I49" s="96"/>
      <c r="J49" s="96"/>
      <c r="K49" s="96"/>
    </row>
    <row r="50" spans="2:11">
      <c r="B50" s="96"/>
      <c r="C50" s="96"/>
      <c r="D50" s="96"/>
      <c r="E50" s="96"/>
      <c r="F50" s="96"/>
      <c r="G50" s="96"/>
      <c r="H50" s="96"/>
      <c r="I50" s="96"/>
      <c r="J50" s="96"/>
      <c r="K50" s="96"/>
    </row>
    <row r="51" spans="2:11">
      <c r="B51" s="96"/>
      <c r="C51" s="96"/>
      <c r="D51" s="96"/>
      <c r="E51" s="96"/>
      <c r="F51" s="96"/>
      <c r="G51" s="96"/>
      <c r="H51" s="96"/>
      <c r="I51" s="96"/>
      <c r="J51" s="96"/>
      <c r="K51" s="96"/>
    </row>
    <row r="52" spans="2:11">
      <c r="B52" s="96"/>
      <c r="C52" s="96"/>
      <c r="D52" s="96"/>
      <c r="E52" s="96"/>
      <c r="F52" s="96"/>
      <c r="G52" s="96"/>
      <c r="H52" s="96"/>
      <c r="I52" s="96"/>
      <c r="J52" s="96"/>
      <c r="K52" s="96"/>
    </row>
    <row r="53" spans="2:11"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2:11">
      <c r="B54" s="96"/>
      <c r="C54" s="96"/>
      <c r="D54" s="96"/>
      <c r="E54" s="96"/>
      <c r="F54" s="96"/>
      <c r="G54" s="96"/>
      <c r="H54" s="96"/>
      <c r="I54" s="96"/>
      <c r="J54" s="96"/>
      <c r="K54" s="96"/>
    </row>
    <row r="55" spans="2:11"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2:11">
      <c r="B56" s="96"/>
      <c r="C56" s="96"/>
      <c r="D56" s="96"/>
      <c r="E56" s="96"/>
      <c r="F56" s="96"/>
      <c r="G56" s="96"/>
      <c r="H56" s="96"/>
      <c r="I56" s="96"/>
      <c r="J56" s="96"/>
      <c r="K56" s="96"/>
    </row>
    <row r="57" spans="2:11">
      <c r="B57" s="96"/>
      <c r="C57" s="96"/>
      <c r="D57" s="96"/>
      <c r="E57" s="96"/>
      <c r="F57" s="96"/>
      <c r="G57" s="96"/>
      <c r="H57" s="96"/>
      <c r="I57" s="96"/>
      <c r="J57" s="96"/>
      <c r="K57" s="96"/>
    </row>
    <row r="58" spans="2:11">
      <c r="B58" s="96"/>
      <c r="C58" s="96"/>
      <c r="D58" s="96"/>
      <c r="E58" s="96"/>
      <c r="F58" s="96"/>
      <c r="G58" s="96"/>
      <c r="H58" s="96"/>
      <c r="I58" s="96"/>
      <c r="J58" s="96"/>
      <c r="K58" s="96"/>
    </row>
    <row r="59" spans="2:11">
      <c r="B59" s="96"/>
      <c r="C59" s="96"/>
      <c r="D59" s="96"/>
      <c r="E59" s="96"/>
      <c r="F59" s="96"/>
      <c r="G59" s="96"/>
      <c r="H59" s="96"/>
      <c r="I59" s="96"/>
      <c r="J59" s="96"/>
      <c r="K59" s="96"/>
    </row>
    <row r="60" spans="2:11">
      <c r="B60" s="96"/>
      <c r="C60" s="96"/>
      <c r="D60" s="96"/>
      <c r="E60" s="96"/>
      <c r="F60" s="96"/>
      <c r="G60" s="96"/>
      <c r="H60" s="96"/>
      <c r="I60" s="96"/>
      <c r="J60" s="96"/>
      <c r="K60" s="96"/>
    </row>
    <row r="61" spans="2:11">
      <c r="B61" s="96"/>
      <c r="C61" s="96"/>
      <c r="D61" s="96"/>
      <c r="E61" s="96"/>
      <c r="F61" s="96"/>
      <c r="G61" s="96"/>
      <c r="H61" s="96"/>
      <c r="I61" s="96"/>
      <c r="J61" s="96"/>
      <c r="K61" s="96"/>
    </row>
    <row r="62" spans="2:11">
      <c r="B62" s="96"/>
      <c r="C62" s="96"/>
      <c r="D62" s="96"/>
      <c r="E62" s="96"/>
      <c r="F62" s="96"/>
      <c r="G62" s="96"/>
      <c r="H62" s="96"/>
      <c r="I62" s="96"/>
      <c r="J62" s="96"/>
      <c r="K62" s="96"/>
    </row>
    <row r="63" spans="2:11">
      <c r="B63" s="96"/>
      <c r="C63" s="96"/>
      <c r="D63" s="96"/>
      <c r="E63" s="96"/>
      <c r="F63" s="96"/>
      <c r="G63" s="96"/>
      <c r="H63" s="96"/>
      <c r="I63" s="96"/>
      <c r="J63" s="96"/>
      <c r="K63" s="96"/>
    </row>
    <row r="64" spans="2:11">
      <c r="B64" s="96"/>
      <c r="C64" s="96"/>
      <c r="D64" s="96"/>
      <c r="E64" s="96"/>
      <c r="F64" s="96"/>
      <c r="G64" s="96"/>
      <c r="H64" s="96"/>
      <c r="I64" s="96"/>
      <c r="J64" s="96"/>
      <c r="K64" s="96"/>
    </row>
    <row r="65" spans="2:11"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2:11">
      <c r="B66" s="96"/>
      <c r="C66" s="96"/>
      <c r="D66" s="96"/>
      <c r="E66" s="96"/>
      <c r="F66" s="96"/>
      <c r="G66" s="96"/>
      <c r="H66" s="96"/>
      <c r="I66" s="96"/>
      <c r="J66" s="96"/>
      <c r="K66" s="96"/>
    </row>
    <row r="67" spans="2:11">
      <c r="B67" s="96"/>
      <c r="C67" s="96"/>
      <c r="D67" s="96"/>
      <c r="E67" s="96"/>
      <c r="F67" s="96"/>
      <c r="G67" s="96"/>
      <c r="H67" s="96"/>
      <c r="I67" s="96"/>
      <c r="J67" s="96"/>
      <c r="K67" s="96"/>
    </row>
    <row r="68" spans="2:11">
      <c r="B68" s="96"/>
      <c r="C68" s="96"/>
      <c r="D68" s="96"/>
      <c r="E68" s="96"/>
      <c r="F68" s="96"/>
      <c r="G68" s="96"/>
      <c r="H68" s="96"/>
      <c r="I68" s="96"/>
      <c r="J68" s="96"/>
      <c r="K68" s="96"/>
    </row>
    <row r="69" spans="2:11">
      <c r="B69" s="96"/>
      <c r="C69" s="96"/>
      <c r="D69" s="96"/>
      <c r="E69" s="96"/>
      <c r="F69" s="96"/>
      <c r="G69" s="96"/>
      <c r="H69" s="96"/>
      <c r="I69" s="96"/>
      <c r="J69" s="96"/>
      <c r="K69" s="96"/>
    </row>
    <row r="70" spans="2:11">
      <c r="B70" s="96"/>
      <c r="C70" s="96"/>
      <c r="D70" s="96"/>
      <c r="E70" s="96"/>
      <c r="F70" s="96"/>
      <c r="G70" s="96"/>
      <c r="H70" s="96"/>
      <c r="I70" s="96"/>
      <c r="J70" s="96"/>
      <c r="K70" s="96"/>
    </row>
    <row r="71" spans="2:11">
      <c r="B71" s="96"/>
      <c r="C71" s="96"/>
      <c r="D71" s="96"/>
      <c r="E71" s="96"/>
      <c r="F71" s="96"/>
      <c r="G71" s="96"/>
      <c r="H71" s="96"/>
      <c r="I71" s="96"/>
      <c r="J71" s="96"/>
      <c r="K71" s="96"/>
    </row>
    <row r="72" spans="2:11">
      <c r="B72" s="96"/>
      <c r="C72" s="96"/>
      <c r="D72" s="96"/>
      <c r="E72" s="96"/>
      <c r="F72" s="96"/>
      <c r="G72" s="96"/>
      <c r="H72" s="96"/>
      <c r="I72" s="96"/>
      <c r="J72" s="96"/>
      <c r="K72" s="96"/>
    </row>
    <row r="73" spans="2:11">
      <c r="B73" s="96"/>
      <c r="C73" s="96"/>
      <c r="D73" s="96"/>
      <c r="E73" s="96"/>
      <c r="F73" s="96"/>
      <c r="G73" s="96"/>
      <c r="H73" s="96"/>
      <c r="I73" s="96"/>
      <c r="J73" s="96"/>
      <c r="K73" s="96"/>
    </row>
    <row r="74" spans="2:11">
      <c r="B74" s="96"/>
      <c r="C74" s="96"/>
      <c r="D74" s="96"/>
      <c r="E74" s="96"/>
      <c r="F74" s="96"/>
      <c r="G74" s="96"/>
      <c r="H74" s="96"/>
      <c r="I74" s="96"/>
      <c r="J74" s="96"/>
      <c r="K74" s="96"/>
    </row>
    <row r="75" spans="2:11">
      <c r="B75" s="96"/>
      <c r="C75" s="96"/>
      <c r="D75" s="96"/>
      <c r="E75" s="96"/>
      <c r="F75" s="96"/>
      <c r="G75" s="96"/>
      <c r="H75" s="96"/>
      <c r="I75" s="96"/>
      <c r="J75" s="96"/>
      <c r="K75" s="96"/>
    </row>
    <row r="76" spans="2:11">
      <c r="B76" s="96"/>
      <c r="C76" s="96"/>
      <c r="D76" s="96"/>
      <c r="E76" s="96"/>
      <c r="F76" s="96"/>
      <c r="G76" s="96"/>
      <c r="H76" s="96"/>
      <c r="I76" s="96"/>
      <c r="J76" s="96"/>
      <c r="K76" s="96"/>
    </row>
    <row r="77" spans="2:11">
      <c r="B77" s="96"/>
      <c r="C77" s="96"/>
      <c r="D77" s="96"/>
      <c r="E77" s="96"/>
      <c r="F77" s="96"/>
      <c r="G77" s="96"/>
      <c r="H77" s="96"/>
      <c r="I77" s="96"/>
      <c r="J77" s="96"/>
      <c r="K77" s="96"/>
    </row>
    <row r="78" spans="2:11">
      <c r="B78" s="96"/>
      <c r="C78" s="96"/>
      <c r="D78" s="96"/>
      <c r="E78" s="96"/>
      <c r="F78" s="96"/>
      <c r="G78" s="96"/>
      <c r="H78" s="96"/>
      <c r="I78" s="96"/>
      <c r="J78" s="96"/>
      <c r="K78" s="96"/>
    </row>
    <row r="79" spans="2:11">
      <c r="B79" s="96"/>
      <c r="C79" s="96"/>
      <c r="D79" s="96"/>
      <c r="E79" s="96"/>
      <c r="F79" s="96"/>
      <c r="G79" s="96"/>
      <c r="H79" s="96"/>
      <c r="I79" s="96"/>
      <c r="J79" s="96"/>
      <c r="K79" s="96"/>
    </row>
    <row r="80" spans="2:11">
      <c r="B80" s="96"/>
      <c r="C80" s="96"/>
      <c r="D80" s="96"/>
      <c r="E80" s="96"/>
      <c r="F80" s="96"/>
      <c r="G80" s="96"/>
      <c r="H80" s="96"/>
      <c r="I80" s="96"/>
      <c r="J80" s="96"/>
      <c r="K80" s="96"/>
    </row>
    <row r="81" spans="2:11">
      <c r="B81" s="96"/>
      <c r="C81" s="96"/>
      <c r="D81" s="96"/>
      <c r="E81" s="96"/>
      <c r="F81" s="96"/>
      <c r="G81" s="96"/>
      <c r="H81" s="96"/>
      <c r="I81" s="96"/>
      <c r="J81" s="96"/>
      <c r="K81" s="96"/>
    </row>
    <row r="82" spans="2:11">
      <c r="B82" s="96"/>
      <c r="C82" s="96"/>
      <c r="D82" s="96"/>
      <c r="E82" s="96"/>
      <c r="F82" s="96"/>
      <c r="G82" s="96"/>
      <c r="H82" s="96"/>
      <c r="I82" s="96"/>
      <c r="J82" s="96"/>
      <c r="K82" s="96"/>
    </row>
    <row r="83" spans="2:11">
      <c r="B83" s="96"/>
      <c r="C83" s="96"/>
      <c r="D83" s="96"/>
      <c r="E83" s="96"/>
      <c r="F83" s="96"/>
      <c r="G83" s="96"/>
      <c r="H83" s="96"/>
      <c r="I83" s="96"/>
      <c r="J83" s="96"/>
      <c r="K83" s="96"/>
    </row>
    <row r="84" spans="2:11">
      <c r="B84" s="96"/>
      <c r="C84" s="96"/>
      <c r="D84" s="96"/>
      <c r="E84" s="96"/>
      <c r="F84" s="96"/>
      <c r="G84" s="96"/>
      <c r="H84" s="96"/>
      <c r="I84" s="96"/>
      <c r="J84" s="96"/>
      <c r="K84" s="96"/>
    </row>
    <row r="85" spans="2:11">
      <c r="B85" s="96"/>
      <c r="C85" s="96"/>
      <c r="D85" s="96"/>
      <c r="E85" s="96"/>
      <c r="F85" s="96"/>
      <c r="G85" s="96"/>
      <c r="H85" s="96"/>
      <c r="I85" s="96"/>
      <c r="J85" s="96"/>
      <c r="K85" s="96"/>
    </row>
    <row r="86" spans="2:11">
      <c r="B86" s="96"/>
      <c r="C86" s="96"/>
      <c r="D86" s="96"/>
      <c r="E86" s="96"/>
      <c r="F86" s="96"/>
      <c r="G86" s="96"/>
      <c r="H86" s="96"/>
      <c r="I86" s="96"/>
      <c r="J86" s="96"/>
      <c r="K86" s="96"/>
    </row>
    <row r="87" spans="2:11">
      <c r="B87" s="96"/>
      <c r="C87" s="96"/>
      <c r="D87" s="96"/>
      <c r="E87" s="96"/>
      <c r="F87" s="96"/>
      <c r="G87" s="96"/>
      <c r="H87" s="96"/>
      <c r="I87" s="96"/>
      <c r="J87" s="96"/>
      <c r="K87" s="96"/>
    </row>
    <row r="88" spans="2:11">
      <c r="B88" s="96"/>
      <c r="C88" s="96"/>
      <c r="D88" s="96"/>
      <c r="E88" s="96"/>
      <c r="F88" s="96"/>
      <c r="G88" s="96"/>
      <c r="H88" s="96"/>
      <c r="I88" s="96"/>
      <c r="J88" s="96"/>
      <c r="K88" s="96"/>
    </row>
    <row r="89" spans="2:11">
      <c r="B89" s="96"/>
      <c r="C89" s="96"/>
      <c r="D89" s="96"/>
      <c r="E89" s="96"/>
      <c r="F89" s="96"/>
      <c r="G89" s="96"/>
      <c r="H89" s="96"/>
      <c r="I89" s="96"/>
      <c r="J89" s="96"/>
      <c r="K89" s="96"/>
    </row>
    <row r="90" spans="2:11">
      <c r="B90" s="96"/>
      <c r="C90" s="96"/>
      <c r="D90" s="96"/>
      <c r="E90" s="96"/>
      <c r="F90" s="96"/>
      <c r="G90" s="96"/>
      <c r="H90" s="96"/>
      <c r="I90" s="96"/>
      <c r="J90" s="96"/>
      <c r="K90" s="96"/>
    </row>
    <row r="91" spans="2:11"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2:11">
      <c r="B92" s="96"/>
      <c r="C92" s="96"/>
      <c r="D92" s="96"/>
      <c r="E92" s="96"/>
      <c r="F92" s="96"/>
      <c r="G92" s="96"/>
      <c r="H92" s="96"/>
      <c r="I92" s="96"/>
      <c r="J92" s="96"/>
      <c r="K92" s="96"/>
    </row>
    <row r="93" spans="2:11">
      <c r="B93" s="96"/>
      <c r="C93" s="96"/>
      <c r="D93" s="96"/>
      <c r="E93" s="96"/>
      <c r="F93" s="96"/>
      <c r="G93" s="96"/>
      <c r="H93" s="96"/>
      <c r="I93" s="96"/>
      <c r="J93" s="96"/>
      <c r="K93" s="96"/>
    </row>
    <row r="94" spans="2:11">
      <c r="B94" s="96"/>
      <c r="C94" s="96"/>
      <c r="D94" s="96"/>
      <c r="E94" s="96"/>
      <c r="F94" s="96"/>
      <c r="G94" s="96"/>
      <c r="H94" s="96"/>
      <c r="I94" s="96"/>
      <c r="J94" s="96"/>
      <c r="K94" s="96"/>
    </row>
    <row r="95" spans="2:11">
      <c r="B95" s="96"/>
      <c r="C95" s="96"/>
      <c r="D95" s="96"/>
      <c r="E95" s="96"/>
      <c r="F95" s="96"/>
      <c r="G95" s="96"/>
      <c r="H95" s="96"/>
      <c r="I95" s="96"/>
      <c r="J95" s="96"/>
      <c r="K95" s="96"/>
    </row>
    <row r="96" spans="2:11">
      <c r="B96" s="96"/>
      <c r="C96" s="96"/>
      <c r="D96" s="96"/>
      <c r="E96" s="96"/>
      <c r="F96" s="96"/>
      <c r="G96" s="96"/>
      <c r="H96" s="96"/>
      <c r="I96" s="96"/>
      <c r="J96" s="96"/>
      <c r="K96" s="96"/>
    </row>
    <row r="97" spans="2:11">
      <c r="B97" s="96"/>
      <c r="C97" s="96"/>
      <c r="D97" s="96"/>
      <c r="E97" s="96"/>
      <c r="F97" s="96"/>
      <c r="G97" s="96"/>
      <c r="H97" s="96"/>
      <c r="I97" s="96"/>
      <c r="J97" s="96"/>
      <c r="K97" s="96"/>
    </row>
    <row r="98" spans="2:11"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2:11">
      <c r="B99" s="96"/>
      <c r="C99" s="96"/>
      <c r="D99" s="96"/>
      <c r="E99" s="96"/>
      <c r="F99" s="96"/>
      <c r="G99" s="96"/>
      <c r="H99" s="96"/>
      <c r="I99" s="96"/>
      <c r="J99" s="96"/>
      <c r="K99" s="96"/>
    </row>
    <row r="100" spans="2:11">
      <c r="B100" s="96"/>
      <c r="C100" s="96"/>
      <c r="D100" s="96"/>
      <c r="E100" s="96"/>
      <c r="F100" s="96"/>
      <c r="G100" s="96"/>
      <c r="H100" s="96"/>
      <c r="I100" s="96"/>
      <c r="J100" s="96"/>
      <c r="K100" s="96"/>
    </row>
    <row r="101" spans="2:11"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2:11"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2:11"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2:11"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2:11"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2:11"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2:11"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2:11"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2:11"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2:11">
      <c r="B110" s="96"/>
      <c r="C110" s="96"/>
      <c r="D110" s="96"/>
      <c r="E110" s="96"/>
      <c r="F110" s="96"/>
      <c r="G110" s="96"/>
      <c r="H110" s="96"/>
      <c r="I110" s="96"/>
      <c r="J110" s="96"/>
      <c r="K110" s="96"/>
    </row>
    <row r="111" spans="2:11">
      <c r="B111" s="96"/>
      <c r="C111" s="96"/>
      <c r="D111" s="96"/>
      <c r="E111" s="96"/>
      <c r="F111" s="96"/>
      <c r="G111" s="96"/>
      <c r="H111" s="96"/>
      <c r="I111" s="96"/>
      <c r="J111" s="96"/>
      <c r="K111" s="96"/>
    </row>
    <row r="112" spans="2:11">
      <c r="B112" s="96"/>
      <c r="C112" s="96"/>
      <c r="D112" s="96"/>
      <c r="E112" s="96"/>
      <c r="F112" s="96"/>
      <c r="G112" s="96"/>
      <c r="H112" s="96"/>
      <c r="I112" s="96"/>
      <c r="J112" s="96"/>
      <c r="K112" s="96"/>
    </row>
    <row r="113" spans="2:11">
      <c r="B113" s="96"/>
      <c r="C113" s="96"/>
      <c r="D113" s="96"/>
      <c r="E113" s="96"/>
      <c r="F113" s="96"/>
      <c r="G113" s="96"/>
      <c r="H113" s="96"/>
      <c r="I113" s="96"/>
      <c r="J113" s="96"/>
      <c r="K113" s="96"/>
    </row>
    <row r="114" spans="2:11">
      <c r="B114" s="96"/>
      <c r="C114" s="96"/>
      <c r="D114" s="96"/>
      <c r="E114" s="96"/>
      <c r="F114" s="96"/>
      <c r="G114" s="96"/>
      <c r="H114" s="96"/>
      <c r="I114" s="96"/>
      <c r="J114" s="96"/>
      <c r="K114" s="96"/>
    </row>
    <row r="115" spans="2:11">
      <c r="B115" s="96"/>
      <c r="C115" s="96"/>
      <c r="D115" s="96"/>
      <c r="E115" s="96"/>
      <c r="F115" s="96"/>
      <c r="G115" s="96"/>
      <c r="H115" s="96"/>
      <c r="I115" s="96"/>
      <c r="J115" s="96"/>
      <c r="K115" s="96"/>
    </row>
    <row r="116" spans="2:11">
      <c r="B116" s="96"/>
      <c r="C116" s="96"/>
      <c r="D116" s="96"/>
      <c r="E116" s="96"/>
      <c r="F116" s="96"/>
      <c r="G116" s="96"/>
      <c r="H116" s="96"/>
      <c r="I116" s="96"/>
      <c r="J116" s="96"/>
      <c r="K116" s="96"/>
    </row>
    <row r="117" spans="2:11">
      <c r="B117" s="155"/>
      <c r="C117" s="162"/>
      <c r="D117" s="162"/>
      <c r="E117" s="162"/>
      <c r="F117" s="162"/>
      <c r="G117" s="162"/>
      <c r="H117" s="162"/>
      <c r="I117" s="156"/>
      <c r="J117" s="156"/>
      <c r="K117" s="162"/>
    </row>
    <row r="118" spans="2:11">
      <c r="B118" s="155"/>
      <c r="C118" s="162"/>
      <c r="D118" s="162"/>
      <c r="E118" s="162"/>
      <c r="F118" s="162"/>
      <c r="G118" s="162"/>
      <c r="H118" s="162"/>
      <c r="I118" s="156"/>
      <c r="J118" s="156"/>
      <c r="K118" s="162"/>
    </row>
    <row r="119" spans="2:11">
      <c r="B119" s="155"/>
      <c r="C119" s="162"/>
      <c r="D119" s="162"/>
      <c r="E119" s="162"/>
      <c r="F119" s="162"/>
      <c r="G119" s="162"/>
      <c r="H119" s="162"/>
      <c r="I119" s="156"/>
      <c r="J119" s="156"/>
      <c r="K119" s="162"/>
    </row>
    <row r="120" spans="2:11">
      <c r="B120" s="155"/>
      <c r="C120" s="162"/>
      <c r="D120" s="162"/>
      <c r="E120" s="162"/>
      <c r="F120" s="162"/>
      <c r="G120" s="162"/>
      <c r="H120" s="162"/>
      <c r="I120" s="156"/>
      <c r="J120" s="156"/>
      <c r="K120" s="162"/>
    </row>
    <row r="121" spans="2:11">
      <c r="B121" s="155"/>
      <c r="C121" s="162"/>
      <c r="D121" s="162"/>
      <c r="E121" s="162"/>
      <c r="F121" s="162"/>
      <c r="G121" s="162"/>
      <c r="H121" s="162"/>
      <c r="I121" s="156"/>
      <c r="J121" s="156"/>
      <c r="K121" s="162"/>
    </row>
    <row r="122" spans="2:11">
      <c r="B122" s="155"/>
      <c r="C122" s="162"/>
      <c r="D122" s="162"/>
      <c r="E122" s="162"/>
      <c r="F122" s="162"/>
      <c r="G122" s="162"/>
      <c r="H122" s="162"/>
      <c r="I122" s="156"/>
      <c r="J122" s="156"/>
      <c r="K122" s="162"/>
    </row>
    <row r="123" spans="2:11">
      <c r="B123" s="155"/>
      <c r="C123" s="162"/>
      <c r="D123" s="162"/>
      <c r="E123" s="162"/>
      <c r="F123" s="162"/>
      <c r="G123" s="162"/>
      <c r="H123" s="162"/>
      <c r="I123" s="156"/>
      <c r="J123" s="156"/>
      <c r="K123" s="162"/>
    </row>
    <row r="124" spans="2:11">
      <c r="B124" s="155"/>
      <c r="C124" s="162"/>
      <c r="D124" s="162"/>
      <c r="E124" s="162"/>
      <c r="F124" s="162"/>
      <c r="G124" s="162"/>
      <c r="H124" s="162"/>
      <c r="I124" s="156"/>
      <c r="J124" s="156"/>
      <c r="K124" s="162"/>
    </row>
    <row r="125" spans="2:11">
      <c r="B125" s="155"/>
      <c r="C125" s="162"/>
      <c r="D125" s="162"/>
      <c r="E125" s="162"/>
      <c r="F125" s="162"/>
      <c r="G125" s="162"/>
      <c r="H125" s="162"/>
      <c r="I125" s="156"/>
      <c r="J125" s="156"/>
      <c r="K125" s="162"/>
    </row>
    <row r="126" spans="2:11">
      <c r="B126" s="155"/>
      <c r="C126" s="162"/>
      <c r="D126" s="162"/>
      <c r="E126" s="162"/>
      <c r="F126" s="162"/>
      <c r="G126" s="162"/>
      <c r="H126" s="162"/>
      <c r="I126" s="156"/>
      <c r="J126" s="156"/>
      <c r="K126" s="162"/>
    </row>
    <row r="127" spans="2:11">
      <c r="B127" s="155"/>
      <c r="C127" s="162"/>
      <c r="D127" s="162"/>
      <c r="E127" s="162"/>
      <c r="F127" s="162"/>
      <c r="G127" s="162"/>
      <c r="H127" s="162"/>
      <c r="I127" s="156"/>
      <c r="J127" s="156"/>
      <c r="K127" s="162"/>
    </row>
    <row r="128" spans="2:11">
      <c r="B128" s="155"/>
      <c r="C128" s="162"/>
      <c r="D128" s="162"/>
      <c r="E128" s="162"/>
      <c r="F128" s="162"/>
      <c r="G128" s="162"/>
      <c r="H128" s="162"/>
      <c r="I128" s="156"/>
      <c r="J128" s="156"/>
      <c r="K128" s="162"/>
    </row>
    <row r="129" spans="2:11">
      <c r="B129" s="155"/>
      <c r="C129" s="162"/>
      <c r="D129" s="162"/>
      <c r="E129" s="162"/>
      <c r="F129" s="162"/>
      <c r="G129" s="162"/>
      <c r="H129" s="162"/>
      <c r="I129" s="156"/>
      <c r="J129" s="156"/>
      <c r="K129" s="162"/>
    </row>
    <row r="130" spans="2:11">
      <c r="B130" s="155"/>
      <c r="C130" s="162"/>
      <c r="D130" s="162"/>
      <c r="E130" s="162"/>
      <c r="F130" s="162"/>
      <c r="G130" s="162"/>
      <c r="H130" s="162"/>
      <c r="I130" s="156"/>
      <c r="J130" s="156"/>
      <c r="K130" s="162"/>
    </row>
    <row r="131" spans="2:11">
      <c r="B131" s="155"/>
      <c r="C131" s="162"/>
      <c r="D131" s="162"/>
      <c r="E131" s="162"/>
      <c r="F131" s="162"/>
      <c r="G131" s="162"/>
      <c r="H131" s="162"/>
      <c r="I131" s="156"/>
      <c r="J131" s="156"/>
      <c r="K131" s="162"/>
    </row>
    <row r="132" spans="2:11">
      <c r="B132" s="155"/>
      <c r="C132" s="162"/>
      <c r="D132" s="162"/>
      <c r="E132" s="162"/>
      <c r="F132" s="162"/>
      <c r="G132" s="162"/>
      <c r="H132" s="162"/>
      <c r="I132" s="156"/>
      <c r="J132" s="156"/>
      <c r="K132" s="162"/>
    </row>
    <row r="133" spans="2:11">
      <c r="B133" s="155"/>
      <c r="C133" s="162"/>
      <c r="D133" s="162"/>
      <c r="E133" s="162"/>
      <c r="F133" s="162"/>
      <c r="G133" s="162"/>
      <c r="H133" s="162"/>
      <c r="I133" s="156"/>
      <c r="J133" s="156"/>
      <c r="K133" s="162"/>
    </row>
    <row r="134" spans="2:11">
      <c r="B134" s="155"/>
      <c r="C134" s="162"/>
      <c r="D134" s="162"/>
      <c r="E134" s="162"/>
      <c r="F134" s="162"/>
      <c r="G134" s="162"/>
      <c r="H134" s="162"/>
      <c r="I134" s="156"/>
      <c r="J134" s="156"/>
      <c r="K134" s="162"/>
    </row>
    <row r="135" spans="2:11">
      <c r="B135" s="155"/>
      <c r="C135" s="162"/>
      <c r="D135" s="162"/>
      <c r="E135" s="162"/>
      <c r="F135" s="162"/>
      <c r="G135" s="162"/>
      <c r="H135" s="162"/>
      <c r="I135" s="156"/>
      <c r="J135" s="156"/>
      <c r="K135" s="162"/>
    </row>
    <row r="136" spans="2:11">
      <c r="B136" s="155"/>
      <c r="C136" s="162"/>
      <c r="D136" s="162"/>
      <c r="E136" s="162"/>
      <c r="F136" s="162"/>
      <c r="G136" s="162"/>
      <c r="H136" s="162"/>
      <c r="I136" s="156"/>
      <c r="J136" s="156"/>
      <c r="K136" s="162"/>
    </row>
    <row r="137" spans="2:11">
      <c r="B137" s="155"/>
      <c r="C137" s="162"/>
      <c r="D137" s="162"/>
      <c r="E137" s="162"/>
      <c r="F137" s="162"/>
      <c r="G137" s="162"/>
      <c r="H137" s="162"/>
      <c r="I137" s="156"/>
      <c r="J137" s="156"/>
      <c r="K137" s="162"/>
    </row>
    <row r="138" spans="2:11">
      <c r="B138" s="155"/>
      <c r="C138" s="162"/>
      <c r="D138" s="162"/>
      <c r="E138" s="162"/>
      <c r="F138" s="162"/>
      <c r="G138" s="162"/>
      <c r="H138" s="162"/>
      <c r="I138" s="156"/>
      <c r="J138" s="156"/>
      <c r="K138" s="162"/>
    </row>
    <row r="139" spans="2:11">
      <c r="B139" s="155"/>
      <c r="C139" s="162"/>
      <c r="D139" s="162"/>
      <c r="E139" s="162"/>
      <c r="F139" s="162"/>
      <c r="G139" s="162"/>
      <c r="H139" s="162"/>
      <c r="I139" s="156"/>
      <c r="J139" s="156"/>
      <c r="K139" s="162"/>
    </row>
    <row r="140" spans="2:11">
      <c r="B140" s="155"/>
      <c r="C140" s="162"/>
      <c r="D140" s="162"/>
      <c r="E140" s="162"/>
      <c r="F140" s="162"/>
      <c r="G140" s="162"/>
      <c r="H140" s="162"/>
      <c r="I140" s="156"/>
      <c r="J140" s="156"/>
      <c r="K140" s="162"/>
    </row>
    <row r="141" spans="2:11">
      <c r="B141" s="155"/>
      <c r="C141" s="162"/>
      <c r="D141" s="162"/>
      <c r="E141" s="162"/>
      <c r="F141" s="162"/>
      <c r="G141" s="162"/>
      <c r="H141" s="162"/>
      <c r="I141" s="156"/>
      <c r="J141" s="156"/>
      <c r="K141" s="162"/>
    </row>
    <row r="142" spans="2:11">
      <c r="B142" s="155"/>
      <c r="C142" s="162"/>
      <c r="D142" s="162"/>
      <c r="E142" s="162"/>
      <c r="F142" s="162"/>
      <c r="G142" s="162"/>
      <c r="H142" s="162"/>
      <c r="I142" s="156"/>
      <c r="J142" s="156"/>
      <c r="K142" s="162"/>
    </row>
    <row r="143" spans="2:11">
      <c r="B143" s="155"/>
      <c r="C143" s="162"/>
      <c r="D143" s="162"/>
      <c r="E143" s="162"/>
      <c r="F143" s="162"/>
      <c r="G143" s="162"/>
      <c r="H143" s="162"/>
      <c r="I143" s="156"/>
      <c r="J143" s="156"/>
      <c r="K143" s="162"/>
    </row>
    <row r="144" spans="2:11">
      <c r="B144" s="155"/>
      <c r="C144" s="162"/>
      <c r="D144" s="162"/>
      <c r="E144" s="162"/>
      <c r="F144" s="162"/>
      <c r="G144" s="162"/>
      <c r="H144" s="162"/>
      <c r="I144" s="156"/>
      <c r="J144" s="156"/>
      <c r="K144" s="162"/>
    </row>
    <row r="145" spans="2:11">
      <c r="B145" s="155"/>
      <c r="C145" s="162"/>
      <c r="D145" s="162"/>
      <c r="E145" s="162"/>
      <c r="F145" s="162"/>
      <c r="G145" s="162"/>
      <c r="H145" s="162"/>
      <c r="I145" s="156"/>
      <c r="J145" s="156"/>
      <c r="K145" s="162"/>
    </row>
    <row r="146" spans="2:11">
      <c r="B146" s="155"/>
      <c r="C146" s="162"/>
      <c r="D146" s="162"/>
      <c r="E146" s="162"/>
      <c r="F146" s="162"/>
      <c r="G146" s="162"/>
      <c r="H146" s="162"/>
      <c r="I146" s="156"/>
      <c r="J146" s="156"/>
      <c r="K146" s="162"/>
    </row>
    <row r="147" spans="2:11">
      <c r="B147" s="155"/>
      <c r="C147" s="162"/>
      <c r="D147" s="162"/>
      <c r="E147" s="162"/>
      <c r="F147" s="162"/>
      <c r="G147" s="162"/>
      <c r="H147" s="162"/>
      <c r="I147" s="156"/>
      <c r="J147" s="156"/>
      <c r="K147" s="162"/>
    </row>
    <row r="148" spans="2:11">
      <c r="B148" s="155"/>
      <c r="C148" s="162"/>
      <c r="D148" s="162"/>
      <c r="E148" s="162"/>
      <c r="F148" s="162"/>
      <c r="G148" s="162"/>
      <c r="H148" s="162"/>
      <c r="I148" s="156"/>
      <c r="J148" s="156"/>
      <c r="K148" s="162"/>
    </row>
    <row r="149" spans="2:11">
      <c r="B149" s="155"/>
      <c r="C149" s="162"/>
      <c r="D149" s="162"/>
      <c r="E149" s="162"/>
      <c r="F149" s="162"/>
      <c r="G149" s="162"/>
      <c r="H149" s="162"/>
      <c r="I149" s="156"/>
      <c r="J149" s="156"/>
      <c r="K149" s="162"/>
    </row>
    <row r="150" spans="2:11">
      <c r="B150" s="155"/>
      <c r="C150" s="162"/>
      <c r="D150" s="162"/>
      <c r="E150" s="162"/>
      <c r="F150" s="162"/>
      <c r="G150" s="162"/>
      <c r="H150" s="162"/>
      <c r="I150" s="156"/>
      <c r="J150" s="156"/>
      <c r="K150" s="162"/>
    </row>
    <row r="151" spans="2:11">
      <c r="B151" s="155"/>
      <c r="C151" s="162"/>
      <c r="D151" s="162"/>
      <c r="E151" s="162"/>
      <c r="F151" s="162"/>
      <c r="G151" s="162"/>
      <c r="H151" s="162"/>
      <c r="I151" s="156"/>
      <c r="J151" s="156"/>
      <c r="K151" s="162"/>
    </row>
    <row r="152" spans="2:11">
      <c r="B152" s="155"/>
      <c r="C152" s="162"/>
      <c r="D152" s="162"/>
      <c r="E152" s="162"/>
      <c r="F152" s="162"/>
      <c r="G152" s="162"/>
      <c r="H152" s="162"/>
      <c r="I152" s="156"/>
      <c r="J152" s="156"/>
      <c r="K152" s="162"/>
    </row>
    <row r="153" spans="2:11">
      <c r="B153" s="155"/>
      <c r="C153" s="162"/>
      <c r="D153" s="162"/>
      <c r="E153" s="162"/>
      <c r="F153" s="162"/>
      <c r="G153" s="162"/>
      <c r="H153" s="162"/>
      <c r="I153" s="156"/>
      <c r="J153" s="156"/>
      <c r="K153" s="162"/>
    </row>
    <row r="154" spans="2:11">
      <c r="B154" s="155"/>
      <c r="C154" s="162"/>
      <c r="D154" s="162"/>
      <c r="E154" s="162"/>
      <c r="F154" s="162"/>
      <c r="G154" s="162"/>
      <c r="H154" s="162"/>
      <c r="I154" s="156"/>
      <c r="J154" s="156"/>
      <c r="K154" s="162"/>
    </row>
    <row r="155" spans="2:11">
      <c r="B155" s="155"/>
      <c r="C155" s="162"/>
      <c r="D155" s="162"/>
      <c r="E155" s="162"/>
      <c r="F155" s="162"/>
      <c r="G155" s="162"/>
      <c r="H155" s="162"/>
      <c r="I155" s="156"/>
      <c r="J155" s="156"/>
      <c r="K155" s="162"/>
    </row>
    <row r="156" spans="2:11">
      <c r="B156" s="155"/>
      <c r="C156" s="162"/>
      <c r="D156" s="162"/>
      <c r="E156" s="162"/>
      <c r="F156" s="162"/>
      <c r="G156" s="162"/>
      <c r="H156" s="162"/>
      <c r="I156" s="156"/>
      <c r="J156" s="156"/>
      <c r="K156" s="162"/>
    </row>
    <row r="157" spans="2:11">
      <c r="B157" s="155"/>
      <c r="C157" s="162"/>
      <c r="D157" s="162"/>
      <c r="E157" s="162"/>
      <c r="F157" s="162"/>
      <c r="G157" s="162"/>
      <c r="H157" s="162"/>
      <c r="I157" s="156"/>
      <c r="J157" s="156"/>
      <c r="K157" s="162"/>
    </row>
    <row r="158" spans="2:11">
      <c r="B158" s="155"/>
      <c r="C158" s="162"/>
      <c r="D158" s="162"/>
      <c r="E158" s="162"/>
      <c r="F158" s="162"/>
      <c r="G158" s="162"/>
      <c r="H158" s="162"/>
      <c r="I158" s="156"/>
      <c r="J158" s="156"/>
      <c r="K158" s="162"/>
    </row>
    <row r="159" spans="2:11">
      <c r="B159" s="155"/>
      <c r="C159" s="162"/>
      <c r="D159" s="162"/>
      <c r="E159" s="162"/>
      <c r="F159" s="162"/>
      <c r="G159" s="162"/>
      <c r="H159" s="162"/>
      <c r="I159" s="156"/>
      <c r="J159" s="156"/>
      <c r="K159" s="162"/>
    </row>
    <row r="160" spans="2:11">
      <c r="B160" s="155"/>
      <c r="C160" s="162"/>
      <c r="D160" s="162"/>
      <c r="E160" s="162"/>
      <c r="F160" s="162"/>
      <c r="G160" s="162"/>
      <c r="H160" s="162"/>
      <c r="I160" s="156"/>
      <c r="J160" s="156"/>
      <c r="K160" s="162"/>
    </row>
    <row r="161" spans="2:11">
      <c r="B161" s="155"/>
      <c r="C161" s="162"/>
      <c r="D161" s="162"/>
      <c r="E161" s="162"/>
      <c r="F161" s="162"/>
      <c r="G161" s="162"/>
      <c r="H161" s="162"/>
      <c r="I161" s="156"/>
      <c r="J161" s="156"/>
      <c r="K161" s="162"/>
    </row>
    <row r="162" spans="2:11">
      <c r="B162" s="155"/>
      <c r="C162" s="162"/>
      <c r="D162" s="162"/>
      <c r="E162" s="162"/>
      <c r="F162" s="162"/>
      <c r="G162" s="162"/>
      <c r="H162" s="162"/>
      <c r="I162" s="156"/>
      <c r="J162" s="156"/>
      <c r="K162" s="162"/>
    </row>
    <row r="163" spans="2:11">
      <c r="B163" s="155"/>
      <c r="C163" s="162"/>
      <c r="D163" s="162"/>
      <c r="E163" s="162"/>
      <c r="F163" s="162"/>
      <c r="G163" s="162"/>
      <c r="H163" s="162"/>
      <c r="I163" s="156"/>
      <c r="J163" s="156"/>
      <c r="K163" s="162"/>
    </row>
    <row r="164" spans="2:11">
      <c r="B164" s="155"/>
      <c r="C164" s="162"/>
      <c r="D164" s="162"/>
      <c r="E164" s="162"/>
      <c r="F164" s="162"/>
      <c r="G164" s="162"/>
      <c r="H164" s="162"/>
      <c r="I164" s="156"/>
      <c r="J164" s="156"/>
      <c r="K164" s="162"/>
    </row>
    <row r="165" spans="2:11">
      <c r="B165" s="155"/>
      <c r="C165" s="162"/>
      <c r="D165" s="162"/>
      <c r="E165" s="162"/>
      <c r="F165" s="162"/>
      <c r="G165" s="162"/>
      <c r="H165" s="162"/>
      <c r="I165" s="156"/>
      <c r="J165" s="156"/>
      <c r="K165" s="162"/>
    </row>
    <row r="166" spans="2:11">
      <c r="B166" s="155"/>
      <c r="C166" s="162"/>
      <c r="D166" s="162"/>
      <c r="E166" s="162"/>
      <c r="F166" s="162"/>
      <c r="G166" s="162"/>
      <c r="H166" s="162"/>
      <c r="I166" s="156"/>
      <c r="J166" s="156"/>
      <c r="K166" s="162"/>
    </row>
    <row r="167" spans="2:11">
      <c r="B167" s="155"/>
      <c r="C167" s="162"/>
      <c r="D167" s="162"/>
      <c r="E167" s="162"/>
      <c r="F167" s="162"/>
      <c r="G167" s="162"/>
      <c r="H167" s="162"/>
      <c r="I167" s="156"/>
      <c r="J167" s="156"/>
      <c r="K167" s="162"/>
    </row>
    <row r="168" spans="2:11">
      <c r="B168" s="155"/>
      <c r="C168" s="162"/>
      <c r="D168" s="162"/>
      <c r="E168" s="162"/>
      <c r="F168" s="162"/>
      <c r="G168" s="162"/>
      <c r="H168" s="162"/>
      <c r="I168" s="156"/>
      <c r="J168" s="156"/>
      <c r="K168" s="162"/>
    </row>
    <row r="169" spans="2:11">
      <c r="B169" s="155"/>
      <c r="C169" s="162"/>
      <c r="D169" s="162"/>
      <c r="E169" s="162"/>
      <c r="F169" s="162"/>
      <c r="G169" s="162"/>
      <c r="H169" s="162"/>
      <c r="I169" s="156"/>
      <c r="J169" s="156"/>
      <c r="K169" s="162"/>
    </row>
    <row r="170" spans="2:11">
      <c r="B170" s="155"/>
      <c r="C170" s="162"/>
      <c r="D170" s="162"/>
      <c r="E170" s="162"/>
      <c r="F170" s="162"/>
      <c r="G170" s="162"/>
      <c r="H170" s="162"/>
      <c r="I170" s="156"/>
      <c r="J170" s="156"/>
      <c r="K170" s="162"/>
    </row>
    <row r="171" spans="2:11">
      <c r="B171" s="155"/>
      <c r="C171" s="162"/>
      <c r="D171" s="162"/>
      <c r="E171" s="162"/>
      <c r="F171" s="162"/>
      <c r="G171" s="162"/>
      <c r="H171" s="162"/>
      <c r="I171" s="156"/>
      <c r="J171" s="156"/>
      <c r="K171" s="162"/>
    </row>
    <row r="172" spans="2:11">
      <c r="B172" s="155"/>
      <c r="C172" s="162"/>
      <c r="D172" s="162"/>
      <c r="E172" s="162"/>
      <c r="F172" s="162"/>
      <c r="G172" s="162"/>
      <c r="H172" s="162"/>
      <c r="I172" s="156"/>
      <c r="J172" s="156"/>
      <c r="K172" s="162"/>
    </row>
    <row r="173" spans="2:11">
      <c r="B173" s="155"/>
      <c r="C173" s="162"/>
      <c r="D173" s="162"/>
      <c r="E173" s="162"/>
      <c r="F173" s="162"/>
      <c r="G173" s="162"/>
      <c r="H173" s="162"/>
      <c r="I173" s="156"/>
      <c r="J173" s="156"/>
      <c r="K173" s="162"/>
    </row>
    <row r="174" spans="2:11">
      <c r="B174" s="155"/>
      <c r="C174" s="162"/>
      <c r="D174" s="162"/>
      <c r="E174" s="162"/>
      <c r="F174" s="162"/>
      <c r="G174" s="162"/>
      <c r="H174" s="162"/>
      <c r="I174" s="156"/>
      <c r="J174" s="156"/>
      <c r="K174" s="162"/>
    </row>
    <row r="175" spans="2:11">
      <c r="B175" s="155"/>
      <c r="C175" s="162"/>
      <c r="D175" s="162"/>
      <c r="E175" s="162"/>
      <c r="F175" s="162"/>
      <c r="G175" s="162"/>
      <c r="H175" s="162"/>
      <c r="I175" s="156"/>
      <c r="J175" s="156"/>
      <c r="K175" s="162"/>
    </row>
    <row r="176" spans="2:11">
      <c r="B176" s="155"/>
      <c r="C176" s="162"/>
      <c r="D176" s="162"/>
      <c r="E176" s="162"/>
      <c r="F176" s="162"/>
      <c r="G176" s="162"/>
      <c r="H176" s="162"/>
      <c r="I176" s="156"/>
      <c r="J176" s="156"/>
      <c r="K176" s="162"/>
    </row>
    <row r="177" spans="2:11">
      <c r="B177" s="155"/>
      <c r="C177" s="162"/>
      <c r="D177" s="162"/>
      <c r="E177" s="162"/>
      <c r="F177" s="162"/>
      <c r="G177" s="162"/>
      <c r="H177" s="162"/>
      <c r="I177" s="156"/>
      <c r="J177" s="156"/>
      <c r="K177" s="162"/>
    </row>
    <row r="178" spans="2:11">
      <c r="B178" s="155"/>
      <c r="C178" s="162"/>
      <c r="D178" s="162"/>
      <c r="E178" s="162"/>
      <c r="F178" s="162"/>
      <c r="G178" s="162"/>
      <c r="H178" s="162"/>
      <c r="I178" s="156"/>
      <c r="J178" s="156"/>
      <c r="K178" s="162"/>
    </row>
    <row r="179" spans="2:11">
      <c r="B179" s="155"/>
      <c r="C179" s="162"/>
      <c r="D179" s="162"/>
      <c r="E179" s="162"/>
      <c r="F179" s="162"/>
      <c r="G179" s="162"/>
      <c r="H179" s="162"/>
      <c r="I179" s="156"/>
      <c r="J179" s="156"/>
      <c r="K179" s="162"/>
    </row>
    <row r="180" spans="2:11">
      <c r="B180" s="155"/>
      <c r="C180" s="162"/>
      <c r="D180" s="162"/>
      <c r="E180" s="162"/>
      <c r="F180" s="162"/>
      <c r="G180" s="162"/>
      <c r="H180" s="162"/>
      <c r="I180" s="156"/>
      <c r="J180" s="156"/>
      <c r="K180" s="162"/>
    </row>
    <row r="181" spans="2:11">
      <c r="B181" s="155"/>
      <c r="C181" s="162"/>
      <c r="D181" s="162"/>
      <c r="E181" s="162"/>
      <c r="F181" s="162"/>
      <c r="G181" s="162"/>
      <c r="H181" s="162"/>
      <c r="I181" s="156"/>
      <c r="J181" s="156"/>
      <c r="K181" s="162"/>
    </row>
    <row r="182" spans="2:11">
      <c r="B182" s="155"/>
      <c r="C182" s="162"/>
      <c r="D182" s="162"/>
      <c r="E182" s="162"/>
      <c r="F182" s="162"/>
      <c r="G182" s="162"/>
      <c r="H182" s="162"/>
      <c r="I182" s="156"/>
      <c r="J182" s="156"/>
      <c r="K182" s="162"/>
    </row>
    <row r="183" spans="2:11">
      <c r="B183" s="155"/>
      <c r="C183" s="162"/>
      <c r="D183" s="162"/>
      <c r="E183" s="162"/>
      <c r="F183" s="162"/>
      <c r="G183" s="162"/>
      <c r="H183" s="162"/>
      <c r="I183" s="156"/>
      <c r="J183" s="156"/>
      <c r="K183" s="162"/>
    </row>
    <row r="184" spans="2:11">
      <c r="B184" s="155"/>
      <c r="C184" s="162"/>
      <c r="D184" s="162"/>
      <c r="E184" s="162"/>
      <c r="F184" s="162"/>
      <c r="G184" s="162"/>
      <c r="H184" s="162"/>
      <c r="I184" s="156"/>
      <c r="J184" s="156"/>
      <c r="K184" s="162"/>
    </row>
    <row r="185" spans="2:11">
      <c r="B185" s="155"/>
      <c r="C185" s="162"/>
      <c r="D185" s="162"/>
      <c r="E185" s="162"/>
      <c r="F185" s="162"/>
      <c r="G185" s="162"/>
      <c r="H185" s="162"/>
      <c r="I185" s="156"/>
      <c r="J185" s="156"/>
      <c r="K185" s="162"/>
    </row>
    <row r="186" spans="2:11">
      <c r="B186" s="155"/>
      <c r="C186" s="162"/>
      <c r="D186" s="162"/>
      <c r="E186" s="162"/>
      <c r="F186" s="162"/>
      <c r="G186" s="162"/>
      <c r="H186" s="162"/>
      <c r="I186" s="156"/>
      <c r="J186" s="156"/>
      <c r="K186" s="162"/>
    </row>
    <row r="187" spans="2:11">
      <c r="B187" s="155"/>
      <c r="C187" s="162"/>
      <c r="D187" s="162"/>
      <c r="E187" s="162"/>
      <c r="F187" s="162"/>
      <c r="G187" s="162"/>
      <c r="H187" s="162"/>
      <c r="I187" s="156"/>
      <c r="J187" s="156"/>
      <c r="K187" s="162"/>
    </row>
    <row r="188" spans="2:11">
      <c r="B188" s="155"/>
      <c r="C188" s="162"/>
      <c r="D188" s="162"/>
      <c r="E188" s="162"/>
      <c r="F188" s="162"/>
      <c r="G188" s="162"/>
      <c r="H188" s="162"/>
      <c r="I188" s="156"/>
      <c r="J188" s="156"/>
      <c r="K188" s="162"/>
    </row>
    <row r="189" spans="2:11">
      <c r="B189" s="155"/>
      <c r="C189" s="162"/>
      <c r="D189" s="162"/>
      <c r="E189" s="162"/>
      <c r="F189" s="162"/>
      <c r="G189" s="162"/>
      <c r="H189" s="162"/>
      <c r="I189" s="156"/>
      <c r="J189" s="156"/>
      <c r="K189" s="162"/>
    </row>
    <row r="190" spans="2:11">
      <c r="B190" s="155"/>
      <c r="C190" s="162"/>
      <c r="D190" s="162"/>
      <c r="E190" s="162"/>
      <c r="F190" s="162"/>
      <c r="G190" s="162"/>
      <c r="H190" s="162"/>
      <c r="I190" s="156"/>
      <c r="J190" s="156"/>
      <c r="K190" s="162"/>
    </row>
    <row r="191" spans="2:11">
      <c r="B191" s="155"/>
      <c r="C191" s="162"/>
      <c r="D191" s="162"/>
      <c r="E191" s="162"/>
      <c r="F191" s="162"/>
      <c r="G191" s="162"/>
      <c r="H191" s="162"/>
      <c r="I191" s="156"/>
      <c r="J191" s="156"/>
      <c r="K191" s="162"/>
    </row>
    <row r="192" spans="2:11">
      <c r="B192" s="155"/>
      <c r="C192" s="162"/>
      <c r="D192" s="162"/>
      <c r="E192" s="162"/>
      <c r="F192" s="162"/>
      <c r="G192" s="162"/>
      <c r="H192" s="162"/>
      <c r="I192" s="156"/>
      <c r="J192" s="156"/>
      <c r="K192" s="162"/>
    </row>
    <row r="193" spans="2:11">
      <c r="B193" s="155"/>
      <c r="C193" s="162"/>
      <c r="D193" s="162"/>
      <c r="E193" s="162"/>
      <c r="F193" s="162"/>
      <c r="G193" s="162"/>
      <c r="H193" s="162"/>
      <c r="I193" s="156"/>
      <c r="J193" s="156"/>
      <c r="K193" s="162"/>
    </row>
    <row r="194" spans="2:11">
      <c r="B194" s="155"/>
      <c r="C194" s="162"/>
      <c r="D194" s="162"/>
      <c r="E194" s="162"/>
      <c r="F194" s="162"/>
      <c r="G194" s="162"/>
      <c r="H194" s="162"/>
      <c r="I194" s="156"/>
      <c r="J194" s="156"/>
      <c r="K194" s="162"/>
    </row>
    <row r="195" spans="2:11">
      <c r="B195" s="155"/>
      <c r="C195" s="162"/>
      <c r="D195" s="162"/>
      <c r="E195" s="162"/>
      <c r="F195" s="162"/>
      <c r="G195" s="162"/>
      <c r="H195" s="162"/>
      <c r="I195" s="156"/>
      <c r="J195" s="156"/>
      <c r="K195" s="162"/>
    </row>
    <row r="196" spans="2:11">
      <c r="B196" s="155"/>
      <c r="C196" s="162"/>
      <c r="D196" s="162"/>
      <c r="E196" s="162"/>
      <c r="F196" s="162"/>
      <c r="G196" s="162"/>
      <c r="H196" s="162"/>
      <c r="I196" s="156"/>
      <c r="J196" s="156"/>
      <c r="K196" s="162"/>
    </row>
    <row r="197" spans="2:11">
      <c r="B197" s="155"/>
      <c r="C197" s="162"/>
      <c r="D197" s="162"/>
      <c r="E197" s="162"/>
      <c r="F197" s="162"/>
      <c r="G197" s="162"/>
      <c r="H197" s="162"/>
      <c r="I197" s="156"/>
      <c r="J197" s="156"/>
      <c r="K197" s="162"/>
    </row>
    <row r="198" spans="2:11">
      <c r="B198" s="155"/>
      <c r="C198" s="162"/>
      <c r="D198" s="162"/>
      <c r="E198" s="162"/>
      <c r="F198" s="162"/>
      <c r="G198" s="162"/>
      <c r="H198" s="162"/>
      <c r="I198" s="156"/>
      <c r="J198" s="156"/>
      <c r="K198" s="162"/>
    </row>
    <row r="199" spans="2:11">
      <c r="B199" s="155"/>
      <c r="C199" s="162"/>
      <c r="D199" s="162"/>
      <c r="E199" s="162"/>
      <c r="F199" s="162"/>
      <c r="G199" s="162"/>
      <c r="H199" s="162"/>
      <c r="I199" s="156"/>
      <c r="J199" s="156"/>
      <c r="K199" s="162"/>
    </row>
    <row r="200" spans="2:11">
      <c r="B200" s="155"/>
      <c r="C200" s="162"/>
      <c r="D200" s="162"/>
      <c r="E200" s="162"/>
      <c r="F200" s="162"/>
      <c r="G200" s="162"/>
      <c r="H200" s="162"/>
      <c r="I200" s="156"/>
      <c r="J200" s="156"/>
      <c r="K200" s="162"/>
    </row>
    <row r="201" spans="2:11">
      <c r="B201" s="155"/>
      <c r="C201" s="162"/>
      <c r="D201" s="162"/>
      <c r="E201" s="162"/>
      <c r="F201" s="162"/>
      <c r="G201" s="162"/>
      <c r="H201" s="162"/>
      <c r="I201" s="156"/>
      <c r="J201" s="156"/>
      <c r="K201" s="162"/>
    </row>
    <row r="202" spans="2:11">
      <c r="B202" s="155"/>
      <c r="C202" s="162"/>
      <c r="D202" s="162"/>
      <c r="E202" s="162"/>
      <c r="F202" s="162"/>
      <c r="G202" s="162"/>
      <c r="H202" s="162"/>
      <c r="I202" s="156"/>
      <c r="J202" s="156"/>
      <c r="K202" s="162"/>
    </row>
    <row r="203" spans="2:11">
      <c r="B203" s="155"/>
      <c r="C203" s="162"/>
      <c r="D203" s="162"/>
      <c r="E203" s="162"/>
      <c r="F203" s="162"/>
      <c r="G203" s="162"/>
      <c r="H203" s="162"/>
      <c r="I203" s="156"/>
      <c r="J203" s="156"/>
      <c r="K203" s="162"/>
    </row>
    <row r="204" spans="2:11">
      <c r="B204" s="155"/>
      <c r="C204" s="162"/>
      <c r="D204" s="162"/>
      <c r="E204" s="162"/>
      <c r="F204" s="162"/>
      <c r="G204" s="162"/>
      <c r="H204" s="162"/>
      <c r="I204" s="156"/>
      <c r="J204" s="156"/>
      <c r="K204" s="162"/>
    </row>
    <row r="205" spans="2:11">
      <c r="B205" s="155"/>
      <c r="C205" s="162"/>
      <c r="D205" s="162"/>
      <c r="E205" s="162"/>
      <c r="F205" s="162"/>
      <c r="G205" s="162"/>
      <c r="H205" s="162"/>
      <c r="I205" s="156"/>
      <c r="J205" s="156"/>
      <c r="K205" s="162"/>
    </row>
    <row r="206" spans="2:11">
      <c r="B206" s="155"/>
      <c r="C206" s="162"/>
      <c r="D206" s="162"/>
      <c r="E206" s="162"/>
      <c r="F206" s="162"/>
      <c r="G206" s="162"/>
      <c r="H206" s="162"/>
      <c r="I206" s="156"/>
      <c r="J206" s="156"/>
      <c r="K206" s="162"/>
    </row>
    <row r="207" spans="2:11">
      <c r="B207" s="155"/>
      <c r="C207" s="162"/>
      <c r="D207" s="162"/>
      <c r="E207" s="162"/>
      <c r="F207" s="162"/>
      <c r="G207" s="162"/>
      <c r="H207" s="162"/>
      <c r="I207" s="156"/>
      <c r="J207" s="156"/>
      <c r="K207" s="162"/>
    </row>
    <row r="208" spans="2:11">
      <c r="B208" s="155"/>
      <c r="C208" s="162"/>
      <c r="D208" s="162"/>
      <c r="E208" s="162"/>
      <c r="F208" s="162"/>
      <c r="G208" s="162"/>
      <c r="H208" s="162"/>
      <c r="I208" s="156"/>
      <c r="J208" s="156"/>
      <c r="K208" s="162"/>
    </row>
    <row r="209" spans="2:11">
      <c r="B209" s="155"/>
      <c r="C209" s="162"/>
      <c r="D209" s="162"/>
      <c r="E209" s="162"/>
      <c r="F209" s="162"/>
      <c r="G209" s="162"/>
      <c r="H209" s="162"/>
      <c r="I209" s="156"/>
      <c r="J209" s="156"/>
      <c r="K209" s="162"/>
    </row>
    <row r="210" spans="2:11">
      <c r="B210" s="155"/>
      <c r="C210" s="162"/>
      <c r="D210" s="162"/>
      <c r="E210" s="162"/>
      <c r="F210" s="162"/>
      <c r="G210" s="162"/>
      <c r="H210" s="162"/>
      <c r="I210" s="156"/>
      <c r="J210" s="156"/>
      <c r="K210" s="162"/>
    </row>
    <row r="211" spans="2:11">
      <c r="B211" s="155"/>
      <c r="C211" s="162"/>
      <c r="D211" s="162"/>
      <c r="E211" s="162"/>
      <c r="F211" s="162"/>
      <c r="G211" s="162"/>
      <c r="H211" s="162"/>
      <c r="I211" s="156"/>
      <c r="J211" s="156"/>
      <c r="K211" s="162"/>
    </row>
    <row r="212" spans="2:11">
      <c r="B212" s="155"/>
      <c r="C212" s="162"/>
      <c r="D212" s="162"/>
      <c r="E212" s="162"/>
      <c r="F212" s="162"/>
      <c r="G212" s="162"/>
      <c r="H212" s="162"/>
      <c r="I212" s="156"/>
      <c r="J212" s="156"/>
      <c r="K212" s="162"/>
    </row>
    <row r="213" spans="2:11">
      <c r="B213" s="155"/>
      <c r="C213" s="162"/>
      <c r="D213" s="162"/>
      <c r="E213" s="162"/>
      <c r="F213" s="162"/>
      <c r="G213" s="162"/>
      <c r="H213" s="162"/>
      <c r="I213" s="156"/>
      <c r="J213" s="156"/>
      <c r="K213" s="162"/>
    </row>
    <row r="214" spans="2:11">
      <c r="B214" s="155"/>
      <c r="C214" s="162"/>
      <c r="D214" s="162"/>
      <c r="E214" s="162"/>
      <c r="F214" s="162"/>
      <c r="G214" s="162"/>
      <c r="H214" s="162"/>
      <c r="I214" s="156"/>
      <c r="J214" s="156"/>
      <c r="K214" s="162"/>
    </row>
    <row r="215" spans="2:11">
      <c r="B215" s="155"/>
      <c r="C215" s="162"/>
      <c r="D215" s="162"/>
      <c r="E215" s="162"/>
      <c r="F215" s="162"/>
      <c r="G215" s="162"/>
      <c r="H215" s="162"/>
      <c r="I215" s="156"/>
      <c r="J215" s="156"/>
      <c r="K215" s="162"/>
    </row>
    <row r="216" spans="2:11">
      <c r="B216" s="155"/>
      <c r="C216" s="162"/>
      <c r="D216" s="162"/>
      <c r="E216" s="162"/>
      <c r="F216" s="162"/>
      <c r="G216" s="162"/>
      <c r="H216" s="162"/>
      <c r="I216" s="156"/>
      <c r="J216" s="156"/>
      <c r="K216" s="162"/>
    </row>
    <row r="217" spans="2:11">
      <c r="B217" s="155"/>
      <c r="C217" s="162"/>
      <c r="D217" s="162"/>
      <c r="E217" s="162"/>
      <c r="F217" s="162"/>
      <c r="G217" s="162"/>
      <c r="H217" s="162"/>
      <c r="I217" s="156"/>
      <c r="J217" s="156"/>
      <c r="K217" s="162"/>
    </row>
    <row r="218" spans="2:11">
      <c r="B218" s="155"/>
      <c r="C218" s="162"/>
      <c r="D218" s="162"/>
      <c r="E218" s="162"/>
      <c r="F218" s="162"/>
      <c r="G218" s="162"/>
      <c r="H218" s="162"/>
      <c r="I218" s="156"/>
      <c r="J218" s="156"/>
      <c r="K218" s="162"/>
    </row>
    <row r="219" spans="2:11">
      <c r="B219" s="155"/>
      <c r="C219" s="162"/>
      <c r="D219" s="162"/>
      <c r="E219" s="162"/>
      <c r="F219" s="162"/>
      <c r="G219" s="162"/>
      <c r="H219" s="162"/>
      <c r="I219" s="156"/>
      <c r="J219" s="156"/>
      <c r="K219" s="162"/>
    </row>
    <row r="220" spans="2:11">
      <c r="B220" s="155"/>
      <c r="C220" s="162"/>
      <c r="D220" s="162"/>
      <c r="E220" s="162"/>
      <c r="F220" s="162"/>
      <c r="G220" s="162"/>
      <c r="H220" s="162"/>
      <c r="I220" s="156"/>
      <c r="J220" s="156"/>
      <c r="K220" s="162"/>
    </row>
    <row r="221" spans="2:11">
      <c r="B221" s="155"/>
      <c r="C221" s="162"/>
      <c r="D221" s="162"/>
      <c r="E221" s="162"/>
      <c r="F221" s="162"/>
      <c r="G221" s="162"/>
      <c r="H221" s="162"/>
      <c r="I221" s="156"/>
      <c r="J221" s="156"/>
      <c r="K221" s="162"/>
    </row>
    <row r="222" spans="2:11">
      <c r="B222" s="155"/>
      <c r="C222" s="162"/>
      <c r="D222" s="162"/>
      <c r="E222" s="162"/>
      <c r="F222" s="162"/>
      <c r="G222" s="162"/>
      <c r="H222" s="162"/>
      <c r="I222" s="156"/>
      <c r="J222" s="156"/>
      <c r="K222" s="162"/>
    </row>
    <row r="223" spans="2:11">
      <c r="B223" s="155"/>
      <c r="C223" s="162"/>
      <c r="D223" s="162"/>
      <c r="E223" s="162"/>
      <c r="F223" s="162"/>
      <c r="G223" s="162"/>
      <c r="H223" s="162"/>
      <c r="I223" s="156"/>
      <c r="J223" s="156"/>
      <c r="K223" s="162"/>
    </row>
    <row r="224" spans="2:11">
      <c r="B224" s="155"/>
      <c r="C224" s="162"/>
      <c r="D224" s="162"/>
      <c r="E224" s="162"/>
      <c r="F224" s="162"/>
      <c r="G224" s="162"/>
      <c r="H224" s="162"/>
      <c r="I224" s="156"/>
      <c r="J224" s="156"/>
      <c r="K224" s="162"/>
    </row>
    <row r="225" spans="2:11">
      <c r="B225" s="155"/>
      <c r="C225" s="162"/>
      <c r="D225" s="162"/>
      <c r="E225" s="162"/>
      <c r="F225" s="162"/>
      <c r="G225" s="162"/>
      <c r="H225" s="162"/>
      <c r="I225" s="156"/>
      <c r="J225" s="156"/>
      <c r="K225" s="162"/>
    </row>
    <row r="226" spans="2:11">
      <c r="B226" s="155"/>
      <c r="C226" s="162"/>
      <c r="D226" s="162"/>
      <c r="E226" s="162"/>
      <c r="F226" s="162"/>
      <c r="G226" s="162"/>
      <c r="H226" s="162"/>
      <c r="I226" s="156"/>
      <c r="J226" s="156"/>
      <c r="K226" s="162"/>
    </row>
    <row r="227" spans="2:11">
      <c r="B227" s="155"/>
      <c r="C227" s="162"/>
      <c r="D227" s="162"/>
      <c r="E227" s="162"/>
      <c r="F227" s="162"/>
      <c r="G227" s="162"/>
      <c r="H227" s="162"/>
      <c r="I227" s="156"/>
      <c r="J227" s="156"/>
      <c r="K227" s="162"/>
    </row>
    <row r="228" spans="2:11">
      <c r="B228" s="155"/>
      <c r="C228" s="162"/>
      <c r="D228" s="162"/>
      <c r="E228" s="162"/>
      <c r="F228" s="162"/>
      <c r="G228" s="162"/>
      <c r="H228" s="162"/>
      <c r="I228" s="156"/>
      <c r="J228" s="156"/>
      <c r="K228" s="162"/>
    </row>
    <row r="229" spans="2:11">
      <c r="B229" s="155"/>
      <c r="C229" s="162"/>
      <c r="D229" s="162"/>
      <c r="E229" s="162"/>
      <c r="F229" s="162"/>
      <c r="G229" s="162"/>
      <c r="H229" s="162"/>
      <c r="I229" s="156"/>
      <c r="J229" s="156"/>
      <c r="K229" s="162"/>
    </row>
    <row r="230" spans="2:11">
      <c r="B230" s="155"/>
      <c r="C230" s="162"/>
      <c r="D230" s="162"/>
      <c r="E230" s="162"/>
      <c r="F230" s="162"/>
      <c r="G230" s="162"/>
      <c r="H230" s="162"/>
      <c r="I230" s="156"/>
      <c r="J230" s="156"/>
      <c r="K230" s="162"/>
    </row>
    <row r="231" spans="2:11">
      <c r="B231" s="155"/>
      <c r="C231" s="162"/>
      <c r="D231" s="162"/>
      <c r="E231" s="162"/>
      <c r="F231" s="162"/>
      <c r="G231" s="162"/>
      <c r="H231" s="162"/>
      <c r="I231" s="156"/>
      <c r="J231" s="156"/>
      <c r="K231" s="162"/>
    </row>
    <row r="232" spans="2:11">
      <c r="B232" s="155"/>
      <c r="C232" s="162"/>
      <c r="D232" s="162"/>
      <c r="E232" s="162"/>
      <c r="F232" s="162"/>
      <c r="G232" s="162"/>
      <c r="H232" s="162"/>
      <c r="I232" s="156"/>
      <c r="J232" s="156"/>
      <c r="K232" s="162"/>
    </row>
    <row r="233" spans="2:11">
      <c r="B233" s="155"/>
      <c r="C233" s="162"/>
      <c r="D233" s="162"/>
      <c r="E233" s="162"/>
      <c r="F233" s="162"/>
      <c r="G233" s="162"/>
      <c r="H233" s="162"/>
      <c r="I233" s="156"/>
      <c r="J233" s="156"/>
      <c r="K233" s="162"/>
    </row>
    <row r="234" spans="2:11">
      <c r="B234" s="155"/>
      <c r="C234" s="162"/>
      <c r="D234" s="162"/>
      <c r="E234" s="162"/>
      <c r="F234" s="162"/>
      <c r="G234" s="162"/>
      <c r="H234" s="162"/>
      <c r="I234" s="156"/>
      <c r="J234" s="156"/>
      <c r="K234" s="162"/>
    </row>
    <row r="235" spans="2:11">
      <c r="B235" s="155"/>
      <c r="C235" s="162"/>
      <c r="D235" s="162"/>
      <c r="E235" s="162"/>
      <c r="F235" s="162"/>
      <c r="G235" s="162"/>
      <c r="H235" s="162"/>
      <c r="I235" s="156"/>
      <c r="J235" s="156"/>
      <c r="K235" s="162"/>
    </row>
    <row r="236" spans="2:11">
      <c r="B236" s="155"/>
      <c r="C236" s="162"/>
      <c r="D236" s="162"/>
      <c r="E236" s="162"/>
      <c r="F236" s="162"/>
      <c r="G236" s="162"/>
      <c r="H236" s="162"/>
      <c r="I236" s="156"/>
      <c r="J236" s="156"/>
      <c r="K236" s="162"/>
    </row>
    <row r="237" spans="2:11">
      <c r="B237" s="155"/>
      <c r="C237" s="162"/>
      <c r="D237" s="162"/>
      <c r="E237" s="162"/>
      <c r="F237" s="162"/>
      <c r="G237" s="162"/>
      <c r="H237" s="162"/>
      <c r="I237" s="156"/>
      <c r="J237" s="156"/>
      <c r="K237" s="162"/>
    </row>
    <row r="238" spans="2:11">
      <c r="B238" s="155"/>
      <c r="C238" s="162"/>
      <c r="D238" s="162"/>
      <c r="E238" s="162"/>
      <c r="F238" s="162"/>
      <c r="G238" s="162"/>
      <c r="H238" s="162"/>
      <c r="I238" s="156"/>
      <c r="J238" s="156"/>
      <c r="K238" s="162"/>
    </row>
    <row r="239" spans="2:11">
      <c r="B239" s="155"/>
      <c r="C239" s="162"/>
      <c r="D239" s="162"/>
      <c r="E239" s="162"/>
      <c r="F239" s="162"/>
      <c r="G239" s="162"/>
      <c r="H239" s="162"/>
      <c r="I239" s="156"/>
      <c r="J239" s="156"/>
      <c r="K239" s="162"/>
    </row>
    <row r="240" spans="2:11">
      <c r="B240" s="155"/>
      <c r="C240" s="162"/>
      <c r="D240" s="162"/>
      <c r="E240" s="162"/>
      <c r="F240" s="162"/>
      <c r="G240" s="162"/>
      <c r="H240" s="162"/>
      <c r="I240" s="156"/>
      <c r="J240" s="156"/>
      <c r="K240" s="162"/>
    </row>
    <row r="241" spans="2:11">
      <c r="B241" s="155"/>
      <c r="C241" s="162"/>
      <c r="D241" s="162"/>
      <c r="E241" s="162"/>
      <c r="F241" s="162"/>
      <c r="G241" s="162"/>
      <c r="H241" s="162"/>
      <c r="I241" s="156"/>
      <c r="J241" s="156"/>
      <c r="K241" s="162"/>
    </row>
    <row r="242" spans="2:11">
      <c r="B242" s="155"/>
      <c r="C242" s="162"/>
      <c r="D242" s="162"/>
      <c r="E242" s="162"/>
      <c r="F242" s="162"/>
      <c r="G242" s="162"/>
      <c r="H242" s="162"/>
      <c r="I242" s="156"/>
      <c r="J242" s="156"/>
      <c r="K242" s="162"/>
    </row>
    <row r="243" spans="2:11">
      <c r="B243" s="155"/>
      <c r="C243" s="162"/>
      <c r="D243" s="162"/>
      <c r="E243" s="162"/>
      <c r="F243" s="162"/>
      <c r="G243" s="162"/>
      <c r="H243" s="162"/>
      <c r="I243" s="156"/>
      <c r="J243" s="156"/>
      <c r="K243" s="162"/>
    </row>
    <row r="244" spans="2:11">
      <c r="B244" s="155"/>
      <c r="C244" s="162"/>
      <c r="D244" s="162"/>
      <c r="E244" s="162"/>
      <c r="F244" s="162"/>
      <c r="G244" s="162"/>
      <c r="H244" s="162"/>
      <c r="I244" s="156"/>
      <c r="J244" s="156"/>
      <c r="K244" s="162"/>
    </row>
    <row r="245" spans="2:11">
      <c r="B245" s="155"/>
      <c r="C245" s="162"/>
      <c r="D245" s="162"/>
      <c r="E245" s="162"/>
      <c r="F245" s="162"/>
      <c r="G245" s="162"/>
      <c r="H245" s="162"/>
      <c r="I245" s="156"/>
      <c r="J245" s="156"/>
      <c r="K245" s="162"/>
    </row>
    <row r="246" spans="2:11">
      <c r="B246" s="155"/>
      <c r="C246" s="162"/>
      <c r="D246" s="162"/>
      <c r="E246" s="162"/>
      <c r="F246" s="162"/>
      <c r="G246" s="162"/>
      <c r="H246" s="162"/>
      <c r="I246" s="156"/>
      <c r="J246" s="156"/>
      <c r="K246" s="162"/>
    </row>
    <row r="247" spans="2:11">
      <c r="B247" s="155"/>
      <c r="C247" s="162"/>
      <c r="D247" s="162"/>
      <c r="E247" s="162"/>
      <c r="F247" s="162"/>
      <c r="G247" s="162"/>
      <c r="H247" s="162"/>
      <c r="I247" s="156"/>
      <c r="J247" s="156"/>
      <c r="K247" s="162"/>
    </row>
    <row r="248" spans="2:11">
      <c r="B248" s="155"/>
      <c r="C248" s="162"/>
      <c r="D248" s="162"/>
      <c r="E248" s="162"/>
      <c r="F248" s="162"/>
      <c r="G248" s="162"/>
      <c r="H248" s="162"/>
      <c r="I248" s="156"/>
      <c r="J248" s="156"/>
      <c r="K248" s="162"/>
    </row>
    <row r="249" spans="2:11">
      <c r="B249" s="155"/>
      <c r="C249" s="162"/>
      <c r="D249" s="162"/>
      <c r="E249" s="162"/>
      <c r="F249" s="162"/>
      <c r="G249" s="162"/>
      <c r="H249" s="162"/>
      <c r="I249" s="156"/>
      <c r="J249" s="156"/>
      <c r="K249" s="162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56" t="s">
        <v>145</v>
      </c>
      <c r="C1" s="75" t="s" vm="1">
        <v>225</v>
      </c>
    </row>
    <row r="2" spans="2:48">
      <c r="B2" s="56" t="s">
        <v>144</v>
      </c>
      <c r="C2" s="75" t="s">
        <v>226</v>
      </c>
    </row>
    <row r="3" spans="2:48">
      <c r="B3" s="56" t="s">
        <v>146</v>
      </c>
      <c r="C3" s="75" t="s">
        <v>227</v>
      </c>
      <c r="E3" s="2"/>
    </row>
    <row r="4" spans="2:48">
      <c r="B4" s="56" t="s">
        <v>147</v>
      </c>
      <c r="C4" s="75">
        <v>75</v>
      </c>
    </row>
    <row r="6" spans="2:48" ht="26.25" customHeight="1">
      <c r="B6" s="145" t="s">
        <v>173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7"/>
    </row>
    <row r="7" spans="2:48" ht="26.25" customHeight="1">
      <c r="B7" s="145" t="s">
        <v>94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7"/>
    </row>
    <row r="8" spans="2:48" s="3" customFormat="1" ht="47.25">
      <c r="B8" s="22" t="s">
        <v>115</v>
      </c>
      <c r="C8" s="30" t="s">
        <v>45</v>
      </c>
      <c r="D8" s="13" t="s">
        <v>51</v>
      </c>
      <c r="E8" s="30" t="s">
        <v>15</v>
      </c>
      <c r="F8" s="30" t="s">
        <v>67</v>
      </c>
      <c r="G8" s="30" t="s">
        <v>101</v>
      </c>
      <c r="H8" s="30" t="s">
        <v>18</v>
      </c>
      <c r="I8" s="30" t="s">
        <v>100</v>
      </c>
      <c r="J8" s="30" t="s">
        <v>17</v>
      </c>
      <c r="K8" s="30" t="s">
        <v>19</v>
      </c>
      <c r="L8" s="30" t="s">
        <v>201</v>
      </c>
      <c r="M8" s="30" t="s">
        <v>200</v>
      </c>
      <c r="N8" s="30" t="s">
        <v>63</v>
      </c>
      <c r="O8" s="30" t="s">
        <v>60</v>
      </c>
      <c r="P8" s="30" t="s">
        <v>148</v>
      </c>
      <c r="Q8" s="31" t="s">
        <v>150</v>
      </c>
    </row>
    <row r="9" spans="2:48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208</v>
      </c>
      <c r="M9" s="32"/>
      <c r="N9" s="32" t="s">
        <v>204</v>
      </c>
      <c r="O9" s="32" t="s">
        <v>20</v>
      </c>
      <c r="P9" s="32" t="s">
        <v>20</v>
      </c>
      <c r="Q9" s="33" t="s">
        <v>20</v>
      </c>
    </row>
    <row r="10" spans="2:4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112</v>
      </c>
    </row>
    <row r="11" spans="2:48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AV11" s="1"/>
    </row>
    <row r="12" spans="2:48" ht="21.75" customHeight="1">
      <c r="B12" s="157" t="s">
        <v>217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2:48">
      <c r="B13" s="157" t="s">
        <v>111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2:48">
      <c r="B14" s="157" t="s">
        <v>199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2:48">
      <c r="B15" s="157" t="s">
        <v>207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2:48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2:17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2:17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2:17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2:17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2:17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2:17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2:17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2:17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2:17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2:17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2:17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2:17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2:17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2:17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2:17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2:17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2:17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2:17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2:17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2:17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2:17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2:17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2:17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2:17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2:17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2:17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2:17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2:17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2:17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2:17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2:17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2:17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2:17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</sheetData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38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56" t="s">
        <v>145</v>
      </c>
      <c r="C1" s="75" t="s" vm="1">
        <v>225</v>
      </c>
    </row>
    <row r="2" spans="2:34">
      <c r="B2" s="56" t="s">
        <v>144</v>
      </c>
      <c r="C2" s="75" t="s">
        <v>226</v>
      </c>
    </row>
    <row r="3" spans="2:34">
      <c r="B3" s="56" t="s">
        <v>146</v>
      </c>
      <c r="C3" s="75" t="s">
        <v>227</v>
      </c>
    </row>
    <row r="4" spans="2:34">
      <c r="B4" s="56" t="s">
        <v>147</v>
      </c>
      <c r="C4" s="75">
        <v>75</v>
      </c>
    </row>
    <row r="6" spans="2:34" ht="26.25" customHeight="1">
      <c r="B6" s="145" t="s">
        <v>174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7"/>
    </row>
    <row r="7" spans="2:34" ht="26.25" customHeight="1">
      <c r="B7" s="145" t="s">
        <v>86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7"/>
    </row>
    <row r="8" spans="2:34" s="3" customFormat="1" ht="78.75">
      <c r="B8" s="22" t="s">
        <v>115</v>
      </c>
      <c r="C8" s="30" t="s">
        <v>45</v>
      </c>
      <c r="D8" s="30" t="s">
        <v>15</v>
      </c>
      <c r="E8" s="30" t="s">
        <v>67</v>
      </c>
      <c r="F8" s="30" t="s">
        <v>101</v>
      </c>
      <c r="G8" s="30" t="s">
        <v>18</v>
      </c>
      <c r="H8" s="30" t="s">
        <v>100</v>
      </c>
      <c r="I8" s="30" t="s">
        <v>17</v>
      </c>
      <c r="J8" s="30" t="s">
        <v>19</v>
      </c>
      <c r="K8" s="30" t="s">
        <v>201</v>
      </c>
      <c r="L8" s="30" t="s">
        <v>200</v>
      </c>
      <c r="M8" s="30" t="s">
        <v>109</v>
      </c>
      <c r="N8" s="30" t="s">
        <v>60</v>
      </c>
      <c r="O8" s="30" t="s">
        <v>148</v>
      </c>
      <c r="P8" s="31" t="s">
        <v>150</v>
      </c>
    </row>
    <row r="9" spans="2:34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208</v>
      </c>
      <c r="L9" s="32"/>
      <c r="M9" s="32" t="s">
        <v>204</v>
      </c>
      <c r="N9" s="32" t="s">
        <v>20</v>
      </c>
      <c r="O9" s="32" t="s">
        <v>20</v>
      </c>
      <c r="P9" s="33" t="s">
        <v>20</v>
      </c>
    </row>
    <row r="10" spans="2:3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</row>
    <row r="11" spans="2:34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AH11" s="1"/>
    </row>
    <row r="12" spans="2:34" ht="21.75" customHeight="1">
      <c r="B12" s="157" t="s">
        <v>111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</row>
    <row r="13" spans="2:34">
      <c r="B13" s="157" t="s">
        <v>199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4" spans="2:34">
      <c r="B14" s="157" t="s">
        <v>207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</row>
    <row r="15" spans="2:34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2:34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2:1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</row>
    <row r="111" spans="2:16">
      <c r="B111" s="155"/>
      <c r="C111" s="155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</row>
    <row r="112" spans="2:16">
      <c r="B112" s="155"/>
      <c r="C112" s="155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</row>
    <row r="113" spans="2:16">
      <c r="B113" s="155"/>
      <c r="C113" s="155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</row>
    <row r="114" spans="2:16">
      <c r="B114" s="155"/>
      <c r="C114" s="155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</row>
    <row r="115" spans="2:16">
      <c r="B115" s="155"/>
      <c r="C115" s="155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</row>
    <row r="116" spans="2:16">
      <c r="B116" s="155"/>
      <c r="C116" s="155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</row>
    <row r="117" spans="2:16">
      <c r="B117" s="155"/>
      <c r="C117" s="155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</row>
    <row r="118" spans="2:16">
      <c r="B118" s="155"/>
      <c r="C118" s="155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</row>
    <row r="119" spans="2:16">
      <c r="B119" s="155"/>
      <c r="C119" s="155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</row>
    <row r="120" spans="2:16">
      <c r="B120" s="155"/>
      <c r="C120" s="155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</row>
    <row r="121" spans="2:16">
      <c r="B121" s="155"/>
      <c r="C121" s="155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</row>
    <row r="122" spans="2:16">
      <c r="B122" s="155"/>
      <c r="C122" s="155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</row>
    <row r="123" spans="2:16">
      <c r="B123" s="155"/>
      <c r="C123" s="155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</row>
    <row r="124" spans="2:16">
      <c r="B124" s="155"/>
      <c r="C124" s="155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</row>
    <row r="125" spans="2:16">
      <c r="B125" s="155"/>
      <c r="C125" s="155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</row>
    <row r="126" spans="2:16">
      <c r="B126" s="155"/>
      <c r="C126" s="155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</row>
    <row r="127" spans="2:16">
      <c r="B127" s="155"/>
      <c r="C127" s="155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</row>
    <row r="128" spans="2:16">
      <c r="B128" s="155"/>
      <c r="C128" s="155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</row>
    <row r="129" spans="2:16">
      <c r="B129" s="155"/>
      <c r="C129" s="155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</row>
    <row r="130" spans="2:16">
      <c r="B130" s="155"/>
      <c r="C130" s="155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</row>
    <row r="131" spans="2:16">
      <c r="B131" s="155"/>
      <c r="C131" s="155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</row>
    <row r="132" spans="2:16">
      <c r="B132" s="155"/>
      <c r="C132" s="155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</row>
    <row r="133" spans="2:16">
      <c r="B133" s="155"/>
      <c r="C133" s="155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</row>
    <row r="134" spans="2:16">
      <c r="B134" s="155"/>
      <c r="C134" s="155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</row>
    <row r="135" spans="2:16">
      <c r="B135" s="155"/>
      <c r="C135" s="155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</row>
    <row r="136" spans="2:16">
      <c r="B136" s="155"/>
      <c r="C136" s="155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</row>
    <row r="137" spans="2:16">
      <c r="B137" s="155"/>
      <c r="C137" s="155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</row>
    <row r="138" spans="2:16">
      <c r="B138" s="155"/>
      <c r="C138" s="155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</row>
    <row r="139" spans="2:16">
      <c r="B139" s="155"/>
      <c r="C139" s="155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</row>
    <row r="140" spans="2:16">
      <c r="B140" s="155"/>
      <c r="C140" s="155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</row>
    <row r="141" spans="2:16">
      <c r="B141" s="155"/>
      <c r="C141" s="155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</row>
    <row r="142" spans="2:16">
      <c r="B142" s="155"/>
      <c r="C142" s="155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</row>
    <row r="143" spans="2:16">
      <c r="B143" s="155"/>
      <c r="C143" s="155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  <c r="P143" s="156"/>
    </row>
    <row r="144" spans="2:16">
      <c r="B144" s="155"/>
      <c r="C144" s="155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</row>
    <row r="145" spans="2:16">
      <c r="B145" s="155"/>
      <c r="C145" s="155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</row>
    <row r="146" spans="2:16">
      <c r="B146" s="155"/>
      <c r="C146" s="155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</row>
    <row r="147" spans="2:16">
      <c r="B147" s="155"/>
      <c r="C147" s="155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</row>
    <row r="148" spans="2:16">
      <c r="B148" s="155"/>
      <c r="C148" s="155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</row>
    <row r="149" spans="2:16">
      <c r="B149" s="155"/>
      <c r="C149" s="155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  <c r="P149" s="156"/>
    </row>
    <row r="150" spans="2:16">
      <c r="B150" s="155"/>
      <c r="C150" s="155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</row>
    <row r="151" spans="2:16">
      <c r="B151" s="155"/>
      <c r="C151" s="155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56"/>
    </row>
    <row r="152" spans="2:16">
      <c r="B152" s="155"/>
      <c r="C152" s="155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</row>
    <row r="153" spans="2:16">
      <c r="B153" s="155"/>
      <c r="C153" s="155"/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</row>
    <row r="154" spans="2:16">
      <c r="B154" s="155"/>
      <c r="C154" s="155"/>
      <c r="D154" s="156"/>
      <c r="E154" s="156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</row>
    <row r="155" spans="2:16">
      <c r="B155" s="155"/>
      <c r="C155" s="155"/>
      <c r="D155" s="156"/>
      <c r="E155" s="156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</row>
    <row r="156" spans="2:16">
      <c r="B156" s="155"/>
      <c r="C156" s="155"/>
      <c r="D156" s="156"/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</row>
    <row r="157" spans="2:16">
      <c r="B157" s="155"/>
      <c r="C157" s="155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</row>
    <row r="158" spans="2:16">
      <c r="B158" s="155"/>
      <c r="C158" s="155"/>
      <c r="D158" s="156"/>
      <c r="E158" s="156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</row>
    <row r="159" spans="2:16">
      <c r="B159" s="155"/>
      <c r="C159" s="155"/>
      <c r="D159" s="156"/>
      <c r="E159" s="156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</row>
    <row r="160" spans="2:16">
      <c r="B160" s="155"/>
      <c r="C160" s="155"/>
      <c r="D160" s="156"/>
      <c r="E160" s="156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</row>
    <row r="161" spans="2:16">
      <c r="B161" s="155"/>
      <c r="C161" s="155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</row>
    <row r="162" spans="2:16">
      <c r="B162" s="155"/>
      <c r="C162" s="155"/>
      <c r="D162" s="156"/>
      <c r="E162" s="156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</row>
    <row r="163" spans="2:16">
      <c r="B163" s="155"/>
      <c r="C163" s="155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</row>
    <row r="164" spans="2:16">
      <c r="B164" s="155"/>
      <c r="C164" s="155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</row>
    <row r="165" spans="2:16">
      <c r="B165" s="155"/>
      <c r="C165" s="155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</row>
    <row r="166" spans="2:16">
      <c r="B166" s="155"/>
      <c r="C166" s="155"/>
      <c r="D166" s="156"/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</row>
    <row r="167" spans="2:16">
      <c r="B167" s="155"/>
      <c r="C167" s="155"/>
      <c r="D167" s="156"/>
      <c r="E167" s="156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  <c r="P167" s="156"/>
    </row>
    <row r="168" spans="2:16">
      <c r="B168" s="155"/>
      <c r="C168" s="155"/>
      <c r="D168" s="156"/>
      <c r="E168" s="156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  <c r="P168" s="156"/>
    </row>
    <row r="169" spans="2:16">
      <c r="B169" s="155"/>
      <c r="C169" s="155"/>
      <c r="D169" s="156"/>
      <c r="E169" s="156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  <c r="P169" s="156"/>
    </row>
    <row r="170" spans="2:16">
      <c r="B170" s="155"/>
      <c r="C170" s="155"/>
      <c r="D170" s="156"/>
      <c r="E170" s="156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</row>
    <row r="171" spans="2:16">
      <c r="B171" s="155"/>
      <c r="C171" s="155"/>
      <c r="D171" s="156"/>
      <c r="E171" s="156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  <c r="P171" s="156"/>
    </row>
    <row r="172" spans="2:16">
      <c r="B172" s="155"/>
      <c r="C172" s="155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</row>
    <row r="173" spans="2:16">
      <c r="B173" s="155"/>
      <c r="C173" s="155"/>
      <c r="D173" s="156"/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</row>
    <row r="174" spans="2:16">
      <c r="B174" s="155"/>
      <c r="C174" s="155"/>
      <c r="D174" s="156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</row>
    <row r="175" spans="2:16">
      <c r="B175" s="155"/>
      <c r="C175" s="155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</row>
    <row r="176" spans="2:16">
      <c r="B176" s="155"/>
      <c r="C176" s="155"/>
      <c r="D176" s="156"/>
      <c r="E176" s="156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</row>
    <row r="177" spans="2:16">
      <c r="B177" s="155"/>
      <c r="C177" s="155"/>
      <c r="D177" s="156"/>
      <c r="E177" s="156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</row>
    <row r="178" spans="2:16">
      <c r="B178" s="155"/>
      <c r="C178" s="155"/>
      <c r="D178" s="156"/>
      <c r="E178" s="156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</row>
    <row r="179" spans="2:16">
      <c r="B179" s="155"/>
      <c r="C179" s="155"/>
      <c r="D179" s="156"/>
      <c r="E179" s="156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</row>
    <row r="180" spans="2:16">
      <c r="B180" s="155"/>
      <c r="C180" s="155"/>
      <c r="D180" s="156"/>
      <c r="E180" s="156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  <c r="P180" s="156"/>
    </row>
    <row r="181" spans="2:16">
      <c r="B181" s="155"/>
      <c r="C181" s="155"/>
      <c r="D181" s="156"/>
      <c r="E181" s="156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  <c r="P181" s="156"/>
    </row>
    <row r="182" spans="2:16">
      <c r="B182" s="155"/>
      <c r="C182" s="155"/>
      <c r="D182" s="156"/>
      <c r="E182" s="156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  <c r="P182" s="156"/>
    </row>
    <row r="183" spans="2:16">
      <c r="B183" s="155"/>
      <c r="C183" s="155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</row>
    <row r="184" spans="2:16">
      <c r="B184" s="155"/>
      <c r="C184" s="155"/>
      <c r="D184" s="156"/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</row>
    <row r="185" spans="2:16">
      <c r="B185" s="155"/>
      <c r="C185" s="155"/>
      <c r="D185" s="156"/>
      <c r="E185" s="156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  <c r="P185" s="156"/>
    </row>
    <row r="186" spans="2:16">
      <c r="B186" s="155"/>
      <c r="C186" s="155"/>
      <c r="D186" s="156"/>
      <c r="E186" s="156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  <c r="P186" s="156"/>
    </row>
    <row r="187" spans="2:16">
      <c r="B187" s="155"/>
      <c r="C187" s="155"/>
      <c r="D187" s="156"/>
      <c r="E187" s="156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  <c r="P187" s="156"/>
    </row>
    <row r="188" spans="2:16">
      <c r="B188" s="155"/>
      <c r="C188" s="155"/>
      <c r="D188" s="156"/>
      <c r="E188" s="156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</row>
    <row r="189" spans="2:16">
      <c r="B189" s="155"/>
      <c r="C189" s="155"/>
      <c r="D189" s="156"/>
      <c r="E189" s="156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  <c r="P189" s="156"/>
    </row>
    <row r="190" spans="2:16">
      <c r="B190" s="155"/>
      <c r="C190" s="155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</row>
    <row r="191" spans="2:16">
      <c r="B191" s="155"/>
      <c r="C191" s="155"/>
      <c r="D191" s="156"/>
      <c r="E191" s="156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56"/>
    </row>
    <row r="192" spans="2:16">
      <c r="B192" s="155"/>
      <c r="C192" s="155"/>
      <c r="D192" s="156"/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</row>
    <row r="193" spans="2:16">
      <c r="B193" s="155"/>
      <c r="C193" s="155"/>
      <c r="D193" s="156"/>
      <c r="E193" s="156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  <c r="P193" s="156"/>
    </row>
    <row r="194" spans="2:16">
      <c r="B194" s="155"/>
      <c r="C194" s="155"/>
      <c r="D194" s="156"/>
      <c r="E194" s="156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</row>
    <row r="195" spans="2:16">
      <c r="B195" s="155"/>
      <c r="C195" s="155"/>
      <c r="D195" s="156"/>
      <c r="E195" s="156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  <c r="P195" s="156"/>
    </row>
    <row r="196" spans="2:16">
      <c r="B196" s="155"/>
      <c r="C196" s="155"/>
      <c r="D196" s="156"/>
      <c r="E196" s="156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</row>
    <row r="197" spans="2:16">
      <c r="B197" s="155"/>
      <c r="C197" s="155"/>
      <c r="D197" s="156"/>
      <c r="E197" s="156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  <c r="P197" s="156"/>
    </row>
    <row r="198" spans="2:16">
      <c r="B198" s="155"/>
      <c r="C198" s="155"/>
      <c r="D198" s="156"/>
      <c r="E198" s="156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  <c r="P198" s="156"/>
    </row>
    <row r="199" spans="2:16">
      <c r="B199" s="155"/>
      <c r="C199" s="155"/>
      <c r="D199" s="156"/>
      <c r="E199" s="156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  <c r="P199" s="156"/>
    </row>
    <row r="200" spans="2:16">
      <c r="B200" s="155"/>
      <c r="C200" s="155"/>
      <c r="D200" s="156"/>
      <c r="E200" s="156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  <c r="P200" s="156"/>
    </row>
  </sheetData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56" t="s">
        <v>145</v>
      </c>
      <c r="C1" s="75" t="s" vm="1">
        <v>225</v>
      </c>
    </row>
    <row r="2" spans="2:32">
      <c r="B2" s="56" t="s">
        <v>144</v>
      </c>
      <c r="C2" s="75" t="s">
        <v>226</v>
      </c>
    </row>
    <row r="3" spans="2:32">
      <c r="B3" s="56" t="s">
        <v>146</v>
      </c>
      <c r="C3" s="75" t="s">
        <v>227</v>
      </c>
    </row>
    <row r="4" spans="2:32">
      <c r="B4" s="56" t="s">
        <v>147</v>
      </c>
      <c r="C4" s="75">
        <v>75</v>
      </c>
    </row>
    <row r="6" spans="2:32" ht="26.25" customHeight="1">
      <c r="B6" s="145" t="s">
        <v>174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7"/>
    </row>
    <row r="7" spans="2:32" ht="26.25" customHeight="1">
      <c r="B7" s="145" t="s">
        <v>87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7"/>
    </row>
    <row r="8" spans="2:32" s="3" customFormat="1" ht="78.75">
      <c r="B8" s="22" t="s">
        <v>115</v>
      </c>
      <c r="C8" s="30" t="s">
        <v>45</v>
      </c>
      <c r="D8" s="30" t="s">
        <v>117</v>
      </c>
      <c r="E8" s="30" t="s">
        <v>116</v>
      </c>
      <c r="F8" s="30" t="s">
        <v>66</v>
      </c>
      <c r="G8" s="30" t="s">
        <v>15</v>
      </c>
      <c r="H8" s="30" t="s">
        <v>67</v>
      </c>
      <c r="I8" s="30" t="s">
        <v>101</v>
      </c>
      <c r="J8" s="30" t="s">
        <v>18</v>
      </c>
      <c r="K8" s="30" t="s">
        <v>100</v>
      </c>
      <c r="L8" s="30" t="s">
        <v>17</v>
      </c>
      <c r="M8" s="68" t="s">
        <v>19</v>
      </c>
      <c r="N8" s="30" t="s">
        <v>201</v>
      </c>
      <c r="O8" s="30" t="s">
        <v>200</v>
      </c>
      <c r="P8" s="30" t="s">
        <v>109</v>
      </c>
      <c r="Q8" s="30" t="s">
        <v>60</v>
      </c>
      <c r="R8" s="30" t="s">
        <v>148</v>
      </c>
      <c r="S8" s="31" t="s">
        <v>150</v>
      </c>
      <c r="AC8" s="1"/>
    </row>
    <row r="9" spans="2:32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208</v>
      </c>
      <c r="O9" s="32"/>
      <c r="P9" s="32" t="s">
        <v>204</v>
      </c>
      <c r="Q9" s="32" t="s">
        <v>20</v>
      </c>
      <c r="R9" s="32" t="s">
        <v>20</v>
      </c>
      <c r="S9" s="33" t="s">
        <v>20</v>
      </c>
      <c r="AC9" s="1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112</v>
      </c>
      <c r="R10" s="20" t="s">
        <v>113</v>
      </c>
      <c r="S10" s="20" t="s">
        <v>151</v>
      </c>
      <c r="AC10" s="1"/>
    </row>
    <row r="11" spans="2:32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AC11" s="1"/>
      <c r="AF11" s="1"/>
    </row>
    <row r="12" spans="2:32" ht="20.25" customHeight="1">
      <c r="B12" s="157" t="s">
        <v>217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</row>
    <row r="13" spans="2:32">
      <c r="B13" s="157" t="s">
        <v>111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</row>
    <row r="14" spans="2:32">
      <c r="B14" s="157" t="s">
        <v>199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</row>
    <row r="15" spans="2:32">
      <c r="B15" s="157" t="s">
        <v>207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</row>
    <row r="16" spans="2:32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</row>
    <row r="17" spans="2:19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</row>
    <row r="18" spans="2:19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</row>
    <row r="19" spans="2:19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</row>
    <row r="20" spans="2:19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</row>
    <row r="21" spans="2:19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</row>
    <row r="22" spans="2:19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</row>
    <row r="23" spans="2:19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</row>
    <row r="24" spans="2:19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</row>
    <row r="25" spans="2:19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</row>
    <row r="26" spans="2:19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</row>
    <row r="27" spans="2:19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</row>
    <row r="28" spans="2:19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</row>
    <row r="29" spans="2:19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</row>
    <row r="30" spans="2:19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</row>
    <row r="31" spans="2:19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</row>
    <row r="32" spans="2:19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</row>
    <row r="33" spans="2:19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</row>
    <row r="34" spans="2:19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</row>
    <row r="35" spans="2:19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</row>
    <row r="36" spans="2:19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</row>
    <row r="37" spans="2:19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</row>
    <row r="38" spans="2:19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</row>
    <row r="39" spans="2:19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</row>
    <row r="40" spans="2:19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</row>
    <row r="41" spans="2:19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</row>
    <row r="42" spans="2:19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</row>
    <row r="43" spans="2:19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</row>
    <row r="44" spans="2:19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</row>
    <row r="45" spans="2:19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</row>
    <row r="46" spans="2:19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</row>
    <row r="47" spans="2:19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</row>
    <row r="48" spans="2:19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</row>
    <row r="49" spans="2:19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</row>
    <row r="50" spans="2:19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</row>
    <row r="51" spans="2:19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</row>
    <row r="52" spans="2:19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</row>
    <row r="53" spans="2:19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</row>
    <row r="54" spans="2:19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</row>
    <row r="55" spans="2:19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</row>
    <row r="56" spans="2:19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</row>
    <row r="57" spans="2:19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</row>
    <row r="58" spans="2:19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</row>
    <row r="59" spans="2:19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</row>
    <row r="60" spans="2:19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</row>
    <row r="61" spans="2:19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</row>
    <row r="62" spans="2:19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</row>
    <row r="63" spans="2:19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</row>
    <row r="64" spans="2:19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</row>
    <row r="65" spans="2:19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</row>
    <row r="66" spans="2:19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</row>
    <row r="67" spans="2:19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</row>
    <row r="68" spans="2:19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</row>
    <row r="69" spans="2:19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</row>
    <row r="70" spans="2:19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</row>
    <row r="71" spans="2:19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</row>
    <row r="72" spans="2:19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</row>
    <row r="73" spans="2:19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</row>
    <row r="74" spans="2:19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</row>
    <row r="75" spans="2:19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</row>
    <row r="76" spans="2:19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</row>
    <row r="77" spans="2:19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</row>
    <row r="78" spans="2:19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</row>
    <row r="79" spans="2:19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</row>
    <row r="80" spans="2:19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</row>
    <row r="81" spans="2:19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</row>
    <row r="82" spans="2:19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</row>
    <row r="83" spans="2:19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</row>
    <row r="84" spans="2:19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</row>
    <row r="85" spans="2:19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</row>
    <row r="86" spans="2:19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</row>
    <row r="87" spans="2:19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</row>
    <row r="88" spans="2:19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</row>
    <row r="89" spans="2:19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</row>
    <row r="90" spans="2:19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</row>
    <row r="91" spans="2:19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</row>
    <row r="92" spans="2:19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</row>
    <row r="93" spans="2:19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</row>
    <row r="94" spans="2:19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</row>
    <row r="95" spans="2:19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</row>
    <row r="96" spans="2:19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</row>
    <row r="97" spans="2:19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</row>
    <row r="98" spans="2:19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</row>
    <row r="99" spans="2:19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</row>
    <row r="100" spans="2:19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</row>
    <row r="101" spans="2:19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</row>
    <row r="102" spans="2:19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</row>
    <row r="103" spans="2:19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</row>
    <row r="104" spans="2:19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</row>
    <row r="105" spans="2:19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</row>
    <row r="106" spans="2:19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</row>
    <row r="107" spans="2:19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</row>
    <row r="108" spans="2:19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</row>
    <row r="109" spans="2:19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</row>
    <row r="110" spans="2:19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</row>
    <row r="111" spans="2:19">
      <c r="B111" s="155"/>
      <c r="C111" s="155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</row>
    <row r="112" spans="2:19">
      <c r="B112" s="155"/>
      <c r="C112" s="155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  <c r="S112" s="156"/>
    </row>
    <row r="113" spans="2:19">
      <c r="B113" s="155"/>
      <c r="C113" s="155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  <c r="R113" s="156"/>
      <c r="S113" s="156"/>
    </row>
    <row r="114" spans="2:19">
      <c r="B114" s="155"/>
      <c r="C114" s="155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</row>
    <row r="115" spans="2:19">
      <c r="B115" s="155"/>
      <c r="C115" s="155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</row>
    <row r="116" spans="2:19">
      <c r="B116" s="155"/>
      <c r="C116" s="155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</row>
    <row r="117" spans="2:19">
      <c r="B117" s="155"/>
      <c r="C117" s="155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  <c r="R117" s="156"/>
      <c r="S117" s="156"/>
    </row>
    <row r="118" spans="2:19">
      <c r="B118" s="155"/>
      <c r="C118" s="155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  <c r="R118" s="156"/>
      <c r="S118" s="156"/>
    </row>
    <row r="119" spans="2:19">
      <c r="B119" s="155"/>
      <c r="C119" s="155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  <c r="S119" s="156"/>
    </row>
    <row r="120" spans="2:19">
      <c r="B120" s="155"/>
      <c r="C120" s="155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  <c r="S120" s="156"/>
    </row>
    <row r="121" spans="2:19">
      <c r="B121" s="155"/>
      <c r="C121" s="155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  <c r="R121" s="156"/>
      <c r="S121" s="156"/>
    </row>
    <row r="122" spans="2:19">
      <c r="B122" s="155"/>
      <c r="C122" s="155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  <c r="S122" s="156"/>
    </row>
    <row r="123" spans="2:19">
      <c r="B123" s="155"/>
      <c r="C123" s="155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  <c r="Q123" s="156"/>
      <c r="R123" s="156"/>
      <c r="S123" s="156"/>
    </row>
    <row r="124" spans="2:19">
      <c r="B124" s="155"/>
      <c r="C124" s="155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  <c r="R124" s="156"/>
      <c r="S124" s="156"/>
    </row>
    <row r="125" spans="2:19">
      <c r="B125" s="155"/>
      <c r="C125" s="155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  <c r="S125" s="156"/>
    </row>
    <row r="126" spans="2:19">
      <c r="B126" s="155"/>
      <c r="C126" s="155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  <c r="R126" s="156"/>
      <c r="S126" s="156"/>
    </row>
    <row r="127" spans="2:19">
      <c r="B127" s="155"/>
      <c r="C127" s="155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156"/>
    </row>
    <row r="128" spans="2:19">
      <c r="B128" s="155"/>
      <c r="C128" s="155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  <c r="Q128" s="156"/>
      <c r="R128" s="156"/>
      <c r="S128" s="156"/>
    </row>
    <row r="129" spans="2:19">
      <c r="B129" s="155"/>
      <c r="C129" s="155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  <c r="R129" s="156"/>
      <c r="S129" s="156"/>
    </row>
    <row r="130" spans="2:19">
      <c r="B130" s="155"/>
      <c r="C130" s="155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  <c r="Q130" s="156"/>
      <c r="R130" s="156"/>
      <c r="S130" s="156"/>
    </row>
    <row r="131" spans="2:19">
      <c r="B131" s="155"/>
      <c r="C131" s="155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  <c r="S131" s="156"/>
    </row>
    <row r="132" spans="2:19">
      <c r="B132" s="155"/>
      <c r="C132" s="155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  <c r="R132" s="156"/>
      <c r="S132" s="156"/>
    </row>
    <row r="133" spans="2:19">
      <c r="B133" s="155"/>
      <c r="C133" s="155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  <c r="S133" s="156"/>
    </row>
    <row r="134" spans="2:19">
      <c r="B134" s="155"/>
      <c r="C134" s="155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  <c r="S134" s="156"/>
    </row>
    <row r="135" spans="2:19">
      <c r="B135" s="155"/>
      <c r="C135" s="155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  <c r="S135" s="156"/>
    </row>
    <row r="136" spans="2:19">
      <c r="B136" s="155"/>
      <c r="C136" s="155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  <c r="Q136" s="156"/>
      <c r="R136" s="156"/>
      <c r="S136" s="156"/>
    </row>
    <row r="137" spans="2:19">
      <c r="B137" s="155"/>
      <c r="C137" s="155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  <c r="Q137" s="156"/>
      <c r="R137" s="156"/>
      <c r="S137" s="156"/>
    </row>
    <row r="138" spans="2:19">
      <c r="B138" s="155"/>
      <c r="C138" s="155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  <c r="S138" s="156"/>
    </row>
    <row r="139" spans="2:19">
      <c r="B139" s="155"/>
      <c r="C139" s="155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</row>
    <row r="140" spans="2:19">
      <c r="B140" s="155"/>
      <c r="C140" s="155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  <c r="R140" s="156"/>
      <c r="S140" s="156"/>
    </row>
    <row r="141" spans="2:19">
      <c r="B141" s="155"/>
      <c r="C141" s="155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  <c r="R141" s="156"/>
      <c r="S141" s="156"/>
    </row>
    <row r="142" spans="2:19">
      <c r="B142" s="155"/>
      <c r="C142" s="155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  <c r="R142" s="156"/>
      <c r="S142" s="156"/>
    </row>
    <row r="143" spans="2:19">
      <c r="B143" s="155"/>
      <c r="C143" s="155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  <c r="P143" s="156"/>
      <c r="Q143" s="156"/>
      <c r="R143" s="156"/>
      <c r="S143" s="156"/>
    </row>
    <row r="144" spans="2:19">
      <c r="B144" s="155"/>
      <c r="C144" s="155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</row>
    <row r="145" spans="2:19">
      <c r="B145" s="155"/>
      <c r="C145" s="155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  <c r="R145" s="156"/>
      <c r="S145" s="156"/>
    </row>
    <row r="146" spans="2:19">
      <c r="B146" s="155"/>
      <c r="C146" s="155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</row>
    <row r="147" spans="2:19">
      <c r="B147" s="155"/>
      <c r="C147" s="155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</row>
    <row r="148" spans="2:19">
      <c r="B148" s="155"/>
      <c r="C148" s="155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  <c r="Q148" s="156"/>
      <c r="R148" s="156"/>
      <c r="S148" s="156"/>
    </row>
    <row r="149" spans="2:19">
      <c r="B149" s="155"/>
      <c r="C149" s="155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  <c r="P149" s="156"/>
      <c r="Q149" s="156"/>
      <c r="R149" s="156"/>
      <c r="S149" s="156"/>
    </row>
    <row r="150" spans="2:19">
      <c r="B150" s="155"/>
      <c r="C150" s="155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  <c r="Q150" s="156"/>
      <c r="R150" s="156"/>
      <c r="S150" s="156"/>
    </row>
    <row r="151" spans="2:19">
      <c r="B151" s="155"/>
      <c r="C151" s="155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56"/>
      <c r="Q151" s="156"/>
      <c r="R151" s="156"/>
      <c r="S151" s="156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31.140625" style="2" bestFit="1" customWidth="1"/>
    <col min="3" max="3" width="38" style="2" bestFit="1" customWidth="1"/>
    <col min="4" max="4" width="9.28515625" style="2" bestFit="1" customWidth="1"/>
    <col min="5" max="5" width="11.28515625" style="2" bestFit="1" customWidth="1"/>
    <col min="6" max="6" width="14.710937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56" t="s">
        <v>145</v>
      </c>
      <c r="C1" s="75" t="s" vm="1">
        <v>225</v>
      </c>
    </row>
    <row r="2" spans="2:49">
      <c r="B2" s="56" t="s">
        <v>144</v>
      </c>
      <c r="C2" s="75" t="s">
        <v>226</v>
      </c>
    </row>
    <row r="3" spans="2:49">
      <c r="B3" s="56" t="s">
        <v>146</v>
      </c>
      <c r="C3" s="75" t="s">
        <v>227</v>
      </c>
    </row>
    <row r="4" spans="2:49">
      <c r="B4" s="56" t="s">
        <v>147</v>
      </c>
      <c r="C4" s="75">
        <v>75</v>
      </c>
    </row>
    <row r="6" spans="2:49" ht="26.25" customHeight="1">
      <c r="B6" s="145" t="s">
        <v>174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7"/>
    </row>
    <row r="7" spans="2:49" ht="26.25" customHeight="1">
      <c r="B7" s="145" t="s">
        <v>88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7"/>
    </row>
    <row r="8" spans="2:49" s="3" customFormat="1" ht="78.75">
      <c r="B8" s="22" t="s">
        <v>115</v>
      </c>
      <c r="C8" s="30" t="s">
        <v>45</v>
      </c>
      <c r="D8" s="30" t="s">
        <v>117</v>
      </c>
      <c r="E8" s="30" t="s">
        <v>116</v>
      </c>
      <c r="F8" s="30" t="s">
        <v>66</v>
      </c>
      <c r="G8" s="30" t="s">
        <v>15</v>
      </c>
      <c r="H8" s="30" t="s">
        <v>67</v>
      </c>
      <c r="I8" s="30" t="s">
        <v>101</v>
      </c>
      <c r="J8" s="30" t="s">
        <v>18</v>
      </c>
      <c r="K8" s="30" t="s">
        <v>100</v>
      </c>
      <c r="L8" s="30" t="s">
        <v>17</v>
      </c>
      <c r="M8" s="68" t="s">
        <v>19</v>
      </c>
      <c r="N8" s="68" t="s">
        <v>201</v>
      </c>
      <c r="O8" s="30" t="s">
        <v>200</v>
      </c>
      <c r="P8" s="30" t="s">
        <v>109</v>
      </c>
      <c r="Q8" s="30" t="s">
        <v>60</v>
      </c>
      <c r="R8" s="30" t="s">
        <v>148</v>
      </c>
      <c r="S8" s="31" t="s">
        <v>150</v>
      </c>
      <c r="AT8" s="1"/>
    </row>
    <row r="9" spans="2:49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208</v>
      </c>
      <c r="O9" s="32"/>
      <c r="P9" s="32" t="s">
        <v>204</v>
      </c>
      <c r="Q9" s="32" t="s">
        <v>20</v>
      </c>
      <c r="R9" s="32" t="s">
        <v>20</v>
      </c>
      <c r="S9" s="33" t="s">
        <v>20</v>
      </c>
      <c r="AT9" s="1"/>
    </row>
    <row r="10" spans="2:4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112</v>
      </c>
      <c r="R10" s="20" t="s">
        <v>113</v>
      </c>
      <c r="S10" s="20" t="s">
        <v>151</v>
      </c>
      <c r="AT10" s="1"/>
    </row>
    <row r="11" spans="2:49" s="4" customFormat="1" ht="18" customHeight="1">
      <c r="B11" s="111" t="s">
        <v>52</v>
      </c>
      <c r="C11" s="112"/>
      <c r="D11" s="112"/>
      <c r="E11" s="112"/>
      <c r="F11" s="112"/>
      <c r="G11" s="112"/>
      <c r="H11" s="112"/>
      <c r="I11" s="112"/>
      <c r="J11" s="113">
        <v>7.3331241554737643</v>
      </c>
      <c r="K11" s="112"/>
      <c r="L11" s="112"/>
      <c r="M11" s="114">
        <v>1.3289773313420549E-2</v>
      </c>
      <c r="N11" s="115"/>
      <c r="O11" s="113"/>
      <c r="P11" s="115">
        <v>4403.4230100000004</v>
      </c>
      <c r="Q11" s="112"/>
      <c r="R11" s="114">
        <v>1</v>
      </c>
      <c r="S11" s="114">
        <v>9.2577761064653128E-3</v>
      </c>
      <c r="AT11" s="1"/>
      <c r="AW11" s="1"/>
    </row>
    <row r="12" spans="2:49" ht="17.25" customHeight="1">
      <c r="B12" s="116" t="s">
        <v>197</v>
      </c>
      <c r="C12" s="112"/>
      <c r="D12" s="112"/>
      <c r="E12" s="112"/>
      <c r="F12" s="112"/>
      <c r="G12" s="112"/>
      <c r="H12" s="112"/>
      <c r="I12" s="112"/>
      <c r="J12" s="113">
        <v>7.3331241554737643</v>
      </c>
      <c r="K12" s="112"/>
      <c r="L12" s="112"/>
      <c r="M12" s="114">
        <v>1.3289773313420549E-2</v>
      </c>
      <c r="N12" s="115"/>
      <c r="O12" s="113"/>
      <c r="P12" s="115">
        <v>4403.4230100000004</v>
      </c>
      <c r="Q12" s="112"/>
      <c r="R12" s="114">
        <v>1</v>
      </c>
      <c r="S12" s="114">
        <v>9.2577761064653128E-3</v>
      </c>
    </row>
    <row r="13" spans="2:49">
      <c r="B13" s="102" t="s">
        <v>61</v>
      </c>
      <c r="C13" s="79"/>
      <c r="D13" s="79"/>
      <c r="E13" s="79"/>
      <c r="F13" s="79"/>
      <c r="G13" s="79"/>
      <c r="H13" s="79"/>
      <c r="I13" s="79"/>
      <c r="J13" s="90">
        <v>9.7866905549519316</v>
      </c>
      <c r="K13" s="79"/>
      <c r="L13" s="79"/>
      <c r="M13" s="89">
        <v>8.2589618501461588E-3</v>
      </c>
      <c r="N13" s="88"/>
      <c r="O13" s="90"/>
      <c r="P13" s="88">
        <v>2658.30717</v>
      </c>
      <c r="Q13" s="79"/>
      <c r="R13" s="89">
        <v>0.60369107486677731</v>
      </c>
      <c r="S13" s="89">
        <v>5.5888368085880123E-3</v>
      </c>
    </row>
    <row r="14" spans="2:49">
      <c r="B14" s="103" t="s">
        <v>1806</v>
      </c>
      <c r="C14" s="81" t="s">
        <v>1807</v>
      </c>
      <c r="D14" s="94" t="s">
        <v>1808</v>
      </c>
      <c r="E14" s="81" t="s">
        <v>354</v>
      </c>
      <c r="F14" s="94" t="s">
        <v>128</v>
      </c>
      <c r="G14" s="81" t="s">
        <v>312</v>
      </c>
      <c r="H14" s="81" t="s">
        <v>313</v>
      </c>
      <c r="I14" s="107">
        <v>42639</v>
      </c>
      <c r="J14" s="93">
        <v>8</v>
      </c>
      <c r="K14" s="94" t="s">
        <v>132</v>
      </c>
      <c r="L14" s="95">
        <v>4.9000000000000002E-2</v>
      </c>
      <c r="M14" s="92">
        <v>7.5999999999999991E-3</v>
      </c>
      <c r="N14" s="91">
        <v>118172</v>
      </c>
      <c r="O14" s="93">
        <v>164.73</v>
      </c>
      <c r="P14" s="91">
        <v>194.66471999999999</v>
      </c>
      <c r="Q14" s="92">
        <v>6.0196754609432562E-5</v>
      </c>
      <c r="R14" s="92">
        <v>4.4207590221953252E-2</v>
      </c>
      <c r="S14" s="92">
        <v>4.0926397248120845E-4</v>
      </c>
    </row>
    <row r="15" spans="2:49">
      <c r="B15" s="103" t="s">
        <v>1809</v>
      </c>
      <c r="C15" s="81" t="s">
        <v>1810</v>
      </c>
      <c r="D15" s="94" t="s">
        <v>1808</v>
      </c>
      <c r="E15" s="81" t="s">
        <v>354</v>
      </c>
      <c r="F15" s="94" t="s">
        <v>128</v>
      </c>
      <c r="G15" s="81" t="s">
        <v>312</v>
      </c>
      <c r="H15" s="81" t="s">
        <v>313</v>
      </c>
      <c r="I15" s="107">
        <v>42639</v>
      </c>
      <c r="J15" s="93">
        <v>12.07</v>
      </c>
      <c r="K15" s="94" t="s">
        <v>132</v>
      </c>
      <c r="L15" s="95">
        <v>4.0999999999999995E-2</v>
      </c>
      <c r="M15" s="92">
        <v>1.0500000000000001E-2</v>
      </c>
      <c r="N15" s="91">
        <v>1324862.3600000001</v>
      </c>
      <c r="O15" s="93">
        <v>147.94</v>
      </c>
      <c r="P15" s="91">
        <v>1960.0013799999999</v>
      </c>
      <c r="Q15" s="92">
        <v>3.1452324870790191E-4</v>
      </c>
      <c r="R15" s="92">
        <v>0.44510858383328467</v>
      </c>
      <c r="S15" s="92">
        <v>4.1207156121943955E-3</v>
      </c>
    </row>
    <row r="16" spans="2:49">
      <c r="B16" s="103" t="s">
        <v>1811</v>
      </c>
      <c r="C16" s="81" t="s">
        <v>1812</v>
      </c>
      <c r="D16" s="94" t="s">
        <v>1808</v>
      </c>
      <c r="E16" s="81" t="s">
        <v>442</v>
      </c>
      <c r="F16" s="94" t="s">
        <v>443</v>
      </c>
      <c r="G16" s="81" t="s">
        <v>380</v>
      </c>
      <c r="H16" s="81" t="s">
        <v>313</v>
      </c>
      <c r="I16" s="107">
        <v>42768</v>
      </c>
      <c r="J16" s="93">
        <v>0.11999999999999998</v>
      </c>
      <c r="K16" s="94" t="s">
        <v>132</v>
      </c>
      <c r="L16" s="95">
        <v>6.8499999999999991E-2</v>
      </c>
      <c r="M16" s="92">
        <v>5.899999999999999E-3</v>
      </c>
      <c r="N16" s="91">
        <v>32100</v>
      </c>
      <c r="O16" s="93">
        <v>117.03</v>
      </c>
      <c r="P16" s="91">
        <v>37.566650000000003</v>
      </c>
      <c r="Q16" s="92">
        <v>6.3557937713221038E-5</v>
      </c>
      <c r="R16" s="92">
        <v>8.5312380651796603E-3</v>
      </c>
      <c r="S16" s="92">
        <v>7.8980291918387621E-5</v>
      </c>
    </row>
    <row r="17" spans="2:19">
      <c r="B17" s="103" t="s">
        <v>1813</v>
      </c>
      <c r="C17" s="81" t="s">
        <v>1814</v>
      </c>
      <c r="D17" s="94" t="s">
        <v>1808</v>
      </c>
      <c r="E17" s="81" t="s">
        <v>442</v>
      </c>
      <c r="F17" s="94" t="s">
        <v>443</v>
      </c>
      <c r="G17" s="81" t="s">
        <v>417</v>
      </c>
      <c r="H17" s="81" t="s">
        <v>130</v>
      </c>
      <c r="I17" s="107">
        <v>42919</v>
      </c>
      <c r="J17" s="93">
        <v>1.7100000000000002</v>
      </c>
      <c r="K17" s="94" t="s">
        <v>132</v>
      </c>
      <c r="L17" s="95">
        <v>0.06</v>
      </c>
      <c r="M17" s="92">
        <v>-7.000000000000001E-4</v>
      </c>
      <c r="N17" s="91">
        <v>386431</v>
      </c>
      <c r="O17" s="93">
        <v>120.61</v>
      </c>
      <c r="P17" s="91">
        <v>466.07441999999998</v>
      </c>
      <c r="Q17" s="92">
        <v>1.044196788641899E-4</v>
      </c>
      <c r="R17" s="92">
        <v>0.10584366274635966</v>
      </c>
      <c r="S17" s="92">
        <v>9.7987693199402121E-4</v>
      </c>
    </row>
    <row r="18" spans="2:19">
      <c r="B18" s="104"/>
      <c r="C18" s="81"/>
      <c r="D18" s="81"/>
      <c r="E18" s="81"/>
      <c r="F18" s="81"/>
      <c r="G18" s="81"/>
      <c r="H18" s="81"/>
      <c r="I18" s="81"/>
      <c r="J18" s="93"/>
      <c r="K18" s="81"/>
      <c r="L18" s="81"/>
      <c r="M18" s="92"/>
      <c r="N18" s="91"/>
      <c r="O18" s="93"/>
      <c r="P18" s="81"/>
      <c r="Q18" s="81"/>
      <c r="R18" s="92"/>
      <c r="S18" s="81"/>
    </row>
    <row r="19" spans="2:19">
      <c r="B19" s="102" t="s">
        <v>62</v>
      </c>
      <c r="C19" s="79"/>
      <c r="D19" s="79"/>
      <c r="E19" s="79"/>
      <c r="F19" s="79"/>
      <c r="G19" s="79"/>
      <c r="H19" s="79"/>
      <c r="I19" s="79"/>
      <c r="J19" s="90">
        <v>4.0678338491717723</v>
      </c>
      <c r="K19" s="79"/>
      <c r="L19" s="79"/>
      <c r="M19" s="89">
        <v>1.545307850743919E-2</v>
      </c>
      <c r="N19" s="88"/>
      <c r="O19" s="90"/>
      <c r="P19" s="88">
        <v>1284.34593</v>
      </c>
      <c r="Q19" s="79"/>
      <c r="R19" s="89">
        <v>0.29166989568871782</v>
      </c>
      <c r="S19" s="89">
        <v>2.7002145912822417E-3</v>
      </c>
    </row>
    <row r="20" spans="2:19">
      <c r="B20" s="103" t="s">
        <v>1815</v>
      </c>
      <c r="C20" s="81" t="s">
        <v>1816</v>
      </c>
      <c r="D20" s="94" t="s">
        <v>1808</v>
      </c>
      <c r="E20" s="81" t="s">
        <v>1817</v>
      </c>
      <c r="F20" s="94" t="s">
        <v>1179</v>
      </c>
      <c r="G20" s="81" t="s">
        <v>325</v>
      </c>
      <c r="H20" s="81" t="s">
        <v>130</v>
      </c>
      <c r="I20" s="107">
        <v>43636</v>
      </c>
      <c r="J20" s="93">
        <v>6.8100000000000005</v>
      </c>
      <c r="K20" s="94" t="s">
        <v>132</v>
      </c>
      <c r="L20" s="95">
        <v>3.7400000000000003E-2</v>
      </c>
      <c r="M20" s="92">
        <v>1.7200000000000003E-2</v>
      </c>
      <c r="N20" s="91">
        <v>70085</v>
      </c>
      <c r="O20" s="93">
        <v>115.39</v>
      </c>
      <c r="P20" s="91">
        <v>80.871080000000006</v>
      </c>
      <c r="Q20" s="92">
        <v>1.3607205402110055E-4</v>
      </c>
      <c r="R20" s="92">
        <v>1.836550334054779E-2</v>
      </c>
      <c r="S20" s="92">
        <v>1.7002371800933219E-4</v>
      </c>
    </row>
    <row r="21" spans="2:19">
      <c r="B21" s="103" t="s">
        <v>1818</v>
      </c>
      <c r="C21" s="81" t="s">
        <v>1819</v>
      </c>
      <c r="D21" s="94" t="s">
        <v>1808</v>
      </c>
      <c r="E21" s="81" t="s">
        <v>1817</v>
      </c>
      <c r="F21" s="94" t="s">
        <v>1179</v>
      </c>
      <c r="G21" s="81" t="s">
        <v>325</v>
      </c>
      <c r="H21" s="81" t="s">
        <v>130</v>
      </c>
      <c r="I21" s="107">
        <v>43124</v>
      </c>
      <c r="J21" s="93">
        <v>3.09</v>
      </c>
      <c r="K21" s="94" t="s">
        <v>132</v>
      </c>
      <c r="L21" s="95">
        <v>2.5000000000000001E-2</v>
      </c>
      <c r="M21" s="92">
        <v>1.0500000000000001E-2</v>
      </c>
      <c r="N21" s="91">
        <v>102035</v>
      </c>
      <c r="O21" s="93">
        <v>105.26</v>
      </c>
      <c r="P21" s="91">
        <v>107.40204</v>
      </c>
      <c r="Q21" s="92">
        <v>1.4068049458428007E-4</v>
      </c>
      <c r="R21" s="92">
        <v>2.4390579727656007E-2</v>
      </c>
      <c r="S21" s="92">
        <v>2.2580252622553097E-4</v>
      </c>
    </row>
    <row r="22" spans="2:19">
      <c r="B22" s="103" t="s">
        <v>1820</v>
      </c>
      <c r="C22" s="81" t="s">
        <v>1821</v>
      </c>
      <c r="D22" s="94" t="s">
        <v>1808</v>
      </c>
      <c r="E22" s="81" t="s">
        <v>1822</v>
      </c>
      <c r="F22" s="94" t="s">
        <v>379</v>
      </c>
      <c r="G22" s="81" t="s">
        <v>417</v>
      </c>
      <c r="H22" s="81" t="s">
        <v>130</v>
      </c>
      <c r="I22" s="107">
        <v>42598</v>
      </c>
      <c r="J22" s="93">
        <v>4.95</v>
      </c>
      <c r="K22" s="94" t="s">
        <v>132</v>
      </c>
      <c r="L22" s="95">
        <v>3.1E-2</v>
      </c>
      <c r="M22" s="92">
        <v>1.61E-2</v>
      </c>
      <c r="N22" s="91">
        <v>518182.36</v>
      </c>
      <c r="O22" s="93">
        <v>107.58</v>
      </c>
      <c r="P22" s="91">
        <v>557.46057999999994</v>
      </c>
      <c r="Q22" s="92">
        <v>7.727657404911066E-4</v>
      </c>
      <c r="R22" s="92">
        <v>0.1265970992870839</v>
      </c>
      <c r="S22" s="92">
        <v>1.1720076009277822E-3</v>
      </c>
    </row>
    <row r="23" spans="2:19">
      <c r="B23" s="103" t="s">
        <v>1823</v>
      </c>
      <c r="C23" s="81" t="s">
        <v>1824</v>
      </c>
      <c r="D23" s="94" t="s">
        <v>1808</v>
      </c>
      <c r="E23" s="81" t="s">
        <v>1825</v>
      </c>
      <c r="F23" s="94" t="s">
        <v>129</v>
      </c>
      <c r="G23" s="81" t="s">
        <v>501</v>
      </c>
      <c r="H23" s="81" t="s">
        <v>130</v>
      </c>
      <c r="I23" s="107">
        <v>43741</v>
      </c>
      <c r="J23" s="93">
        <v>1.73</v>
      </c>
      <c r="K23" s="94" t="s">
        <v>132</v>
      </c>
      <c r="L23" s="95">
        <v>1.34E-2</v>
      </c>
      <c r="M23" s="92">
        <v>1.23E-2</v>
      </c>
      <c r="N23" s="91">
        <v>283000</v>
      </c>
      <c r="O23" s="93">
        <v>100.51</v>
      </c>
      <c r="P23" s="91">
        <v>284.44329999999997</v>
      </c>
      <c r="Q23" s="92">
        <v>5.6599999999999999E-4</v>
      </c>
      <c r="R23" s="92">
        <v>6.4595951684414704E-2</v>
      </c>
      <c r="S23" s="92">
        <v>5.9801485807836217E-4</v>
      </c>
    </row>
    <row r="24" spans="2:19">
      <c r="B24" s="103" t="s">
        <v>1826</v>
      </c>
      <c r="C24" s="81" t="s">
        <v>1827</v>
      </c>
      <c r="D24" s="94" t="s">
        <v>1808</v>
      </c>
      <c r="E24" s="81" t="s">
        <v>1828</v>
      </c>
      <c r="F24" s="94" t="s">
        <v>379</v>
      </c>
      <c r="G24" s="81" t="s">
        <v>596</v>
      </c>
      <c r="H24" s="81" t="s">
        <v>313</v>
      </c>
      <c r="I24" s="107">
        <v>43312</v>
      </c>
      <c r="J24" s="93">
        <v>4.29</v>
      </c>
      <c r="K24" s="94" t="s">
        <v>132</v>
      </c>
      <c r="L24" s="95">
        <v>3.5499999999999997E-2</v>
      </c>
      <c r="M24" s="92">
        <v>1.9099999999999999E-2</v>
      </c>
      <c r="N24" s="91">
        <v>237120</v>
      </c>
      <c r="O24" s="93">
        <v>107.19</v>
      </c>
      <c r="P24" s="91">
        <v>254.16892999999999</v>
      </c>
      <c r="Q24" s="92">
        <v>7.7187499999999999E-4</v>
      </c>
      <c r="R24" s="92">
        <v>5.7720761649015399E-2</v>
      </c>
      <c r="S24" s="92">
        <v>5.3436588804123416E-4</v>
      </c>
    </row>
    <row r="25" spans="2:19">
      <c r="B25" s="104"/>
      <c r="C25" s="81"/>
      <c r="D25" s="81"/>
      <c r="E25" s="81"/>
      <c r="F25" s="81"/>
      <c r="G25" s="81"/>
      <c r="H25" s="81"/>
      <c r="I25" s="81"/>
      <c r="J25" s="93"/>
      <c r="K25" s="81"/>
      <c r="L25" s="81"/>
      <c r="M25" s="92"/>
      <c r="N25" s="91"/>
      <c r="O25" s="93"/>
      <c r="P25" s="81"/>
      <c r="Q25" s="81"/>
      <c r="R25" s="92"/>
      <c r="S25" s="81"/>
    </row>
    <row r="26" spans="2:19">
      <c r="B26" s="102" t="s">
        <v>47</v>
      </c>
      <c r="C26" s="79"/>
      <c r="D26" s="79"/>
      <c r="E26" s="79"/>
      <c r="F26" s="79"/>
      <c r="G26" s="79"/>
      <c r="H26" s="79"/>
      <c r="I26" s="79"/>
      <c r="J26" s="90">
        <v>2.2794720265045085</v>
      </c>
      <c r="K26" s="79"/>
      <c r="L26" s="79"/>
      <c r="M26" s="89">
        <v>3.6283917966778684E-2</v>
      </c>
      <c r="N26" s="88"/>
      <c r="O26" s="90"/>
      <c r="P26" s="88">
        <v>460.76990999999998</v>
      </c>
      <c r="Q26" s="79"/>
      <c r="R26" s="89">
        <v>0.1046390294445048</v>
      </c>
      <c r="S26" s="89">
        <v>9.6872470659505679E-4</v>
      </c>
    </row>
    <row r="27" spans="2:19">
      <c r="B27" s="103" t="s">
        <v>1829</v>
      </c>
      <c r="C27" s="81" t="s">
        <v>1830</v>
      </c>
      <c r="D27" s="94" t="s">
        <v>1808</v>
      </c>
      <c r="E27" s="81" t="s">
        <v>1092</v>
      </c>
      <c r="F27" s="94" t="s">
        <v>155</v>
      </c>
      <c r="G27" s="81" t="s">
        <v>493</v>
      </c>
      <c r="H27" s="81" t="s">
        <v>313</v>
      </c>
      <c r="I27" s="107">
        <v>42954</v>
      </c>
      <c r="J27" s="93">
        <v>0.70000000000000007</v>
      </c>
      <c r="K27" s="94" t="s">
        <v>131</v>
      </c>
      <c r="L27" s="95">
        <v>3.7000000000000005E-2</v>
      </c>
      <c r="M27" s="92">
        <v>2.86E-2</v>
      </c>
      <c r="N27" s="91">
        <v>19176</v>
      </c>
      <c r="O27" s="93">
        <v>101.67</v>
      </c>
      <c r="P27" s="91">
        <v>67.379000000000005</v>
      </c>
      <c r="Q27" s="92">
        <v>2.853401583239093E-4</v>
      </c>
      <c r="R27" s="92">
        <v>1.5301505180625379E-2</v>
      </c>
      <c r="S27" s="92">
        <v>1.416579090541488E-4</v>
      </c>
    </row>
    <row r="28" spans="2:19">
      <c r="B28" s="103" t="s">
        <v>1831</v>
      </c>
      <c r="C28" s="81" t="s">
        <v>1832</v>
      </c>
      <c r="D28" s="94" t="s">
        <v>1808</v>
      </c>
      <c r="E28" s="81" t="s">
        <v>1092</v>
      </c>
      <c r="F28" s="94" t="s">
        <v>155</v>
      </c>
      <c r="G28" s="81" t="s">
        <v>493</v>
      </c>
      <c r="H28" s="81" t="s">
        <v>313</v>
      </c>
      <c r="I28" s="107">
        <v>42625</v>
      </c>
      <c r="J28" s="93">
        <v>2.5499999999999998</v>
      </c>
      <c r="K28" s="94" t="s">
        <v>131</v>
      </c>
      <c r="L28" s="95">
        <v>4.4500000000000005E-2</v>
      </c>
      <c r="M28" s="92">
        <v>3.7600000000000001E-2</v>
      </c>
      <c r="N28" s="91">
        <v>110363</v>
      </c>
      <c r="O28" s="93">
        <v>103.14</v>
      </c>
      <c r="P28" s="91">
        <v>393.39090999999996</v>
      </c>
      <c r="Q28" s="92">
        <v>8.0481627588888701E-4</v>
      </c>
      <c r="R28" s="92">
        <v>8.933752426387942E-2</v>
      </c>
      <c r="S28" s="92">
        <v>8.2706679754090799E-4</v>
      </c>
    </row>
    <row r="29" spans="2:19">
      <c r="B29" s="105"/>
      <c r="C29" s="106"/>
      <c r="D29" s="106"/>
      <c r="E29" s="106"/>
      <c r="F29" s="106"/>
      <c r="G29" s="106"/>
      <c r="H29" s="106"/>
      <c r="I29" s="106"/>
      <c r="J29" s="108"/>
      <c r="K29" s="106"/>
      <c r="L29" s="106"/>
      <c r="M29" s="109"/>
      <c r="N29" s="110"/>
      <c r="O29" s="108"/>
      <c r="P29" s="106"/>
      <c r="Q29" s="106"/>
      <c r="R29" s="109"/>
      <c r="S29" s="106"/>
    </row>
    <row r="30" spans="2:19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</row>
    <row r="31" spans="2:19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</row>
    <row r="32" spans="2:19">
      <c r="B32" s="157" t="s">
        <v>217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</row>
    <row r="33" spans="2:19">
      <c r="B33" s="157" t="s">
        <v>111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</row>
    <row r="34" spans="2:19">
      <c r="B34" s="157" t="s">
        <v>199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</row>
    <row r="35" spans="2:19">
      <c r="B35" s="157" t="s">
        <v>207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</row>
    <row r="36" spans="2:19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</row>
    <row r="37" spans="2:19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</row>
    <row r="38" spans="2:19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</row>
    <row r="39" spans="2:19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</row>
    <row r="40" spans="2:19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</row>
    <row r="41" spans="2:19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</row>
    <row r="42" spans="2:19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</row>
    <row r="43" spans="2:19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</row>
    <row r="44" spans="2:19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</row>
    <row r="45" spans="2:19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</row>
    <row r="46" spans="2:19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</row>
    <row r="47" spans="2:19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</row>
    <row r="48" spans="2:19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</row>
    <row r="49" spans="2:19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</row>
    <row r="50" spans="2:19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</row>
    <row r="51" spans="2:19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</row>
    <row r="52" spans="2:19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</row>
    <row r="53" spans="2:19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</row>
    <row r="54" spans="2:19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</row>
    <row r="55" spans="2:19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</row>
    <row r="56" spans="2:19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</row>
    <row r="57" spans="2:19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</row>
    <row r="58" spans="2:19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</row>
    <row r="59" spans="2:19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</row>
    <row r="60" spans="2:19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</row>
    <row r="61" spans="2:19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</row>
    <row r="62" spans="2:19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</row>
    <row r="63" spans="2:19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</row>
    <row r="64" spans="2:19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</row>
    <row r="65" spans="2:19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</row>
    <row r="66" spans="2:19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</row>
    <row r="67" spans="2:19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</row>
    <row r="68" spans="2:19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</row>
    <row r="69" spans="2:19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</row>
    <row r="70" spans="2:19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</row>
    <row r="71" spans="2:19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</row>
    <row r="72" spans="2:19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</row>
    <row r="73" spans="2:19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</row>
    <row r="74" spans="2:19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</row>
    <row r="75" spans="2:19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</row>
    <row r="76" spans="2:19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</row>
    <row r="77" spans="2:19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</row>
    <row r="78" spans="2:19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</row>
    <row r="79" spans="2:19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</row>
    <row r="80" spans="2:19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</row>
    <row r="81" spans="2:19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</row>
    <row r="82" spans="2:19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</row>
    <row r="83" spans="2:19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</row>
    <row r="84" spans="2:19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</row>
    <row r="85" spans="2:19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</row>
    <row r="86" spans="2:19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</row>
    <row r="87" spans="2:19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</row>
    <row r="88" spans="2:19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</row>
    <row r="89" spans="2:19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</row>
    <row r="90" spans="2:19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</row>
    <row r="91" spans="2:19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</row>
    <row r="92" spans="2:19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</row>
    <row r="93" spans="2:19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</row>
    <row r="94" spans="2:19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</row>
    <row r="95" spans="2:19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</row>
    <row r="96" spans="2:19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</row>
    <row r="97" spans="2:19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</row>
    <row r="98" spans="2:19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</row>
    <row r="99" spans="2:19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</row>
    <row r="100" spans="2:19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</row>
    <row r="101" spans="2:19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</row>
    <row r="102" spans="2:19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</row>
    <row r="103" spans="2:19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</row>
    <row r="104" spans="2:19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</row>
    <row r="105" spans="2:19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</row>
    <row r="106" spans="2:19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</row>
    <row r="107" spans="2:19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</row>
    <row r="108" spans="2:19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</row>
    <row r="109" spans="2:19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</row>
    <row r="110" spans="2:19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</row>
    <row r="111" spans="2:19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</row>
    <row r="112" spans="2:19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</row>
    <row r="113" spans="2:19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</row>
    <row r="114" spans="2:19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</row>
    <row r="115" spans="2:19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</row>
    <row r="116" spans="2:19"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</row>
    <row r="117" spans="2:19"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</row>
    <row r="118" spans="2:19"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</row>
    <row r="119" spans="2:19"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</row>
    <row r="120" spans="2:19"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</row>
    <row r="121" spans="2:19"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</row>
    <row r="122" spans="2:19"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</row>
    <row r="123" spans="2:19"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</row>
    <row r="124" spans="2:19"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</row>
    <row r="125" spans="2:19"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</row>
    <row r="126" spans="2:19"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</row>
    <row r="127" spans="2:19"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</row>
    <row r="128" spans="2:19"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</row>
    <row r="129" spans="2:19">
      <c r="B129" s="155"/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  <c r="R129" s="156"/>
      <c r="S129" s="156"/>
    </row>
    <row r="130" spans="2:19">
      <c r="B130" s="155"/>
      <c r="C130" s="156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  <c r="Q130" s="156"/>
      <c r="R130" s="156"/>
      <c r="S130" s="156"/>
    </row>
    <row r="131" spans="2:19">
      <c r="B131" s="155"/>
      <c r="C131" s="156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  <c r="S131" s="156"/>
    </row>
    <row r="132" spans="2:19">
      <c r="B132" s="155"/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  <c r="R132" s="156"/>
      <c r="S132" s="156"/>
    </row>
    <row r="133" spans="2:19">
      <c r="B133" s="155"/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  <c r="S133" s="156"/>
    </row>
    <row r="134" spans="2:19">
      <c r="B134" s="155"/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  <c r="S134" s="156"/>
    </row>
    <row r="135" spans="2:19">
      <c r="B135" s="155"/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  <c r="S135" s="156"/>
    </row>
    <row r="136" spans="2:19">
      <c r="B136" s="155"/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  <c r="Q136" s="156"/>
      <c r="R136" s="156"/>
      <c r="S136" s="156"/>
    </row>
    <row r="137" spans="2:19">
      <c r="B137" s="155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  <c r="Q137" s="156"/>
      <c r="R137" s="156"/>
      <c r="S137" s="156"/>
    </row>
    <row r="138" spans="2:19">
      <c r="B138" s="155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  <c r="S138" s="156"/>
    </row>
    <row r="139" spans="2:19">
      <c r="B139" s="155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</row>
    <row r="140" spans="2:19">
      <c r="B140" s="155"/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  <c r="R140" s="156"/>
      <c r="S140" s="156"/>
    </row>
    <row r="141" spans="2:19">
      <c r="B141" s="155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  <c r="R141" s="156"/>
      <c r="S141" s="156"/>
    </row>
    <row r="142" spans="2:19">
      <c r="B142" s="155"/>
      <c r="C142" s="156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  <c r="R142" s="156"/>
      <c r="S142" s="156"/>
    </row>
    <row r="143" spans="2:19">
      <c r="B143" s="155"/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  <c r="P143" s="156"/>
      <c r="Q143" s="156"/>
      <c r="R143" s="156"/>
      <c r="S143" s="156"/>
    </row>
    <row r="144" spans="2:19">
      <c r="B144" s="155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</row>
    <row r="145" spans="2:19">
      <c r="B145" s="155"/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  <c r="R145" s="156"/>
      <c r="S145" s="156"/>
    </row>
    <row r="146" spans="2:19">
      <c r="B146" s="155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</row>
    <row r="147" spans="2:19">
      <c r="B147" s="155"/>
      <c r="C147" s="156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</row>
    <row r="148" spans="2:19">
      <c r="B148" s="155"/>
      <c r="C148" s="156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  <c r="Q148" s="156"/>
      <c r="R148" s="156"/>
      <c r="S148" s="156"/>
    </row>
    <row r="149" spans="2:19">
      <c r="B149" s="155"/>
      <c r="C149" s="156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  <c r="P149" s="156"/>
      <c r="Q149" s="156"/>
      <c r="R149" s="156"/>
      <c r="S149" s="156"/>
    </row>
    <row r="150" spans="2:19">
      <c r="B150" s="155"/>
      <c r="C150" s="156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  <c r="Q150" s="156"/>
      <c r="R150" s="156"/>
      <c r="S150" s="156"/>
    </row>
    <row r="151" spans="2:19">
      <c r="B151" s="155"/>
      <c r="C151" s="156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56"/>
      <c r="Q151" s="156"/>
      <c r="R151" s="156"/>
      <c r="S151" s="156"/>
    </row>
    <row r="152" spans="2:19">
      <c r="B152" s="155"/>
      <c r="C152" s="156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56"/>
      <c r="S152" s="156"/>
    </row>
    <row r="153" spans="2:19">
      <c r="B153" s="155"/>
      <c r="C153" s="156"/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  <c r="Q153" s="156"/>
      <c r="R153" s="156"/>
      <c r="S153" s="156"/>
    </row>
    <row r="154" spans="2:19">
      <c r="B154" s="155"/>
      <c r="C154" s="156"/>
      <c r="D154" s="156"/>
      <c r="E154" s="156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  <c r="Q154" s="156"/>
      <c r="R154" s="156"/>
      <c r="S154" s="156"/>
    </row>
    <row r="155" spans="2:19">
      <c r="B155" s="155"/>
      <c r="C155" s="156"/>
      <c r="D155" s="156"/>
      <c r="E155" s="156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  <c r="Q155" s="156"/>
      <c r="R155" s="156"/>
      <c r="S155" s="156"/>
    </row>
    <row r="156" spans="2:19">
      <c r="B156" s="155"/>
      <c r="C156" s="156"/>
      <c r="D156" s="156"/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  <c r="Q156" s="156"/>
      <c r="R156" s="156"/>
      <c r="S156" s="156"/>
    </row>
    <row r="157" spans="2:19">
      <c r="B157" s="155"/>
      <c r="C157" s="156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  <c r="Q157" s="156"/>
      <c r="R157" s="156"/>
      <c r="S157" s="156"/>
    </row>
    <row r="158" spans="2:19">
      <c r="B158" s="155"/>
      <c r="C158" s="156"/>
      <c r="D158" s="156"/>
      <c r="E158" s="156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  <c r="Q158" s="156"/>
      <c r="R158" s="156"/>
      <c r="S158" s="156"/>
    </row>
    <row r="159" spans="2:19">
      <c r="B159" s="155"/>
      <c r="C159" s="156"/>
      <c r="D159" s="156"/>
      <c r="E159" s="156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  <c r="Q159" s="156"/>
      <c r="R159" s="156"/>
      <c r="S159" s="156"/>
    </row>
    <row r="160" spans="2:19">
      <c r="B160" s="155"/>
      <c r="C160" s="156"/>
      <c r="D160" s="156"/>
      <c r="E160" s="156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  <c r="Q160" s="156"/>
      <c r="R160" s="156"/>
      <c r="S160" s="156"/>
    </row>
    <row r="161" spans="2:19">
      <c r="B161" s="155"/>
      <c r="C161" s="156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56"/>
      <c r="S161" s="156"/>
    </row>
    <row r="162" spans="2:19">
      <c r="B162" s="155"/>
      <c r="C162" s="156"/>
      <c r="D162" s="156"/>
      <c r="E162" s="156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  <c r="Q162" s="156"/>
      <c r="R162" s="156"/>
      <c r="S162" s="156"/>
    </row>
    <row r="163" spans="2:19">
      <c r="B163" s="155"/>
      <c r="C163" s="156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  <c r="R163" s="156"/>
      <c r="S163" s="156"/>
    </row>
    <row r="164" spans="2:19">
      <c r="B164" s="155"/>
      <c r="C164" s="156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  <c r="Q164" s="156"/>
      <c r="R164" s="156"/>
      <c r="S164" s="156"/>
    </row>
    <row r="165" spans="2:19">
      <c r="B165" s="155"/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  <c r="Q165" s="156"/>
      <c r="R165" s="156"/>
      <c r="S165" s="156"/>
    </row>
    <row r="166" spans="2:19">
      <c r="B166" s="155"/>
      <c r="C166" s="156"/>
      <c r="D166" s="156"/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  <c r="Q166" s="156"/>
      <c r="R166" s="156"/>
      <c r="S166" s="156"/>
    </row>
    <row r="167" spans="2:19">
      <c r="B167" s="155"/>
      <c r="C167" s="156"/>
      <c r="D167" s="156"/>
      <c r="E167" s="156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  <c r="P167" s="156"/>
      <c r="Q167" s="156"/>
      <c r="R167" s="156"/>
      <c r="S167" s="156"/>
    </row>
    <row r="168" spans="2:19">
      <c r="B168" s="155"/>
      <c r="C168" s="156"/>
      <c r="D168" s="156"/>
      <c r="E168" s="156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  <c r="P168" s="156"/>
      <c r="Q168" s="156"/>
      <c r="R168" s="156"/>
      <c r="S168" s="156"/>
    </row>
    <row r="169" spans="2:19">
      <c r="B169" s="155"/>
      <c r="C169" s="156"/>
      <c r="D169" s="156"/>
      <c r="E169" s="156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  <c r="P169" s="156"/>
      <c r="Q169" s="156"/>
      <c r="R169" s="156"/>
      <c r="S169" s="156"/>
    </row>
    <row r="170" spans="2:19">
      <c r="B170" s="155"/>
      <c r="C170" s="156"/>
      <c r="D170" s="156"/>
      <c r="E170" s="156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  <c r="Q170" s="156"/>
      <c r="R170" s="156"/>
      <c r="S170" s="156"/>
    </row>
    <row r="171" spans="2:19">
      <c r="B171" s="155"/>
      <c r="C171" s="156"/>
      <c r="D171" s="156"/>
      <c r="E171" s="156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  <c r="P171" s="156"/>
      <c r="Q171" s="156"/>
      <c r="R171" s="156"/>
      <c r="S171" s="156"/>
    </row>
    <row r="172" spans="2:19">
      <c r="B172" s="155"/>
      <c r="C172" s="156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  <c r="Q172" s="156"/>
      <c r="R172" s="156"/>
      <c r="S172" s="156"/>
    </row>
    <row r="173" spans="2:19">
      <c r="B173" s="155"/>
      <c r="C173" s="156"/>
      <c r="D173" s="156"/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  <c r="Q173" s="156"/>
      <c r="R173" s="156"/>
      <c r="S173" s="156"/>
    </row>
    <row r="174" spans="2:19">
      <c r="B174" s="155"/>
      <c r="C174" s="156"/>
      <c r="D174" s="156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  <c r="R174" s="156"/>
      <c r="S174" s="156"/>
    </row>
    <row r="175" spans="2:19">
      <c r="B175" s="155"/>
      <c r="C175" s="156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  <c r="Q175" s="156"/>
      <c r="R175" s="156"/>
      <c r="S175" s="156"/>
    </row>
    <row r="176" spans="2:19">
      <c r="B176" s="155"/>
      <c r="C176" s="156"/>
      <c r="D176" s="156"/>
      <c r="E176" s="156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  <c r="Q176" s="156"/>
      <c r="R176" s="156"/>
      <c r="S176" s="156"/>
    </row>
    <row r="177" spans="2:19">
      <c r="B177" s="155"/>
      <c r="C177" s="156"/>
      <c r="D177" s="156"/>
      <c r="E177" s="156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  <c r="Q177" s="156"/>
      <c r="R177" s="156"/>
      <c r="S177" s="156"/>
    </row>
    <row r="178" spans="2:19">
      <c r="B178" s="155"/>
      <c r="C178" s="156"/>
      <c r="D178" s="156"/>
      <c r="E178" s="156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  <c r="Q178" s="156"/>
      <c r="R178" s="156"/>
      <c r="S178" s="156"/>
    </row>
    <row r="179" spans="2:19">
      <c r="B179" s="155"/>
      <c r="C179" s="156"/>
      <c r="D179" s="156"/>
      <c r="E179" s="156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  <c r="Q179" s="156"/>
      <c r="R179" s="156"/>
      <c r="S179" s="156"/>
    </row>
    <row r="180" spans="2:19">
      <c r="B180" s="155"/>
      <c r="C180" s="156"/>
      <c r="D180" s="156"/>
      <c r="E180" s="156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  <c r="P180" s="156"/>
      <c r="Q180" s="156"/>
      <c r="R180" s="156"/>
      <c r="S180" s="156"/>
    </row>
    <row r="181" spans="2:19">
      <c r="B181" s="155"/>
      <c r="C181" s="156"/>
      <c r="D181" s="156"/>
      <c r="E181" s="156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  <c r="P181" s="156"/>
      <c r="Q181" s="156"/>
      <c r="R181" s="156"/>
      <c r="S181" s="156"/>
    </row>
    <row r="182" spans="2:19">
      <c r="B182" s="155"/>
      <c r="C182" s="156"/>
      <c r="D182" s="156"/>
      <c r="E182" s="156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  <c r="P182" s="156"/>
      <c r="Q182" s="156"/>
      <c r="R182" s="156"/>
      <c r="S182" s="156"/>
    </row>
    <row r="183" spans="2:19">
      <c r="B183" s="155"/>
      <c r="C183" s="156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  <c r="Q183" s="156"/>
      <c r="R183" s="156"/>
      <c r="S183" s="156"/>
    </row>
    <row r="184" spans="2:19">
      <c r="B184" s="155"/>
      <c r="C184" s="156"/>
      <c r="D184" s="156"/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  <c r="Q184" s="156"/>
      <c r="R184" s="156"/>
      <c r="S184" s="156"/>
    </row>
    <row r="185" spans="2:19">
      <c r="B185" s="155"/>
      <c r="C185" s="156"/>
      <c r="D185" s="156"/>
      <c r="E185" s="156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  <c r="P185" s="156"/>
      <c r="Q185" s="156"/>
      <c r="R185" s="156"/>
      <c r="S185" s="156"/>
    </row>
    <row r="186" spans="2:19">
      <c r="B186" s="155"/>
      <c r="C186" s="156"/>
      <c r="D186" s="156"/>
      <c r="E186" s="156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  <c r="P186" s="156"/>
      <c r="Q186" s="156"/>
      <c r="R186" s="156"/>
      <c r="S186" s="156"/>
    </row>
    <row r="187" spans="2:19">
      <c r="B187" s="155"/>
      <c r="C187" s="156"/>
      <c r="D187" s="156"/>
      <c r="E187" s="156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  <c r="P187" s="156"/>
      <c r="Q187" s="156"/>
      <c r="R187" s="156"/>
      <c r="S187" s="156"/>
    </row>
    <row r="188" spans="2:19">
      <c r="B188" s="155"/>
      <c r="C188" s="156"/>
      <c r="D188" s="156"/>
      <c r="E188" s="156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  <c r="Q188" s="156"/>
      <c r="R188" s="156"/>
      <c r="S188" s="156"/>
    </row>
    <row r="189" spans="2:19">
      <c r="B189" s="155"/>
      <c r="C189" s="156"/>
      <c r="D189" s="156"/>
      <c r="E189" s="156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  <c r="P189" s="156"/>
      <c r="Q189" s="156"/>
      <c r="R189" s="156"/>
      <c r="S189" s="156"/>
    </row>
    <row r="190" spans="2:19">
      <c r="B190" s="155"/>
      <c r="C190" s="156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  <c r="Q190" s="156"/>
      <c r="R190" s="156"/>
      <c r="S190" s="156"/>
    </row>
    <row r="191" spans="2:19">
      <c r="B191" s="155"/>
      <c r="C191" s="156"/>
      <c r="D191" s="156"/>
      <c r="E191" s="156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56"/>
      <c r="Q191" s="156"/>
      <c r="R191" s="156"/>
      <c r="S191" s="156"/>
    </row>
    <row r="192" spans="2:19">
      <c r="B192" s="155"/>
      <c r="C192" s="156"/>
      <c r="D192" s="156"/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  <c r="Q192" s="156"/>
      <c r="R192" s="156"/>
      <c r="S192" s="156"/>
    </row>
    <row r="193" spans="2:19">
      <c r="B193" s="155"/>
      <c r="C193" s="156"/>
      <c r="D193" s="156"/>
      <c r="E193" s="156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  <c r="P193" s="156"/>
      <c r="Q193" s="156"/>
      <c r="R193" s="156"/>
      <c r="S193" s="156"/>
    </row>
    <row r="194" spans="2:19">
      <c r="B194" s="155"/>
      <c r="C194" s="156"/>
      <c r="D194" s="156"/>
      <c r="E194" s="156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  <c r="Q194" s="156"/>
      <c r="R194" s="156"/>
      <c r="S194" s="156"/>
    </row>
    <row r="195" spans="2:19">
      <c r="B195" s="155"/>
      <c r="C195" s="156"/>
      <c r="D195" s="156"/>
      <c r="E195" s="156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  <c r="P195" s="156"/>
      <c r="Q195" s="156"/>
      <c r="R195" s="156"/>
      <c r="S195" s="156"/>
    </row>
    <row r="196" spans="2:19">
      <c r="B196" s="155"/>
      <c r="C196" s="156"/>
      <c r="D196" s="156"/>
      <c r="E196" s="156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  <c r="Q196" s="156"/>
      <c r="R196" s="156"/>
      <c r="S196" s="156"/>
    </row>
    <row r="197" spans="2:19">
      <c r="B197" s="155"/>
      <c r="C197" s="156"/>
      <c r="D197" s="156"/>
      <c r="E197" s="156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  <c r="P197" s="156"/>
      <c r="Q197" s="156"/>
      <c r="R197" s="156"/>
      <c r="S197" s="156"/>
    </row>
    <row r="198" spans="2:19">
      <c r="B198" s="155"/>
      <c r="C198" s="156"/>
      <c r="D198" s="156"/>
      <c r="E198" s="156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  <c r="P198" s="156"/>
      <c r="Q198" s="156"/>
      <c r="R198" s="156"/>
      <c r="S198" s="156"/>
    </row>
    <row r="199" spans="2:19">
      <c r="B199" s="155"/>
      <c r="C199" s="156"/>
      <c r="D199" s="156"/>
      <c r="E199" s="156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  <c r="P199" s="156"/>
      <c r="Q199" s="156"/>
      <c r="R199" s="156"/>
      <c r="S199" s="156"/>
    </row>
    <row r="200" spans="2:19">
      <c r="B200" s="155"/>
      <c r="C200" s="156"/>
      <c r="D200" s="156"/>
      <c r="E200" s="156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  <c r="P200" s="156"/>
      <c r="Q200" s="156"/>
      <c r="R200" s="156"/>
      <c r="S200" s="156"/>
    </row>
    <row r="201" spans="2:19">
      <c r="B201" s="155"/>
      <c r="C201" s="156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  <c r="P201" s="156"/>
      <c r="Q201" s="156"/>
      <c r="R201" s="156"/>
      <c r="S201" s="156"/>
    </row>
    <row r="202" spans="2:19">
      <c r="B202" s="155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  <c r="R202" s="156"/>
      <c r="S202" s="156"/>
    </row>
    <row r="203" spans="2:19">
      <c r="B203" s="155"/>
      <c r="C203" s="156"/>
      <c r="D203" s="156"/>
      <c r="E203" s="156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  <c r="Q203" s="156"/>
      <c r="R203" s="156"/>
      <c r="S203" s="156"/>
    </row>
    <row r="204" spans="2:19">
      <c r="B204" s="155"/>
      <c r="C204" s="156"/>
      <c r="D204" s="156"/>
      <c r="E204" s="156"/>
      <c r="F204" s="156"/>
      <c r="G204" s="156"/>
      <c r="H204" s="156"/>
      <c r="I204" s="156"/>
      <c r="J204" s="156"/>
      <c r="K204" s="156"/>
      <c r="L204" s="156"/>
      <c r="M204" s="156"/>
      <c r="N204" s="156"/>
      <c r="O204" s="156"/>
      <c r="P204" s="156"/>
      <c r="Q204" s="156"/>
      <c r="R204" s="156"/>
      <c r="S204" s="156"/>
    </row>
    <row r="205" spans="2:19">
      <c r="B205" s="155"/>
      <c r="C205" s="156"/>
      <c r="D205" s="156"/>
      <c r="E205" s="156"/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  <c r="P205" s="156"/>
      <c r="Q205" s="156"/>
      <c r="R205" s="156"/>
      <c r="S205" s="156"/>
    </row>
    <row r="206" spans="2:19">
      <c r="B206" s="155"/>
      <c r="C206" s="156"/>
      <c r="D206" s="156"/>
      <c r="E206" s="156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  <c r="P206" s="156"/>
      <c r="Q206" s="156"/>
      <c r="R206" s="156"/>
      <c r="S206" s="156"/>
    </row>
    <row r="207" spans="2:19">
      <c r="B207" s="155"/>
      <c r="C207" s="156"/>
      <c r="D207" s="156"/>
      <c r="E207" s="156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  <c r="P207" s="156"/>
      <c r="Q207" s="156"/>
      <c r="R207" s="156"/>
      <c r="S207" s="156"/>
    </row>
    <row r="208" spans="2:19">
      <c r="B208" s="155"/>
      <c r="C208" s="156"/>
      <c r="D208" s="156"/>
      <c r="E208" s="156"/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  <c r="P208" s="156"/>
      <c r="Q208" s="156"/>
      <c r="R208" s="156"/>
      <c r="S208" s="156"/>
    </row>
    <row r="209" spans="2:19">
      <c r="B209" s="155"/>
      <c r="C209" s="156"/>
      <c r="D209" s="156"/>
      <c r="E209" s="156"/>
      <c r="F209" s="156"/>
      <c r="G209" s="156"/>
      <c r="H209" s="156"/>
      <c r="I209" s="156"/>
      <c r="J209" s="156"/>
      <c r="K209" s="156"/>
      <c r="L209" s="156"/>
      <c r="M209" s="156"/>
      <c r="N209" s="156"/>
      <c r="O209" s="156"/>
      <c r="P209" s="156"/>
      <c r="Q209" s="156"/>
      <c r="R209" s="156"/>
      <c r="S209" s="156"/>
    </row>
    <row r="210" spans="2:19">
      <c r="B210" s="155"/>
      <c r="C210" s="156"/>
      <c r="D210" s="156"/>
      <c r="E210" s="156"/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  <c r="P210" s="156"/>
      <c r="Q210" s="156"/>
      <c r="R210" s="156"/>
      <c r="S210" s="156"/>
    </row>
    <row r="211" spans="2:19">
      <c r="B211" s="155"/>
      <c r="C211" s="156"/>
      <c r="D211" s="156"/>
      <c r="E211" s="156"/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  <c r="P211" s="156"/>
      <c r="Q211" s="156"/>
      <c r="R211" s="156"/>
      <c r="S211" s="156"/>
    </row>
    <row r="212" spans="2:19">
      <c r="B212" s="155"/>
      <c r="C212" s="156"/>
      <c r="D212" s="156"/>
      <c r="E212" s="156"/>
      <c r="F212" s="156"/>
      <c r="G212" s="156"/>
      <c r="H212" s="156"/>
      <c r="I212" s="156"/>
      <c r="J212" s="156"/>
      <c r="K212" s="156"/>
      <c r="L212" s="156"/>
      <c r="M212" s="156"/>
      <c r="N212" s="156"/>
      <c r="O212" s="156"/>
      <c r="P212" s="156"/>
      <c r="Q212" s="156"/>
      <c r="R212" s="156"/>
      <c r="S212" s="156"/>
    </row>
    <row r="213" spans="2:19">
      <c r="B213" s="155"/>
      <c r="C213" s="156"/>
      <c r="D213" s="156"/>
      <c r="E213" s="156"/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  <c r="P213" s="156"/>
      <c r="Q213" s="156"/>
      <c r="R213" s="156"/>
      <c r="S213" s="156"/>
    </row>
    <row r="214" spans="2:19">
      <c r="B214" s="155"/>
      <c r="C214" s="156"/>
      <c r="D214" s="156"/>
      <c r="E214" s="156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  <c r="P214" s="156"/>
      <c r="Q214" s="156"/>
      <c r="R214" s="156"/>
      <c r="S214" s="156"/>
    </row>
    <row r="215" spans="2:19">
      <c r="B215" s="155"/>
      <c r="C215" s="156"/>
      <c r="D215" s="156"/>
      <c r="E215" s="156"/>
      <c r="F215" s="156"/>
      <c r="G215" s="156"/>
      <c r="H215" s="156"/>
      <c r="I215" s="156"/>
      <c r="J215" s="156"/>
      <c r="K215" s="156"/>
      <c r="L215" s="156"/>
      <c r="M215" s="156"/>
      <c r="N215" s="156"/>
      <c r="O215" s="156"/>
      <c r="P215" s="156"/>
      <c r="Q215" s="156"/>
      <c r="R215" s="156"/>
      <c r="S215" s="156"/>
    </row>
    <row r="216" spans="2:19">
      <c r="B216" s="155"/>
      <c r="C216" s="156"/>
      <c r="D216" s="156"/>
      <c r="E216" s="156"/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  <c r="P216" s="156"/>
      <c r="Q216" s="156"/>
      <c r="R216" s="156"/>
      <c r="S216" s="156"/>
    </row>
    <row r="217" spans="2:19">
      <c r="B217" s="155"/>
      <c r="C217" s="156"/>
      <c r="D217" s="156"/>
      <c r="E217" s="156"/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  <c r="P217" s="156"/>
      <c r="Q217" s="156"/>
      <c r="R217" s="156"/>
      <c r="S217" s="156"/>
    </row>
    <row r="218" spans="2:19">
      <c r="B218" s="155"/>
      <c r="C218" s="156"/>
      <c r="D218" s="156"/>
      <c r="E218" s="156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  <c r="P218" s="156"/>
      <c r="Q218" s="156"/>
      <c r="R218" s="156"/>
      <c r="S218" s="156"/>
    </row>
    <row r="219" spans="2:19">
      <c r="B219" s="155"/>
      <c r="C219" s="156"/>
      <c r="D219" s="156"/>
      <c r="E219" s="156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  <c r="P219" s="156"/>
      <c r="Q219" s="156"/>
      <c r="R219" s="156"/>
      <c r="S219" s="156"/>
    </row>
    <row r="220" spans="2:19">
      <c r="B220" s="155"/>
      <c r="C220" s="156"/>
      <c r="D220" s="156"/>
      <c r="E220" s="156"/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  <c r="P220" s="156"/>
      <c r="Q220" s="156"/>
      <c r="R220" s="156"/>
      <c r="S220" s="156"/>
    </row>
    <row r="221" spans="2:19">
      <c r="B221" s="155"/>
      <c r="C221" s="156"/>
      <c r="D221" s="156"/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  <c r="Q221" s="156"/>
      <c r="R221" s="156"/>
      <c r="S221" s="156"/>
    </row>
    <row r="222" spans="2:19">
      <c r="B222" s="155"/>
      <c r="C222" s="156"/>
      <c r="D222" s="156"/>
      <c r="E222" s="156"/>
      <c r="F222" s="156"/>
      <c r="G222" s="156"/>
      <c r="H222" s="156"/>
      <c r="I222" s="156"/>
      <c r="J222" s="156"/>
      <c r="K222" s="156"/>
      <c r="L222" s="156"/>
      <c r="M222" s="156"/>
      <c r="N222" s="156"/>
      <c r="O222" s="156"/>
      <c r="P222" s="156"/>
      <c r="Q222" s="156"/>
      <c r="R222" s="156"/>
      <c r="S222" s="156"/>
    </row>
    <row r="223" spans="2:19">
      <c r="B223" s="155"/>
      <c r="C223" s="156"/>
      <c r="D223" s="156"/>
      <c r="E223" s="156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  <c r="P223" s="156"/>
      <c r="Q223" s="156"/>
      <c r="R223" s="156"/>
      <c r="S223" s="156"/>
    </row>
    <row r="224" spans="2:19">
      <c r="B224" s="155"/>
      <c r="C224" s="156"/>
      <c r="D224" s="156"/>
      <c r="E224" s="156"/>
      <c r="F224" s="156"/>
      <c r="G224" s="156"/>
      <c r="H224" s="156"/>
      <c r="I224" s="156"/>
      <c r="J224" s="156"/>
      <c r="K224" s="156"/>
      <c r="L224" s="156"/>
      <c r="M224" s="156"/>
      <c r="N224" s="156"/>
      <c r="O224" s="156"/>
      <c r="P224" s="156"/>
      <c r="Q224" s="156"/>
      <c r="R224" s="156"/>
      <c r="S224" s="156"/>
    </row>
    <row r="225" spans="2:19">
      <c r="B225" s="155"/>
      <c r="C225" s="156"/>
      <c r="D225" s="156"/>
      <c r="E225" s="156"/>
      <c r="F225" s="156"/>
      <c r="G225" s="156"/>
      <c r="H225" s="156"/>
      <c r="I225" s="156"/>
      <c r="J225" s="156"/>
      <c r="K225" s="156"/>
      <c r="L225" s="156"/>
      <c r="M225" s="156"/>
      <c r="N225" s="156"/>
      <c r="O225" s="156"/>
      <c r="P225" s="156"/>
      <c r="Q225" s="156"/>
      <c r="R225" s="156"/>
      <c r="S225" s="156"/>
    </row>
    <row r="226" spans="2:19">
      <c r="B226" s="155"/>
      <c r="C226" s="156"/>
      <c r="D226" s="156"/>
      <c r="E226" s="156"/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  <c r="P226" s="156"/>
      <c r="Q226" s="156"/>
      <c r="R226" s="156"/>
      <c r="S226" s="156"/>
    </row>
    <row r="227" spans="2:19">
      <c r="B227" s="155"/>
      <c r="C227" s="156"/>
      <c r="D227" s="156"/>
      <c r="E227" s="156"/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  <c r="P227" s="156"/>
      <c r="Q227" s="156"/>
      <c r="R227" s="156"/>
      <c r="S227" s="156"/>
    </row>
    <row r="228" spans="2:19">
      <c r="B228" s="155"/>
      <c r="C228" s="156"/>
      <c r="D228" s="156"/>
      <c r="E228" s="156"/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  <c r="P228" s="156"/>
      <c r="Q228" s="156"/>
      <c r="R228" s="156"/>
      <c r="S228" s="156"/>
    </row>
    <row r="229" spans="2:19">
      <c r="B229" s="155"/>
      <c r="C229" s="156"/>
      <c r="D229" s="156"/>
      <c r="E229" s="156"/>
      <c r="F229" s="156"/>
      <c r="G229" s="156"/>
      <c r="H229" s="156"/>
      <c r="I229" s="156"/>
      <c r="J229" s="156"/>
      <c r="K229" s="156"/>
      <c r="L229" s="156"/>
      <c r="M229" s="156"/>
      <c r="N229" s="156"/>
      <c r="O229" s="156"/>
      <c r="P229" s="156"/>
      <c r="Q229" s="156"/>
      <c r="R229" s="156"/>
      <c r="S229" s="156"/>
    </row>
    <row r="230" spans="2:19">
      <c r="B230" s="155"/>
      <c r="C230" s="156"/>
      <c r="D230" s="156"/>
      <c r="E230" s="156"/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  <c r="P230" s="156"/>
      <c r="Q230" s="156"/>
      <c r="R230" s="156"/>
      <c r="S230" s="156"/>
    </row>
    <row r="231" spans="2:19">
      <c r="B231" s="155"/>
      <c r="C231" s="156"/>
      <c r="D231" s="156"/>
      <c r="E231" s="156"/>
      <c r="F231" s="156"/>
      <c r="G231" s="156"/>
      <c r="H231" s="156"/>
      <c r="I231" s="156"/>
      <c r="J231" s="156"/>
      <c r="K231" s="156"/>
      <c r="L231" s="156"/>
      <c r="M231" s="156"/>
      <c r="N231" s="156"/>
      <c r="O231" s="156"/>
      <c r="P231" s="156"/>
      <c r="Q231" s="156"/>
      <c r="R231" s="156"/>
      <c r="S231" s="156"/>
    </row>
    <row r="232" spans="2:19">
      <c r="B232" s="155"/>
      <c r="C232" s="156"/>
      <c r="D232" s="156"/>
      <c r="E232" s="156"/>
      <c r="F232" s="156"/>
      <c r="G232" s="156"/>
      <c r="H232" s="156"/>
      <c r="I232" s="156"/>
      <c r="J232" s="156"/>
      <c r="K232" s="156"/>
      <c r="L232" s="156"/>
      <c r="M232" s="156"/>
      <c r="N232" s="156"/>
      <c r="O232" s="156"/>
      <c r="P232" s="156"/>
      <c r="Q232" s="156"/>
      <c r="R232" s="156"/>
      <c r="S232" s="156"/>
    </row>
    <row r="233" spans="2:19">
      <c r="B233" s="155"/>
      <c r="C233" s="156"/>
      <c r="D233" s="156"/>
      <c r="E233" s="156"/>
      <c r="F233" s="156"/>
      <c r="G233" s="156"/>
      <c r="H233" s="156"/>
      <c r="I233" s="156"/>
      <c r="J233" s="156"/>
      <c r="K233" s="156"/>
      <c r="L233" s="156"/>
      <c r="M233" s="156"/>
      <c r="N233" s="156"/>
      <c r="O233" s="156"/>
      <c r="P233" s="156"/>
      <c r="Q233" s="156"/>
      <c r="R233" s="156"/>
      <c r="S233" s="156"/>
    </row>
    <row r="234" spans="2:19">
      <c r="B234" s="155"/>
      <c r="C234" s="156"/>
      <c r="D234" s="156"/>
      <c r="E234" s="156"/>
      <c r="F234" s="156"/>
      <c r="G234" s="156"/>
      <c r="H234" s="156"/>
      <c r="I234" s="156"/>
      <c r="J234" s="156"/>
      <c r="K234" s="156"/>
      <c r="L234" s="156"/>
      <c r="M234" s="156"/>
      <c r="N234" s="156"/>
      <c r="O234" s="156"/>
      <c r="P234" s="156"/>
      <c r="Q234" s="156"/>
      <c r="R234" s="156"/>
      <c r="S234" s="156"/>
    </row>
    <row r="235" spans="2:19">
      <c r="B235" s="155"/>
      <c r="C235" s="156"/>
      <c r="D235" s="156"/>
      <c r="E235" s="156"/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  <c r="P235" s="156"/>
      <c r="Q235" s="156"/>
      <c r="R235" s="156"/>
      <c r="S235" s="156"/>
    </row>
    <row r="236" spans="2:19">
      <c r="B236" s="155"/>
      <c r="C236" s="156"/>
      <c r="D236" s="156"/>
      <c r="E236" s="156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  <c r="P236" s="156"/>
      <c r="Q236" s="156"/>
      <c r="R236" s="156"/>
      <c r="S236" s="156"/>
    </row>
    <row r="237" spans="2:19">
      <c r="B237" s="155"/>
      <c r="C237" s="156"/>
      <c r="D237" s="156"/>
      <c r="E237" s="156"/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  <c r="P237" s="156"/>
      <c r="Q237" s="156"/>
      <c r="R237" s="156"/>
      <c r="S237" s="156"/>
    </row>
    <row r="238" spans="2:19">
      <c r="B238" s="155"/>
      <c r="C238" s="156"/>
      <c r="D238" s="156"/>
      <c r="E238" s="156"/>
      <c r="F238" s="156"/>
      <c r="G238" s="156"/>
      <c r="H238" s="156"/>
      <c r="I238" s="156"/>
      <c r="J238" s="156"/>
      <c r="K238" s="156"/>
      <c r="L238" s="156"/>
      <c r="M238" s="156"/>
      <c r="N238" s="156"/>
      <c r="O238" s="156"/>
      <c r="P238" s="156"/>
      <c r="Q238" s="156"/>
      <c r="R238" s="156"/>
      <c r="S238" s="156"/>
    </row>
    <row r="239" spans="2:19">
      <c r="B239" s="155"/>
      <c r="C239" s="156"/>
      <c r="D239" s="156"/>
      <c r="E239" s="156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  <c r="P239" s="156"/>
      <c r="Q239" s="156"/>
      <c r="R239" s="156"/>
      <c r="S239" s="156"/>
    </row>
    <row r="240" spans="2:19">
      <c r="B240" s="155"/>
      <c r="C240" s="156"/>
      <c r="D240" s="156"/>
      <c r="E240" s="156"/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  <c r="P240" s="156"/>
      <c r="Q240" s="156"/>
      <c r="R240" s="156"/>
      <c r="S240" s="156"/>
    </row>
    <row r="241" spans="2:19">
      <c r="B241" s="155"/>
      <c r="C241" s="156"/>
      <c r="D241" s="156"/>
      <c r="E241" s="156"/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  <c r="P241" s="156"/>
      <c r="Q241" s="156"/>
      <c r="R241" s="156"/>
      <c r="S241" s="156"/>
    </row>
    <row r="242" spans="2:19">
      <c r="B242" s="155"/>
      <c r="C242" s="156"/>
      <c r="D242" s="156"/>
      <c r="E242" s="156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  <c r="P242" s="156"/>
      <c r="Q242" s="156"/>
      <c r="R242" s="156"/>
      <c r="S242" s="156"/>
    </row>
    <row r="243" spans="2:19">
      <c r="B243" s="155"/>
      <c r="C243" s="156"/>
      <c r="D243" s="156"/>
      <c r="E243" s="156"/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  <c r="P243" s="156"/>
      <c r="Q243" s="156"/>
      <c r="R243" s="156"/>
      <c r="S243" s="156"/>
    </row>
    <row r="244" spans="2:19">
      <c r="B244" s="155"/>
      <c r="C244" s="156"/>
      <c r="D244" s="156"/>
      <c r="E244" s="156"/>
      <c r="F244" s="156"/>
      <c r="G244" s="156"/>
      <c r="H244" s="156"/>
      <c r="I244" s="156"/>
      <c r="J244" s="156"/>
      <c r="K244" s="156"/>
      <c r="L244" s="156"/>
      <c r="M244" s="156"/>
      <c r="N244" s="156"/>
      <c r="O244" s="156"/>
      <c r="P244" s="156"/>
      <c r="Q244" s="156"/>
      <c r="R244" s="156"/>
      <c r="S244" s="156"/>
    </row>
    <row r="245" spans="2:19">
      <c r="B245" s="155"/>
      <c r="C245" s="156"/>
      <c r="D245" s="156"/>
      <c r="E245" s="156"/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  <c r="P245" s="156"/>
      <c r="Q245" s="156"/>
      <c r="R245" s="156"/>
      <c r="S245" s="156"/>
    </row>
    <row r="246" spans="2:19">
      <c r="B246" s="155"/>
      <c r="C246" s="156"/>
      <c r="D246" s="156"/>
      <c r="E246" s="156"/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  <c r="P246" s="156"/>
      <c r="Q246" s="156"/>
      <c r="R246" s="156"/>
      <c r="S246" s="156"/>
    </row>
    <row r="247" spans="2:19">
      <c r="B247" s="155"/>
      <c r="C247" s="156"/>
      <c r="D247" s="156"/>
      <c r="E247" s="156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  <c r="P247" s="156"/>
      <c r="Q247" s="156"/>
      <c r="R247" s="156"/>
      <c r="S247" s="156"/>
    </row>
    <row r="248" spans="2:19">
      <c r="B248" s="155"/>
      <c r="C248" s="156"/>
      <c r="D248" s="156"/>
      <c r="E248" s="156"/>
      <c r="F248" s="156"/>
      <c r="G248" s="156"/>
      <c r="H248" s="156"/>
      <c r="I248" s="156"/>
      <c r="J248" s="156"/>
      <c r="K248" s="156"/>
      <c r="L248" s="156"/>
      <c r="M248" s="156"/>
      <c r="N248" s="156"/>
      <c r="O248" s="156"/>
      <c r="P248" s="156"/>
      <c r="Q248" s="156"/>
      <c r="R248" s="156"/>
      <c r="S248" s="156"/>
    </row>
    <row r="249" spans="2:19">
      <c r="B249" s="155"/>
      <c r="C249" s="156"/>
      <c r="D249" s="156"/>
      <c r="E249" s="156"/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  <c r="P249" s="156"/>
      <c r="Q249" s="156"/>
      <c r="R249" s="156"/>
      <c r="S249" s="156"/>
    </row>
    <row r="250" spans="2:19">
      <c r="B250" s="155"/>
      <c r="C250" s="156"/>
      <c r="D250" s="156"/>
      <c r="E250" s="156"/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  <c r="P250" s="156"/>
      <c r="Q250" s="156"/>
      <c r="R250" s="156"/>
      <c r="S250" s="156"/>
    </row>
    <row r="251" spans="2:19">
      <c r="B251" s="155"/>
      <c r="C251" s="156"/>
      <c r="D251" s="156"/>
      <c r="E251" s="156"/>
      <c r="F251" s="156"/>
      <c r="G251" s="156"/>
      <c r="H251" s="156"/>
      <c r="I251" s="156"/>
      <c r="J251" s="156"/>
      <c r="K251" s="156"/>
      <c r="L251" s="156"/>
      <c r="M251" s="156"/>
      <c r="N251" s="156"/>
      <c r="O251" s="156"/>
      <c r="P251" s="156"/>
      <c r="Q251" s="156"/>
      <c r="R251" s="156"/>
      <c r="S251" s="156"/>
    </row>
    <row r="252" spans="2:19">
      <c r="B252" s="155"/>
      <c r="C252" s="156"/>
      <c r="D252" s="156"/>
      <c r="E252" s="156"/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  <c r="P252" s="156"/>
      <c r="Q252" s="156"/>
      <c r="R252" s="156"/>
      <c r="S252" s="156"/>
    </row>
    <row r="253" spans="2:19">
      <c r="B253" s="155"/>
      <c r="C253" s="156"/>
      <c r="D253" s="156"/>
      <c r="E253" s="156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  <c r="P253" s="156"/>
      <c r="Q253" s="156"/>
      <c r="R253" s="156"/>
      <c r="S253" s="156"/>
    </row>
    <row r="254" spans="2:19">
      <c r="B254" s="155"/>
      <c r="C254" s="156"/>
      <c r="D254" s="156"/>
      <c r="E254" s="156"/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  <c r="P254" s="156"/>
      <c r="Q254" s="156"/>
      <c r="R254" s="156"/>
      <c r="S254" s="156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3"/>
    </row>
    <row r="539" spans="2:5">
      <c r="B539" s="43"/>
    </row>
    <row r="540" spans="2:5">
      <c r="B540" s="3"/>
    </row>
  </sheetData>
  <mergeCells count="2">
    <mergeCell ref="B6:S6"/>
    <mergeCell ref="B7:S7"/>
  </mergeCells>
  <phoneticPr fontId="4" type="noConversion"/>
  <conditionalFormatting sqref="B12:B31 B36:B128">
    <cfRule type="cellIs" dxfId="33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2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38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9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85546875" style="1" bestFit="1" customWidth="1"/>
    <col min="13" max="13" width="10.42578125" style="1" bestFit="1" customWidth="1"/>
    <col min="14" max="16384" width="9.140625" style="1"/>
  </cols>
  <sheetData>
    <row r="1" spans="2:65">
      <c r="B1" s="56" t="s">
        <v>145</v>
      </c>
      <c r="C1" s="75" t="s" vm="1">
        <v>225</v>
      </c>
    </row>
    <row r="2" spans="2:65">
      <c r="B2" s="56" t="s">
        <v>144</v>
      </c>
      <c r="C2" s="75" t="s">
        <v>226</v>
      </c>
    </row>
    <row r="3" spans="2:65">
      <c r="B3" s="56" t="s">
        <v>146</v>
      </c>
      <c r="C3" s="75" t="s">
        <v>227</v>
      </c>
    </row>
    <row r="4" spans="2:65">
      <c r="B4" s="56" t="s">
        <v>147</v>
      </c>
      <c r="C4" s="75">
        <v>75</v>
      </c>
    </row>
    <row r="6" spans="2:65" ht="26.25" customHeight="1">
      <c r="B6" s="145" t="s">
        <v>174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7"/>
    </row>
    <row r="7" spans="2:65" ht="26.25" customHeight="1">
      <c r="B7" s="145" t="s">
        <v>89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7"/>
    </row>
    <row r="8" spans="2:65" s="3" customFormat="1" ht="78.75">
      <c r="B8" s="22" t="s">
        <v>115</v>
      </c>
      <c r="C8" s="30" t="s">
        <v>45</v>
      </c>
      <c r="D8" s="30" t="s">
        <v>117</v>
      </c>
      <c r="E8" s="30" t="s">
        <v>116</v>
      </c>
      <c r="F8" s="30" t="s">
        <v>66</v>
      </c>
      <c r="G8" s="30" t="s">
        <v>100</v>
      </c>
      <c r="H8" s="30" t="s">
        <v>201</v>
      </c>
      <c r="I8" s="30" t="s">
        <v>200</v>
      </c>
      <c r="J8" s="30" t="s">
        <v>109</v>
      </c>
      <c r="K8" s="30" t="s">
        <v>60</v>
      </c>
      <c r="L8" s="30" t="s">
        <v>148</v>
      </c>
      <c r="M8" s="31" t="s">
        <v>150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5"/>
      <c r="C9" s="32"/>
      <c r="D9" s="16"/>
      <c r="E9" s="16"/>
      <c r="F9" s="32"/>
      <c r="G9" s="32"/>
      <c r="H9" s="32" t="s">
        <v>208</v>
      </c>
      <c r="I9" s="32"/>
      <c r="J9" s="32" t="s">
        <v>204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</row>
    <row r="12" spans="2:65"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</row>
    <row r="13" spans="2:65"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</row>
    <row r="14" spans="2:65">
      <c r="B14" s="157" t="s">
        <v>217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</row>
    <row r="15" spans="2:65">
      <c r="B15" s="157" t="s">
        <v>111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</row>
    <row r="16" spans="2:65">
      <c r="B16" s="157" t="s">
        <v>199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</row>
    <row r="17" spans="2:13">
      <c r="B17" s="157" t="s">
        <v>207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</row>
    <row r="18" spans="2:13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</row>
    <row r="19" spans="2:13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</row>
    <row r="20" spans="2:13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</row>
    <row r="21" spans="2:13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</row>
    <row r="22" spans="2:13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</row>
    <row r="23" spans="2:13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</row>
    <row r="24" spans="2:13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</row>
    <row r="25" spans="2:13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</row>
    <row r="26" spans="2:13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</row>
    <row r="27" spans="2:13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</row>
    <row r="28" spans="2:13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</row>
    <row r="29" spans="2:13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</row>
    <row r="30" spans="2:13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</row>
    <row r="31" spans="2:13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</row>
    <row r="32" spans="2:13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</row>
    <row r="33" spans="2:13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</row>
    <row r="34" spans="2:13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</row>
    <row r="35" spans="2:13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</row>
    <row r="36" spans="2:13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</row>
    <row r="37" spans="2:13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</row>
    <row r="38" spans="2:13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</row>
    <row r="39" spans="2:13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</row>
    <row r="40" spans="2:13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</row>
    <row r="41" spans="2:13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</row>
    <row r="42" spans="2:13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</row>
    <row r="43" spans="2:13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</row>
    <row r="44" spans="2:13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</row>
    <row r="45" spans="2:13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</row>
    <row r="46" spans="2:13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</row>
    <row r="47" spans="2:13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</row>
    <row r="48" spans="2:13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</row>
    <row r="49" spans="2:13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</row>
    <row r="50" spans="2:13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</row>
    <row r="51" spans="2:13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</row>
    <row r="52" spans="2:13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</row>
    <row r="53" spans="2:13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</row>
    <row r="54" spans="2:13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</row>
    <row r="55" spans="2:13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</row>
    <row r="56" spans="2:13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</row>
    <row r="57" spans="2:13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</row>
    <row r="58" spans="2:13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</row>
    <row r="59" spans="2:13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</row>
    <row r="60" spans="2:13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</row>
    <row r="61" spans="2:13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</row>
    <row r="62" spans="2:13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</row>
    <row r="63" spans="2:13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</row>
    <row r="64" spans="2:13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</row>
    <row r="65" spans="2:13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</row>
    <row r="66" spans="2:13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</row>
    <row r="67" spans="2:13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</row>
    <row r="68" spans="2:13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</row>
    <row r="69" spans="2:13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</row>
    <row r="70" spans="2:13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</row>
    <row r="71" spans="2:13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</row>
    <row r="72" spans="2:13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</row>
    <row r="73" spans="2:13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</row>
    <row r="74" spans="2:13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</row>
    <row r="75" spans="2:13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</row>
    <row r="76" spans="2:13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</row>
    <row r="77" spans="2:13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</row>
    <row r="78" spans="2:13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</row>
    <row r="79" spans="2:13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</row>
    <row r="80" spans="2:13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</row>
    <row r="81" spans="2:13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</row>
    <row r="82" spans="2:13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</row>
    <row r="83" spans="2:13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</row>
    <row r="84" spans="2:13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</row>
    <row r="85" spans="2:13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</row>
    <row r="86" spans="2:13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</row>
    <row r="87" spans="2:13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</row>
    <row r="88" spans="2:13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</row>
    <row r="89" spans="2:13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</row>
    <row r="90" spans="2:13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</row>
    <row r="91" spans="2:13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</row>
    <row r="92" spans="2:13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</row>
    <row r="93" spans="2:13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</row>
    <row r="94" spans="2:13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</row>
    <row r="95" spans="2:13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</row>
    <row r="96" spans="2:13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</row>
    <row r="97" spans="2:13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</row>
    <row r="98" spans="2:13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</row>
    <row r="99" spans="2:13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</row>
    <row r="100" spans="2:13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</row>
    <row r="101" spans="2:13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</row>
    <row r="102" spans="2:13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</row>
    <row r="103" spans="2:13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</row>
    <row r="104" spans="2:13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</row>
    <row r="105" spans="2:13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</row>
    <row r="106" spans="2:13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</row>
    <row r="107" spans="2:13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</row>
    <row r="108" spans="2:13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</row>
    <row r="109" spans="2:13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</row>
    <row r="110" spans="2:13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</row>
    <row r="111" spans="2:13">
      <c r="B111" s="155"/>
      <c r="C111" s="156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</row>
    <row r="112" spans="2:13">
      <c r="B112" s="155"/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</row>
    <row r="113" spans="2:13">
      <c r="B113" s="155"/>
      <c r="C113" s="156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</row>
    <row r="114" spans="2:13">
      <c r="B114" s="155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</row>
    <row r="115" spans="2:13">
      <c r="B115" s="155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</row>
    <row r="116" spans="2:13">
      <c r="B116" s="155"/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</row>
    <row r="117" spans="2:13">
      <c r="B117" s="155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</row>
    <row r="118" spans="2:13">
      <c r="B118" s="155"/>
      <c r="C118" s="156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</row>
    <row r="119" spans="2:13">
      <c r="B119" s="155"/>
      <c r="C119" s="156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</row>
    <row r="120" spans="2:13">
      <c r="B120" s="155"/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</row>
    <row r="121" spans="2:13">
      <c r="B121" s="155"/>
      <c r="C121" s="156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</row>
    <row r="122" spans="2:13">
      <c r="B122" s="155"/>
      <c r="C122" s="156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</row>
    <row r="123" spans="2:13">
      <c r="B123" s="155"/>
      <c r="C123" s="156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</row>
    <row r="124" spans="2:13">
      <c r="B124" s="155"/>
      <c r="C124" s="156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</row>
    <row r="125" spans="2:13">
      <c r="B125" s="155"/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</row>
    <row r="126" spans="2:13">
      <c r="B126" s="155"/>
      <c r="C126" s="156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</row>
    <row r="127" spans="2:13">
      <c r="B127" s="155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</row>
    <row r="128" spans="2:13">
      <c r="B128" s="155"/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</row>
    <row r="129" spans="2:13">
      <c r="B129" s="155"/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</row>
    <row r="130" spans="2:13">
      <c r="B130" s="155"/>
      <c r="C130" s="156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</row>
    <row r="131" spans="2:13">
      <c r="B131" s="155"/>
      <c r="C131" s="156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</row>
    <row r="132" spans="2:13">
      <c r="B132" s="155"/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</row>
    <row r="133" spans="2:13">
      <c r="B133" s="155"/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</row>
    <row r="134" spans="2:13">
      <c r="B134" s="155"/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</row>
    <row r="135" spans="2:13">
      <c r="B135" s="155"/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</row>
    <row r="136" spans="2:13">
      <c r="B136" s="155"/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</row>
    <row r="137" spans="2:13">
      <c r="B137" s="155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</row>
    <row r="138" spans="2:13">
      <c r="B138" s="155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</row>
    <row r="139" spans="2:13">
      <c r="B139" s="155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</row>
    <row r="140" spans="2:13">
      <c r="B140" s="155"/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</row>
    <row r="141" spans="2:13">
      <c r="B141" s="155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</row>
    <row r="142" spans="2:13">
      <c r="B142" s="155"/>
      <c r="C142" s="156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</row>
    <row r="143" spans="2:13">
      <c r="B143" s="155"/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</row>
    <row r="144" spans="2:13">
      <c r="B144" s="155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</row>
    <row r="145" spans="2:13">
      <c r="B145" s="155"/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</row>
    <row r="146" spans="2:13">
      <c r="B146" s="155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</row>
    <row r="147" spans="2:13">
      <c r="B147" s="155"/>
      <c r="C147" s="156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</row>
    <row r="148" spans="2:13">
      <c r="B148" s="155"/>
      <c r="C148" s="156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</row>
    <row r="149" spans="2:13">
      <c r="B149" s="155"/>
      <c r="C149" s="156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</row>
    <row r="150" spans="2:13">
      <c r="B150" s="155"/>
      <c r="C150" s="156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</row>
    <row r="151" spans="2:13">
      <c r="B151" s="155"/>
      <c r="C151" s="156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</row>
    <row r="152" spans="2:13">
      <c r="B152" s="155"/>
      <c r="C152" s="156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</row>
    <row r="153" spans="2:13">
      <c r="B153" s="155"/>
      <c r="C153" s="156"/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</row>
    <row r="154" spans="2:13">
      <c r="B154" s="155"/>
      <c r="C154" s="156"/>
      <c r="D154" s="156"/>
      <c r="E154" s="156"/>
      <c r="F154" s="156"/>
      <c r="G154" s="156"/>
      <c r="H154" s="156"/>
      <c r="I154" s="156"/>
      <c r="J154" s="156"/>
      <c r="K154" s="156"/>
      <c r="L154" s="156"/>
      <c r="M154" s="156"/>
    </row>
    <row r="155" spans="2:13">
      <c r="B155" s="155"/>
      <c r="C155" s="156"/>
      <c r="D155" s="156"/>
      <c r="E155" s="156"/>
      <c r="F155" s="156"/>
      <c r="G155" s="156"/>
      <c r="H155" s="156"/>
      <c r="I155" s="156"/>
      <c r="J155" s="156"/>
      <c r="K155" s="156"/>
      <c r="L155" s="156"/>
      <c r="M155" s="156"/>
    </row>
    <row r="156" spans="2:13">
      <c r="B156" s="155"/>
      <c r="C156" s="156"/>
      <c r="D156" s="156"/>
      <c r="E156" s="156"/>
      <c r="F156" s="156"/>
      <c r="G156" s="156"/>
      <c r="H156" s="156"/>
      <c r="I156" s="156"/>
      <c r="J156" s="156"/>
      <c r="K156" s="156"/>
      <c r="L156" s="156"/>
      <c r="M156" s="156"/>
    </row>
    <row r="157" spans="2:13">
      <c r="B157" s="155"/>
      <c r="C157" s="156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</row>
    <row r="158" spans="2:13">
      <c r="B158" s="155"/>
      <c r="C158" s="156"/>
      <c r="D158" s="156"/>
      <c r="E158" s="156"/>
      <c r="F158" s="156"/>
      <c r="G158" s="156"/>
      <c r="H158" s="156"/>
      <c r="I158" s="156"/>
      <c r="J158" s="156"/>
      <c r="K158" s="156"/>
      <c r="L158" s="156"/>
      <c r="M158" s="156"/>
    </row>
    <row r="159" spans="2:13">
      <c r="B159" s="155"/>
      <c r="C159" s="156"/>
      <c r="D159" s="156"/>
      <c r="E159" s="156"/>
      <c r="F159" s="156"/>
      <c r="G159" s="156"/>
      <c r="H159" s="156"/>
      <c r="I159" s="156"/>
      <c r="J159" s="156"/>
      <c r="K159" s="156"/>
      <c r="L159" s="156"/>
      <c r="M159" s="156"/>
    </row>
    <row r="160" spans="2:13">
      <c r="B160" s="155"/>
      <c r="C160" s="156"/>
      <c r="D160" s="156"/>
      <c r="E160" s="156"/>
      <c r="F160" s="156"/>
      <c r="G160" s="156"/>
      <c r="H160" s="156"/>
      <c r="I160" s="156"/>
      <c r="J160" s="156"/>
      <c r="K160" s="156"/>
      <c r="L160" s="156"/>
      <c r="M160" s="156"/>
    </row>
    <row r="161" spans="2:13">
      <c r="B161" s="155"/>
      <c r="C161" s="156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</row>
    <row r="162" spans="2:13">
      <c r="B162" s="155"/>
      <c r="C162" s="156"/>
      <c r="D162" s="156"/>
      <c r="E162" s="156"/>
      <c r="F162" s="156"/>
      <c r="G162" s="156"/>
      <c r="H162" s="156"/>
      <c r="I162" s="156"/>
      <c r="J162" s="156"/>
      <c r="K162" s="156"/>
      <c r="L162" s="156"/>
      <c r="M162" s="156"/>
    </row>
    <row r="163" spans="2:13">
      <c r="B163" s="155"/>
      <c r="C163" s="156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</row>
    <row r="164" spans="2:13">
      <c r="B164" s="155"/>
      <c r="C164" s="156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</row>
    <row r="165" spans="2:13">
      <c r="B165" s="155"/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</row>
    <row r="166" spans="2:13">
      <c r="B166" s="155"/>
      <c r="C166" s="156"/>
      <c r="D166" s="156"/>
      <c r="E166" s="156"/>
      <c r="F166" s="156"/>
      <c r="G166" s="156"/>
      <c r="H166" s="156"/>
      <c r="I166" s="156"/>
      <c r="J166" s="156"/>
      <c r="K166" s="156"/>
      <c r="L166" s="156"/>
      <c r="M166" s="156"/>
    </row>
    <row r="167" spans="2:13">
      <c r="B167" s="155"/>
      <c r="C167" s="156"/>
      <c r="D167" s="156"/>
      <c r="E167" s="156"/>
      <c r="F167" s="156"/>
      <c r="G167" s="156"/>
      <c r="H167" s="156"/>
      <c r="I167" s="156"/>
      <c r="J167" s="156"/>
      <c r="K167" s="156"/>
      <c r="L167" s="156"/>
      <c r="M167" s="156"/>
    </row>
    <row r="168" spans="2:13">
      <c r="B168" s="155"/>
      <c r="C168" s="156"/>
      <c r="D168" s="156"/>
      <c r="E168" s="156"/>
      <c r="F168" s="156"/>
      <c r="G168" s="156"/>
      <c r="H168" s="156"/>
      <c r="I168" s="156"/>
      <c r="J168" s="156"/>
      <c r="K168" s="156"/>
      <c r="L168" s="156"/>
      <c r="M168" s="156"/>
    </row>
    <row r="169" spans="2:13">
      <c r="B169" s="155"/>
      <c r="C169" s="156"/>
      <c r="D169" s="156"/>
      <c r="E169" s="156"/>
      <c r="F169" s="156"/>
      <c r="G169" s="156"/>
      <c r="H169" s="156"/>
      <c r="I169" s="156"/>
      <c r="J169" s="156"/>
      <c r="K169" s="156"/>
      <c r="L169" s="156"/>
      <c r="M169" s="156"/>
    </row>
    <row r="170" spans="2:13">
      <c r="B170" s="155"/>
      <c r="C170" s="156"/>
      <c r="D170" s="156"/>
      <c r="E170" s="156"/>
      <c r="F170" s="156"/>
      <c r="G170" s="156"/>
      <c r="H170" s="156"/>
      <c r="I170" s="156"/>
      <c r="J170" s="156"/>
      <c r="K170" s="156"/>
      <c r="L170" s="156"/>
      <c r="M170" s="156"/>
    </row>
    <row r="171" spans="2:13">
      <c r="B171" s="155"/>
      <c r="C171" s="156"/>
      <c r="D171" s="156"/>
      <c r="E171" s="156"/>
      <c r="F171" s="156"/>
      <c r="G171" s="156"/>
      <c r="H171" s="156"/>
      <c r="I171" s="156"/>
      <c r="J171" s="156"/>
      <c r="K171" s="156"/>
      <c r="L171" s="156"/>
      <c r="M171" s="156"/>
    </row>
    <row r="172" spans="2:13">
      <c r="B172" s="155"/>
      <c r="C172" s="156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</row>
    <row r="173" spans="2:13">
      <c r="B173" s="155"/>
      <c r="C173" s="156"/>
      <c r="D173" s="156"/>
      <c r="E173" s="156"/>
      <c r="F173" s="156"/>
      <c r="G173" s="156"/>
      <c r="H173" s="156"/>
      <c r="I173" s="156"/>
      <c r="J173" s="156"/>
      <c r="K173" s="156"/>
      <c r="L173" s="156"/>
      <c r="M173" s="156"/>
    </row>
    <row r="174" spans="2:13">
      <c r="B174" s="155"/>
      <c r="C174" s="156"/>
      <c r="D174" s="156"/>
      <c r="E174" s="156"/>
      <c r="F174" s="156"/>
      <c r="G174" s="156"/>
      <c r="H174" s="156"/>
      <c r="I174" s="156"/>
      <c r="J174" s="156"/>
      <c r="K174" s="156"/>
      <c r="L174" s="156"/>
      <c r="M174" s="156"/>
    </row>
    <row r="175" spans="2:13">
      <c r="B175" s="155"/>
      <c r="C175" s="156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</row>
    <row r="176" spans="2:13">
      <c r="B176" s="155"/>
      <c r="C176" s="156"/>
      <c r="D176" s="156"/>
      <c r="E176" s="156"/>
      <c r="F176" s="156"/>
      <c r="G176" s="156"/>
      <c r="H176" s="156"/>
      <c r="I176" s="156"/>
      <c r="J176" s="156"/>
      <c r="K176" s="156"/>
      <c r="L176" s="156"/>
      <c r="M176" s="156"/>
    </row>
    <row r="177" spans="2:13">
      <c r="B177" s="155"/>
      <c r="C177" s="156"/>
      <c r="D177" s="156"/>
      <c r="E177" s="156"/>
      <c r="F177" s="156"/>
      <c r="G177" s="156"/>
      <c r="H177" s="156"/>
      <c r="I177" s="156"/>
      <c r="J177" s="156"/>
      <c r="K177" s="156"/>
      <c r="L177" s="156"/>
      <c r="M177" s="156"/>
    </row>
    <row r="178" spans="2:13">
      <c r="B178" s="155"/>
      <c r="C178" s="156"/>
      <c r="D178" s="156"/>
      <c r="E178" s="156"/>
      <c r="F178" s="156"/>
      <c r="G178" s="156"/>
      <c r="H178" s="156"/>
      <c r="I178" s="156"/>
      <c r="J178" s="156"/>
      <c r="K178" s="156"/>
      <c r="L178" s="156"/>
      <c r="M178" s="156"/>
    </row>
    <row r="179" spans="2:13">
      <c r="B179" s="155"/>
      <c r="C179" s="156"/>
      <c r="D179" s="156"/>
      <c r="E179" s="156"/>
      <c r="F179" s="156"/>
      <c r="G179" s="156"/>
      <c r="H179" s="156"/>
      <c r="I179" s="156"/>
      <c r="J179" s="156"/>
      <c r="K179" s="156"/>
      <c r="L179" s="156"/>
      <c r="M179" s="156"/>
    </row>
    <row r="180" spans="2:13">
      <c r="B180" s="155"/>
      <c r="C180" s="156"/>
      <c r="D180" s="156"/>
      <c r="E180" s="156"/>
      <c r="F180" s="156"/>
      <c r="G180" s="156"/>
      <c r="H180" s="156"/>
      <c r="I180" s="156"/>
      <c r="J180" s="156"/>
      <c r="K180" s="156"/>
      <c r="L180" s="156"/>
      <c r="M180" s="156"/>
    </row>
    <row r="181" spans="2:13">
      <c r="B181" s="155"/>
      <c r="C181" s="156"/>
      <c r="D181" s="156"/>
      <c r="E181" s="156"/>
      <c r="F181" s="156"/>
      <c r="G181" s="156"/>
      <c r="H181" s="156"/>
      <c r="I181" s="156"/>
      <c r="J181" s="156"/>
      <c r="K181" s="156"/>
      <c r="L181" s="156"/>
      <c r="M181" s="156"/>
    </row>
    <row r="182" spans="2:13">
      <c r="B182" s="155"/>
      <c r="C182" s="156"/>
      <c r="D182" s="156"/>
      <c r="E182" s="156"/>
      <c r="F182" s="156"/>
      <c r="G182" s="156"/>
      <c r="H182" s="156"/>
      <c r="I182" s="156"/>
      <c r="J182" s="156"/>
      <c r="K182" s="156"/>
      <c r="L182" s="156"/>
      <c r="M182" s="156"/>
    </row>
    <row r="183" spans="2:13">
      <c r="B183" s="155"/>
      <c r="C183" s="156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</row>
    <row r="184" spans="2:13">
      <c r="B184" s="155"/>
      <c r="C184" s="156"/>
      <c r="D184" s="156"/>
      <c r="E184" s="156"/>
      <c r="F184" s="156"/>
      <c r="G184" s="156"/>
      <c r="H184" s="156"/>
      <c r="I184" s="156"/>
      <c r="J184" s="156"/>
      <c r="K184" s="156"/>
      <c r="L184" s="156"/>
      <c r="M184" s="156"/>
    </row>
    <row r="185" spans="2:13">
      <c r="B185" s="155"/>
      <c r="C185" s="156"/>
      <c r="D185" s="156"/>
      <c r="E185" s="156"/>
      <c r="F185" s="156"/>
      <c r="G185" s="156"/>
      <c r="H185" s="156"/>
      <c r="I185" s="156"/>
      <c r="J185" s="156"/>
      <c r="K185" s="156"/>
      <c r="L185" s="156"/>
      <c r="M185" s="156"/>
    </row>
    <row r="186" spans="2:13">
      <c r="B186" s="155"/>
      <c r="C186" s="156"/>
      <c r="D186" s="156"/>
      <c r="E186" s="156"/>
      <c r="F186" s="156"/>
      <c r="G186" s="156"/>
      <c r="H186" s="156"/>
      <c r="I186" s="156"/>
      <c r="J186" s="156"/>
      <c r="K186" s="156"/>
      <c r="L186" s="156"/>
      <c r="M186" s="156"/>
    </row>
    <row r="187" spans="2:13">
      <c r="B187" s="155"/>
      <c r="C187" s="156"/>
      <c r="D187" s="156"/>
      <c r="E187" s="156"/>
      <c r="F187" s="156"/>
      <c r="G187" s="156"/>
      <c r="H187" s="156"/>
      <c r="I187" s="156"/>
      <c r="J187" s="156"/>
      <c r="K187" s="156"/>
      <c r="L187" s="156"/>
      <c r="M187" s="156"/>
    </row>
    <row r="188" spans="2:13">
      <c r="B188" s="155"/>
      <c r="C188" s="156"/>
      <c r="D188" s="156"/>
      <c r="E188" s="156"/>
      <c r="F188" s="156"/>
      <c r="G188" s="156"/>
      <c r="H188" s="156"/>
      <c r="I188" s="156"/>
      <c r="J188" s="156"/>
      <c r="K188" s="156"/>
      <c r="L188" s="156"/>
      <c r="M188" s="156"/>
    </row>
    <row r="189" spans="2:13">
      <c r="B189" s="155"/>
      <c r="C189" s="156"/>
      <c r="D189" s="156"/>
      <c r="E189" s="156"/>
      <c r="F189" s="156"/>
      <c r="G189" s="156"/>
      <c r="H189" s="156"/>
      <c r="I189" s="156"/>
      <c r="J189" s="156"/>
      <c r="K189" s="156"/>
      <c r="L189" s="156"/>
      <c r="M189" s="156"/>
    </row>
    <row r="190" spans="2:13">
      <c r="B190" s="155"/>
      <c r="C190" s="156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</row>
    <row r="191" spans="2:13">
      <c r="B191" s="155"/>
      <c r="C191" s="156"/>
      <c r="D191" s="156"/>
      <c r="E191" s="156"/>
      <c r="F191" s="156"/>
      <c r="G191" s="156"/>
      <c r="H191" s="156"/>
      <c r="I191" s="156"/>
      <c r="J191" s="156"/>
      <c r="K191" s="156"/>
      <c r="L191" s="156"/>
      <c r="M191" s="156"/>
    </row>
    <row r="192" spans="2:13">
      <c r="B192" s="155"/>
      <c r="C192" s="156"/>
      <c r="D192" s="156"/>
      <c r="E192" s="156"/>
      <c r="F192" s="156"/>
      <c r="G192" s="156"/>
      <c r="H192" s="156"/>
      <c r="I192" s="156"/>
      <c r="J192" s="156"/>
      <c r="K192" s="156"/>
      <c r="L192" s="156"/>
      <c r="M192" s="156"/>
    </row>
    <row r="193" spans="2:13">
      <c r="B193" s="155"/>
      <c r="C193" s="156"/>
      <c r="D193" s="156"/>
      <c r="E193" s="156"/>
      <c r="F193" s="156"/>
      <c r="G193" s="156"/>
      <c r="H193" s="156"/>
      <c r="I193" s="156"/>
      <c r="J193" s="156"/>
      <c r="K193" s="156"/>
      <c r="L193" s="156"/>
      <c r="M193" s="156"/>
    </row>
    <row r="194" spans="2:13">
      <c r="B194" s="155"/>
      <c r="C194" s="156"/>
      <c r="D194" s="156"/>
      <c r="E194" s="156"/>
      <c r="F194" s="156"/>
      <c r="G194" s="156"/>
      <c r="H194" s="156"/>
      <c r="I194" s="156"/>
      <c r="J194" s="156"/>
      <c r="K194" s="156"/>
      <c r="L194" s="156"/>
      <c r="M194" s="156"/>
    </row>
    <row r="195" spans="2:13">
      <c r="B195" s="155"/>
      <c r="C195" s="156"/>
      <c r="D195" s="156"/>
      <c r="E195" s="156"/>
      <c r="F195" s="156"/>
      <c r="G195" s="156"/>
      <c r="H195" s="156"/>
      <c r="I195" s="156"/>
      <c r="J195" s="156"/>
      <c r="K195" s="156"/>
      <c r="L195" s="156"/>
      <c r="M195" s="156"/>
    </row>
    <row r="196" spans="2:13">
      <c r="B196" s="155"/>
      <c r="C196" s="156"/>
      <c r="D196" s="156"/>
      <c r="E196" s="156"/>
      <c r="F196" s="156"/>
      <c r="G196" s="156"/>
      <c r="H196" s="156"/>
      <c r="I196" s="156"/>
      <c r="J196" s="156"/>
      <c r="K196" s="156"/>
      <c r="L196" s="156"/>
      <c r="M196" s="156"/>
    </row>
    <row r="197" spans="2:13">
      <c r="B197" s="155"/>
      <c r="C197" s="156"/>
      <c r="D197" s="156"/>
      <c r="E197" s="156"/>
      <c r="F197" s="156"/>
      <c r="G197" s="156"/>
      <c r="H197" s="156"/>
      <c r="I197" s="156"/>
      <c r="J197" s="156"/>
      <c r="K197" s="156"/>
      <c r="L197" s="156"/>
      <c r="M197" s="156"/>
    </row>
    <row r="198" spans="2:13">
      <c r="B198" s="155"/>
      <c r="C198" s="156"/>
      <c r="D198" s="156"/>
      <c r="E198" s="156"/>
      <c r="F198" s="156"/>
      <c r="G198" s="156"/>
      <c r="H198" s="156"/>
      <c r="I198" s="156"/>
      <c r="J198" s="156"/>
      <c r="K198" s="156"/>
      <c r="L198" s="156"/>
      <c r="M198" s="156"/>
    </row>
    <row r="199" spans="2:13">
      <c r="B199" s="155"/>
      <c r="C199" s="156"/>
      <c r="D199" s="156"/>
      <c r="E199" s="156"/>
      <c r="F199" s="156"/>
      <c r="G199" s="156"/>
      <c r="H199" s="156"/>
      <c r="I199" s="156"/>
      <c r="J199" s="156"/>
      <c r="K199" s="156"/>
      <c r="L199" s="156"/>
      <c r="M199" s="156"/>
    </row>
    <row r="200" spans="2:13">
      <c r="B200" s="155"/>
      <c r="C200" s="156"/>
      <c r="D200" s="156"/>
      <c r="E200" s="156"/>
      <c r="F200" s="156"/>
      <c r="G200" s="156"/>
      <c r="H200" s="156"/>
      <c r="I200" s="156"/>
      <c r="J200" s="156"/>
      <c r="K200" s="156"/>
      <c r="L200" s="156"/>
      <c r="M200" s="156"/>
    </row>
    <row r="201" spans="2:13">
      <c r="B201" s="155"/>
      <c r="C201" s="156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</row>
    <row r="202" spans="2:13">
      <c r="B202" s="155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</row>
    <row r="203" spans="2:13">
      <c r="B203" s="155"/>
      <c r="C203" s="156"/>
      <c r="D203" s="156"/>
      <c r="E203" s="156"/>
      <c r="F203" s="156"/>
      <c r="G203" s="156"/>
      <c r="H203" s="156"/>
      <c r="I203" s="156"/>
      <c r="J203" s="156"/>
      <c r="K203" s="156"/>
      <c r="L203" s="156"/>
      <c r="M203" s="156"/>
    </row>
    <row r="204" spans="2:13">
      <c r="B204" s="155"/>
      <c r="C204" s="156"/>
      <c r="D204" s="156"/>
      <c r="E204" s="156"/>
      <c r="F204" s="156"/>
      <c r="G204" s="156"/>
      <c r="H204" s="156"/>
      <c r="I204" s="156"/>
      <c r="J204" s="156"/>
      <c r="K204" s="156"/>
      <c r="L204" s="156"/>
      <c r="M204" s="156"/>
    </row>
    <row r="205" spans="2:13">
      <c r="B205" s="155"/>
      <c r="C205" s="156"/>
      <c r="D205" s="156"/>
      <c r="E205" s="156"/>
      <c r="F205" s="156"/>
      <c r="G205" s="156"/>
      <c r="H205" s="156"/>
      <c r="I205" s="156"/>
      <c r="J205" s="156"/>
      <c r="K205" s="156"/>
      <c r="L205" s="156"/>
      <c r="M205" s="156"/>
    </row>
    <row r="206" spans="2:13">
      <c r="B206" s="155"/>
      <c r="C206" s="156"/>
      <c r="D206" s="156"/>
      <c r="E206" s="156"/>
      <c r="F206" s="156"/>
      <c r="G206" s="156"/>
      <c r="H206" s="156"/>
      <c r="I206" s="156"/>
      <c r="J206" s="156"/>
      <c r="K206" s="156"/>
      <c r="L206" s="156"/>
      <c r="M206" s="156"/>
    </row>
    <row r="207" spans="2:13">
      <c r="B207" s="155"/>
      <c r="C207" s="156"/>
      <c r="D207" s="156"/>
      <c r="E207" s="156"/>
      <c r="F207" s="156"/>
      <c r="G207" s="156"/>
      <c r="H207" s="156"/>
      <c r="I207" s="156"/>
      <c r="J207" s="156"/>
      <c r="K207" s="156"/>
      <c r="L207" s="156"/>
      <c r="M207" s="156"/>
    </row>
    <row r="208" spans="2:13">
      <c r="B208" s="155"/>
      <c r="C208" s="156"/>
      <c r="D208" s="156"/>
      <c r="E208" s="156"/>
      <c r="F208" s="156"/>
      <c r="G208" s="156"/>
      <c r="H208" s="156"/>
      <c r="I208" s="156"/>
      <c r="J208" s="156"/>
      <c r="K208" s="156"/>
      <c r="L208" s="156"/>
      <c r="M208" s="156"/>
    </row>
    <row r="209" spans="2:13">
      <c r="B209" s="155"/>
      <c r="C209" s="156"/>
      <c r="D209" s="156"/>
      <c r="E209" s="156"/>
      <c r="F209" s="156"/>
      <c r="G209" s="156"/>
      <c r="H209" s="156"/>
      <c r="I209" s="156"/>
      <c r="J209" s="156"/>
      <c r="K209" s="156"/>
      <c r="L209" s="156"/>
      <c r="M209" s="156"/>
    </row>
    <row r="210" spans="2:13">
      <c r="B210" s="155"/>
      <c r="C210" s="156"/>
      <c r="D210" s="156"/>
      <c r="E210" s="156"/>
      <c r="F210" s="156"/>
      <c r="G210" s="156"/>
      <c r="H210" s="156"/>
      <c r="I210" s="156"/>
      <c r="J210" s="156"/>
      <c r="K210" s="156"/>
      <c r="L210" s="156"/>
      <c r="M210" s="156"/>
    </row>
    <row r="211" spans="2:13">
      <c r="B211" s="155"/>
      <c r="C211" s="156"/>
      <c r="D211" s="156"/>
      <c r="E211" s="156"/>
      <c r="F211" s="156"/>
      <c r="G211" s="156"/>
      <c r="H211" s="156"/>
      <c r="I211" s="156"/>
      <c r="J211" s="156"/>
      <c r="K211" s="156"/>
      <c r="L211" s="156"/>
      <c r="M211" s="156"/>
    </row>
    <row r="212" spans="2:13">
      <c r="B212" s="155"/>
      <c r="C212" s="156"/>
      <c r="D212" s="156"/>
      <c r="E212" s="156"/>
      <c r="F212" s="156"/>
      <c r="G212" s="156"/>
      <c r="H212" s="156"/>
      <c r="I212" s="156"/>
      <c r="J212" s="156"/>
      <c r="K212" s="156"/>
      <c r="L212" s="156"/>
      <c r="M212" s="156"/>
    </row>
    <row r="213" spans="2:13">
      <c r="B213" s="155"/>
      <c r="C213" s="156"/>
      <c r="D213" s="156"/>
      <c r="E213" s="156"/>
      <c r="F213" s="156"/>
      <c r="G213" s="156"/>
      <c r="H213" s="156"/>
      <c r="I213" s="156"/>
      <c r="J213" s="156"/>
      <c r="K213" s="156"/>
      <c r="L213" s="156"/>
      <c r="M213" s="156"/>
    </row>
    <row r="214" spans="2:13">
      <c r="B214" s="155"/>
      <c r="C214" s="156"/>
      <c r="D214" s="156"/>
      <c r="E214" s="156"/>
      <c r="F214" s="156"/>
      <c r="G214" s="156"/>
      <c r="H214" s="156"/>
      <c r="I214" s="156"/>
      <c r="J214" s="156"/>
      <c r="K214" s="156"/>
      <c r="L214" s="156"/>
      <c r="M214" s="156"/>
    </row>
    <row r="215" spans="2:13">
      <c r="B215" s="155"/>
      <c r="C215" s="156"/>
      <c r="D215" s="156"/>
      <c r="E215" s="156"/>
      <c r="F215" s="156"/>
      <c r="G215" s="156"/>
      <c r="H215" s="156"/>
      <c r="I215" s="156"/>
      <c r="J215" s="156"/>
      <c r="K215" s="156"/>
      <c r="L215" s="156"/>
      <c r="M215" s="156"/>
    </row>
    <row r="216" spans="2:13">
      <c r="B216" s="155"/>
      <c r="C216" s="156"/>
      <c r="D216" s="156"/>
      <c r="E216" s="156"/>
      <c r="F216" s="156"/>
      <c r="G216" s="156"/>
      <c r="H216" s="156"/>
      <c r="I216" s="156"/>
      <c r="J216" s="156"/>
      <c r="K216" s="156"/>
      <c r="L216" s="156"/>
      <c r="M216" s="156"/>
    </row>
    <row r="217" spans="2:13">
      <c r="B217" s="155"/>
      <c r="C217" s="156"/>
      <c r="D217" s="156"/>
      <c r="E217" s="156"/>
      <c r="F217" s="156"/>
      <c r="G217" s="156"/>
      <c r="H217" s="156"/>
      <c r="I217" s="156"/>
      <c r="J217" s="156"/>
      <c r="K217" s="156"/>
      <c r="L217" s="156"/>
      <c r="M217" s="156"/>
    </row>
    <row r="218" spans="2:13">
      <c r="B218" s="155"/>
      <c r="C218" s="156"/>
      <c r="D218" s="156"/>
      <c r="E218" s="156"/>
      <c r="F218" s="156"/>
      <c r="G218" s="156"/>
      <c r="H218" s="156"/>
      <c r="I218" s="156"/>
      <c r="J218" s="156"/>
      <c r="K218" s="156"/>
      <c r="L218" s="156"/>
      <c r="M218" s="156"/>
    </row>
    <row r="219" spans="2:13">
      <c r="B219" s="155"/>
      <c r="C219" s="156"/>
      <c r="D219" s="156"/>
      <c r="E219" s="156"/>
      <c r="F219" s="156"/>
      <c r="G219" s="156"/>
      <c r="H219" s="156"/>
      <c r="I219" s="156"/>
      <c r="J219" s="156"/>
      <c r="K219" s="156"/>
      <c r="L219" s="156"/>
      <c r="M219" s="156"/>
    </row>
    <row r="220" spans="2:13">
      <c r="B220" s="155"/>
      <c r="C220" s="156"/>
      <c r="D220" s="156"/>
      <c r="E220" s="156"/>
      <c r="F220" s="156"/>
      <c r="G220" s="156"/>
      <c r="H220" s="156"/>
      <c r="I220" s="156"/>
      <c r="J220" s="156"/>
      <c r="K220" s="156"/>
      <c r="L220" s="156"/>
      <c r="M220" s="156"/>
    </row>
    <row r="221" spans="2:13">
      <c r="B221" s="155"/>
      <c r="C221" s="156"/>
      <c r="D221" s="156"/>
      <c r="E221" s="156"/>
      <c r="F221" s="156"/>
      <c r="G221" s="156"/>
      <c r="H221" s="156"/>
      <c r="I221" s="156"/>
      <c r="J221" s="156"/>
      <c r="K221" s="156"/>
      <c r="L221" s="156"/>
      <c r="M221" s="156"/>
    </row>
    <row r="222" spans="2:13">
      <c r="B222" s="155"/>
      <c r="C222" s="156"/>
      <c r="D222" s="156"/>
      <c r="E222" s="156"/>
      <c r="F222" s="156"/>
      <c r="G222" s="156"/>
      <c r="H222" s="156"/>
      <c r="I222" s="156"/>
      <c r="J222" s="156"/>
      <c r="K222" s="156"/>
      <c r="L222" s="156"/>
      <c r="M222" s="156"/>
    </row>
    <row r="223" spans="2:13">
      <c r="B223" s="155"/>
      <c r="C223" s="156"/>
      <c r="D223" s="156"/>
      <c r="E223" s="156"/>
      <c r="F223" s="156"/>
      <c r="G223" s="156"/>
      <c r="H223" s="156"/>
      <c r="I223" s="156"/>
      <c r="J223" s="156"/>
      <c r="K223" s="156"/>
      <c r="L223" s="156"/>
      <c r="M223" s="156"/>
    </row>
    <row r="224" spans="2:13">
      <c r="B224" s="155"/>
      <c r="C224" s="156"/>
      <c r="D224" s="156"/>
      <c r="E224" s="156"/>
      <c r="F224" s="156"/>
      <c r="G224" s="156"/>
      <c r="H224" s="156"/>
      <c r="I224" s="156"/>
      <c r="J224" s="156"/>
      <c r="K224" s="156"/>
      <c r="L224" s="156"/>
      <c r="M224" s="156"/>
    </row>
    <row r="225" spans="2:13">
      <c r="B225" s="155"/>
      <c r="C225" s="156"/>
      <c r="D225" s="156"/>
      <c r="E225" s="156"/>
      <c r="F225" s="156"/>
      <c r="G225" s="156"/>
      <c r="H225" s="156"/>
      <c r="I225" s="156"/>
      <c r="J225" s="156"/>
      <c r="K225" s="156"/>
      <c r="L225" s="156"/>
      <c r="M225" s="156"/>
    </row>
    <row r="226" spans="2:13">
      <c r="B226" s="155"/>
      <c r="C226" s="156"/>
      <c r="D226" s="156"/>
      <c r="E226" s="156"/>
      <c r="F226" s="156"/>
      <c r="G226" s="156"/>
      <c r="H226" s="156"/>
      <c r="I226" s="156"/>
      <c r="J226" s="156"/>
      <c r="K226" s="156"/>
      <c r="L226" s="156"/>
      <c r="M226" s="156"/>
    </row>
    <row r="227" spans="2:13">
      <c r="B227" s="155"/>
      <c r="C227" s="156"/>
      <c r="D227" s="156"/>
      <c r="E227" s="156"/>
      <c r="F227" s="156"/>
      <c r="G227" s="156"/>
      <c r="H227" s="156"/>
      <c r="I227" s="156"/>
      <c r="J227" s="156"/>
      <c r="K227" s="156"/>
      <c r="L227" s="156"/>
      <c r="M227" s="156"/>
    </row>
    <row r="228" spans="2:13">
      <c r="B228" s="155"/>
      <c r="C228" s="156"/>
      <c r="D228" s="156"/>
      <c r="E228" s="156"/>
      <c r="F228" s="156"/>
      <c r="G228" s="156"/>
      <c r="H228" s="156"/>
      <c r="I228" s="156"/>
      <c r="J228" s="156"/>
      <c r="K228" s="156"/>
      <c r="L228" s="156"/>
      <c r="M228" s="156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3"/>
      <c r="C400" s="1"/>
      <c r="D400" s="1"/>
      <c r="E400" s="1"/>
    </row>
    <row r="401" spans="2:5">
      <c r="B401" s="43"/>
      <c r="C401" s="1"/>
      <c r="D401" s="1"/>
      <c r="E401" s="1"/>
    </row>
    <row r="402" spans="2:5">
      <c r="B402" s="3"/>
      <c r="C402" s="1"/>
      <c r="D402" s="1"/>
      <c r="E402" s="1"/>
    </row>
  </sheetData>
  <mergeCells count="2">
    <mergeCell ref="B6:M6"/>
    <mergeCell ref="B7:M7"/>
  </mergeCells>
  <phoneticPr fontId="4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1" style="2" customWidth="1"/>
    <col min="4" max="4" width="12.28515625" style="1" bestFit="1" customWidth="1"/>
    <col min="5" max="6" width="11.28515625" style="1" bestFit="1" customWidth="1"/>
    <col min="7" max="7" width="7.28515625" style="1" bestFit="1" customWidth="1"/>
    <col min="8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56" t="s">
        <v>145</v>
      </c>
      <c r="C1" s="75" t="s" vm="1">
        <v>225</v>
      </c>
    </row>
    <row r="2" spans="2:17">
      <c r="B2" s="56" t="s">
        <v>144</v>
      </c>
      <c r="C2" s="75" t="s">
        <v>226</v>
      </c>
    </row>
    <row r="3" spans="2:17">
      <c r="B3" s="56" t="s">
        <v>146</v>
      </c>
      <c r="C3" s="75" t="s">
        <v>227</v>
      </c>
    </row>
    <row r="4" spans="2:17">
      <c r="B4" s="56" t="s">
        <v>147</v>
      </c>
      <c r="C4" s="75">
        <v>75</v>
      </c>
    </row>
    <row r="6" spans="2:17" ht="26.25" customHeight="1">
      <c r="B6" s="145" t="s">
        <v>174</v>
      </c>
      <c r="C6" s="146"/>
      <c r="D6" s="146"/>
      <c r="E6" s="146"/>
      <c r="F6" s="146"/>
      <c r="G6" s="146"/>
      <c r="H6" s="146"/>
      <c r="I6" s="146"/>
      <c r="J6" s="146"/>
      <c r="K6" s="147"/>
    </row>
    <row r="7" spans="2:17" ht="26.25" customHeight="1">
      <c r="B7" s="145" t="s">
        <v>95</v>
      </c>
      <c r="C7" s="146"/>
      <c r="D7" s="146"/>
      <c r="E7" s="146"/>
      <c r="F7" s="146"/>
      <c r="G7" s="146"/>
      <c r="H7" s="146"/>
      <c r="I7" s="146"/>
      <c r="J7" s="146"/>
      <c r="K7" s="147"/>
    </row>
    <row r="8" spans="2:17" s="3" customFormat="1" ht="78.75">
      <c r="B8" s="22" t="s">
        <v>115</v>
      </c>
      <c r="C8" s="30" t="s">
        <v>45</v>
      </c>
      <c r="D8" s="30" t="s">
        <v>100</v>
      </c>
      <c r="E8" s="30" t="s">
        <v>101</v>
      </c>
      <c r="F8" s="30" t="s">
        <v>201</v>
      </c>
      <c r="G8" s="30" t="s">
        <v>200</v>
      </c>
      <c r="H8" s="30" t="s">
        <v>109</v>
      </c>
      <c r="I8" s="30" t="s">
        <v>60</v>
      </c>
      <c r="J8" s="30" t="s">
        <v>148</v>
      </c>
      <c r="K8" s="31" t="s">
        <v>150</v>
      </c>
      <c r="Q8" s="1"/>
    </row>
    <row r="9" spans="2:17" s="3" customFormat="1" ht="21" customHeight="1">
      <c r="B9" s="15"/>
      <c r="C9" s="16"/>
      <c r="D9" s="16"/>
      <c r="E9" s="32" t="s">
        <v>22</v>
      </c>
      <c r="F9" s="32" t="s">
        <v>208</v>
      </c>
      <c r="G9" s="32"/>
      <c r="H9" s="32" t="s">
        <v>204</v>
      </c>
      <c r="I9" s="32" t="s">
        <v>20</v>
      </c>
      <c r="J9" s="32" t="s">
        <v>20</v>
      </c>
      <c r="K9" s="33" t="s">
        <v>20</v>
      </c>
      <c r="Q9" s="1"/>
    </row>
    <row r="10" spans="2:17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  <c r="Q10" s="1"/>
    </row>
    <row r="11" spans="2:17" s="4" customFormat="1" ht="18" customHeight="1">
      <c r="B11" s="76" t="s">
        <v>1833</v>
      </c>
      <c r="C11" s="77"/>
      <c r="D11" s="77"/>
      <c r="E11" s="77"/>
      <c r="F11" s="85"/>
      <c r="G11" s="87"/>
      <c r="H11" s="85">
        <v>4195.6314899999988</v>
      </c>
      <c r="I11" s="77"/>
      <c r="J11" s="86">
        <v>1</v>
      </c>
      <c r="K11" s="86">
        <v>8.8209142913243405E-3</v>
      </c>
      <c r="Q11" s="1"/>
    </row>
    <row r="12" spans="2:17" ht="21" customHeight="1">
      <c r="B12" s="78" t="s">
        <v>1834</v>
      </c>
      <c r="C12" s="79"/>
      <c r="D12" s="79"/>
      <c r="E12" s="79"/>
      <c r="F12" s="88"/>
      <c r="G12" s="90"/>
      <c r="H12" s="88">
        <v>518.49653000000001</v>
      </c>
      <c r="I12" s="79"/>
      <c r="J12" s="89">
        <v>0.12358009306484639</v>
      </c>
      <c r="K12" s="89">
        <v>1.0900894090388955E-3</v>
      </c>
    </row>
    <row r="13" spans="2:17">
      <c r="B13" s="97" t="s">
        <v>193</v>
      </c>
      <c r="C13" s="79"/>
      <c r="D13" s="79"/>
      <c r="E13" s="79"/>
      <c r="F13" s="88"/>
      <c r="G13" s="90"/>
      <c r="H13" s="88">
        <v>165.59595999999999</v>
      </c>
      <c r="I13" s="79"/>
      <c r="J13" s="89">
        <v>3.9468661724626354E-2</v>
      </c>
      <c r="K13" s="89">
        <v>3.4814968226620259E-4</v>
      </c>
    </row>
    <row r="14" spans="2:17">
      <c r="B14" s="84" t="s">
        <v>1835</v>
      </c>
      <c r="C14" s="81">
        <v>5277</v>
      </c>
      <c r="D14" s="94" t="s">
        <v>131</v>
      </c>
      <c r="E14" s="107">
        <v>42545</v>
      </c>
      <c r="F14" s="91">
        <v>41126.85</v>
      </c>
      <c r="G14" s="93">
        <v>116.50660000000001</v>
      </c>
      <c r="H14" s="91">
        <v>165.59595999999999</v>
      </c>
      <c r="I14" s="92">
        <v>3.3333333333333332E-4</v>
      </c>
      <c r="J14" s="92">
        <v>3.9468661724626354E-2</v>
      </c>
      <c r="K14" s="92">
        <v>3.4814968226620259E-4</v>
      </c>
    </row>
    <row r="15" spans="2:17">
      <c r="B15" s="80"/>
      <c r="C15" s="81"/>
      <c r="D15" s="81"/>
      <c r="E15" s="81"/>
      <c r="F15" s="91"/>
      <c r="G15" s="93"/>
      <c r="H15" s="81"/>
      <c r="I15" s="81"/>
      <c r="J15" s="92"/>
      <c r="K15" s="81"/>
    </row>
    <row r="16" spans="2:17">
      <c r="B16" s="97" t="s">
        <v>195</v>
      </c>
      <c r="C16" s="79"/>
      <c r="D16" s="79"/>
      <c r="E16" s="79"/>
      <c r="F16" s="88"/>
      <c r="G16" s="90"/>
      <c r="H16" s="88">
        <v>352.90057000000002</v>
      </c>
      <c r="I16" s="79"/>
      <c r="J16" s="89">
        <v>8.4111431340220047E-2</v>
      </c>
      <c r="K16" s="89">
        <v>7.4193972677269297E-4</v>
      </c>
    </row>
    <row r="17" spans="2:11">
      <c r="B17" s="84" t="s">
        <v>1836</v>
      </c>
      <c r="C17" s="81">
        <v>5322</v>
      </c>
      <c r="D17" s="94" t="s">
        <v>133</v>
      </c>
      <c r="E17" s="107">
        <v>43191</v>
      </c>
      <c r="F17" s="91">
        <v>47221.18</v>
      </c>
      <c r="G17" s="93">
        <v>192.70160000000001</v>
      </c>
      <c r="H17" s="91">
        <v>352.90057000000002</v>
      </c>
      <c r="I17" s="92">
        <v>5.2515943999999995E-4</v>
      </c>
      <c r="J17" s="92">
        <v>8.4111431340220047E-2</v>
      </c>
      <c r="K17" s="92">
        <v>7.4193972677269297E-4</v>
      </c>
    </row>
    <row r="18" spans="2:11">
      <c r="B18" s="80"/>
      <c r="C18" s="81"/>
      <c r="D18" s="81"/>
      <c r="E18" s="81"/>
      <c r="F18" s="91"/>
      <c r="G18" s="93"/>
      <c r="H18" s="81"/>
      <c r="I18" s="81"/>
      <c r="J18" s="92"/>
      <c r="K18" s="81"/>
    </row>
    <row r="19" spans="2:11">
      <c r="B19" s="78" t="s">
        <v>1837</v>
      </c>
      <c r="C19" s="79"/>
      <c r="D19" s="79"/>
      <c r="E19" s="79"/>
      <c r="F19" s="88"/>
      <c r="G19" s="90"/>
      <c r="H19" s="88">
        <v>3677.1349599999999</v>
      </c>
      <c r="I19" s="79"/>
      <c r="J19" s="89">
        <v>0.87641990693515381</v>
      </c>
      <c r="K19" s="89">
        <v>7.7308248822854468E-3</v>
      </c>
    </row>
    <row r="20" spans="2:11">
      <c r="B20" s="97" t="s">
        <v>193</v>
      </c>
      <c r="C20" s="79"/>
      <c r="D20" s="79"/>
      <c r="E20" s="79"/>
      <c r="F20" s="88"/>
      <c r="G20" s="90"/>
      <c r="H20" s="88">
        <v>375.45762999999999</v>
      </c>
      <c r="I20" s="79"/>
      <c r="J20" s="89">
        <v>8.948775193790913E-2</v>
      </c>
      <c r="K20" s="89">
        <v>7.8936378996759011E-4</v>
      </c>
    </row>
    <row r="21" spans="2:11">
      <c r="B21" s="84" t="s">
        <v>1838</v>
      </c>
      <c r="C21" s="81">
        <v>5288</v>
      </c>
      <c r="D21" s="94" t="s">
        <v>131</v>
      </c>
      <c r="E21" s="107">
        <v>42768</v>
      </c>
      <c r="F21" s="91">
        <v>77931.53</v>
      </c>
      <c r="G21" s="93">
        <v>139.40360000000001</v>
      </c>
      <c r="H21" s="91">
        <v>375.45762999999999</v>
      </c>
      <c r="I21" s="92">
        <v>2.2764545694588007E-4</v>
      </c>
      <c r="J21" s="92">
        <v>8.948775193790913E-2</v>
      </c>
      <c r="K21" s="92">
        <v>7.8936378996759011E-4</v>
      </c>
    </row>
    <row r="22" spans="2:11" ht="16.5" customHeight="1">
      <c r="B22" s="80"/>
      <c r="C22" s="81"/>
      <c r="D22" s="81"/>
      <c r="E22" s="81"/>
      <c r="F22" s="91"/>
      <c r="G22" s="93"/>
      <c r="H22" s="81"/>
      <c r="I22" s="81"/>
      <c r="J22" s="92"/>
      <c r="K22" s="81"/>
    </row>
    <row r="23" spans="2:11" ht="16.5" customHeight="1">
      <c r="B23" s="97" t="s">
        <v>195</v>
      </c>
      <c r="C23" s="79"/>
      <c r="D23" s="79"/>
      <c r="E23" s="79"/>
      <c r="F23" s="88"/>
      <c r="G23" s="90"/>
      <c r="H23" s="88">
        <v>3301.67733</v>
      </c>
      <c r="I23" s="79"/>
      <c r="J23" s="89">
        <v>0.78693215499724478</v>
      </c>
      <c r="K23" s="89">
        <v>6.9414610923178568E-3</v>
      </c>
    </row>
    <row r="24" spans="2:11" ht="16.5" customHeight="1">
      <c r="B24" s="84" t="s">
        <v>1839</v>
      </c>
      <c r="C24" s="81">
        <v>5281</v>
      </c>
      <c r="D24" s="94" t="s">
        <v>131</v>
      </c>
      <c r="E24" s="107">
        <v>42642</v>
      </c>
      <c r="F24" s="91">
        <v>169134.42</v>
      </c>
      <c r="G24" s="93">
        <v>63.940300000000001</v>
      </c>
      <c r="H24" s="91">
        <v>373.74928999999997</v>
      </c>
      <c r="I24" s="92">
        <v>6.4010974884348845E-5</v>
      </c>
      <c r="J24" s="92">
        <v>8.908058081144779E-2</v>
      </c>
      <c r="K24" s="92">
        <v>7.8577216835917253E-4</v>
      </c>
    </row>
    <row r="25" spans="2:11">
      <c r="B25" s="84" t="s">
        <v>1840</v>
      </c>
      <c r="C25" s="81">
        <v>5307</v>
      </c>
      <c r="D25" s="94" t="s">
        <v>131</v>
      </c>
      <c r="E25" s="107">
        <v>43068</v>
      </c>
      <c r="F25" s="91">
        <v>5821</v>
      </c>
      <c r="G25" s="93">
        <v>101.83410000000001</v>
      </c>
      <c r="H25" s="91">
        <v>20.486339999999998</v>
      </c>
      <c r="I25" s="92">
        <v>3.9595288779291851E-5</v>
      </c>
      <c r="J25" s="92">
        <v>4.8827786827388897E-3</v>
      </c>
      <c r="K25" s="92">
        <v>4.307057226394531E-5</v>
      </c>
    </row>
    <row r="26" spans="2:11">
      <c r="B26" s="84" t="s">
        <v>1841</v>
      </c>
      <c r="C26" s="81">
        <v>5285</v>
      </c>
      <c r="D26" s="94" t="s">
        <v>131</v>
      </c>
      <c r="E26" s="107">
        <v>42718</v>
      </c>
      <c r="F26" s="91">
        <v>117129.83</v>
      </c>
      <c r="G26" s="93">
        <v>94.244200000000006</v>
      </c>
      <c r="H26" s="91">
        <v>381.50117</v>
      </c>
      <c r="I26" s="92">
        <v>3.4310400000000003E-5</v>
      </c>
      <c r="J26" s="92">
        <v>9.0928188261834242E-2</v>
      </c>
      <c r="K26" s="92">
        <v>8.0206975532304367E-4</v>
      </c>
    </row>
    <row r="27" spans="2:11">
      <c r="B27" s="84" t="s">
        <v>1842</v>
      </c>
      <c r="C27" s="81">
        <v>7000</v>
      </c>
      <c r="D27" s="94" t="s">
        <v>131</v>
      </c>
      <c r="E27" s="107">
        <v>43137</v>
      </c>
      <c r="F27" s="91">
        <v>18.13</v>
      </c>
      <c r="G27" s="93">
        <v>100</v>
      </c>
      <c r="H27" s="91">
        <v>6.2659999999999993E-2</v>
      </c>
      <c r="I27" s="92">
        <v>5.8783970227937491E-5</v>
      </c>
      <c r="J27" s="92">
        <v>1.4934581397185579E-5</v>
      </c>
      <c r="K27" s="92">
        <v>1.317366624813809E-7</v>
      </c>
    </row>
    <row r="28" spans="2:11">
      <c r="B28" s="84" t="s">
        <v>1843</v>
      </c>
      <c r="C28" s="81">
        <v>6640</v>
      </c>
      <c r="D28" s="94" t="s">
        <v>131</v>
      </c>
      <c r="E28" s="107">
        <v>43563</v>
      </c>
      <c r="F28" s="91">
        <v>2105.48</v>
      </c>
      <c r="G28" s="93">
        <v>92.390600000000006</v>
      </c>
      <c r="H28" s="91">
        <v>6.7228500000000002</v>
      </c>
      <c r="I28" s="92">
        <v>1.0699448529411764E-5</v>
      </c>
      <c r="J28" s="92">
        <v>1.6023452050122739E-3</v>
      </c>
      <c r="K28" s="92">
        <v>1.4134149718527796E-5</v>
      </c>
    </row>
    <row r="29" spans="2:11">
      <c r="B29" s="84" t="s">
        <v>1844</v>
      </c>
      <c r="C29" s="81">
        <v>5292</v>
      </c>
      <c r="D29" s="94" t="s">
        <v>133</v>
      </c>
      <c r="E29" s="107">
        <v>42814</v>
      </c>
      <c r="F29" s="91">
        <v>4636.04</v>
      </c>
      <c r="G29" s="93">
        <v>0</v>
      </c>
      <c r="H29" s="93">
        <v>0</v>
      </c>
      <c r="I29" s="92">
        <v>2.2881141621859432E-5</v>
      </c>
      <c r="J29" s="92">
        <v>0</v>
      </c>
      <c r="K29" s="92">
        <v>0</v>
      </c>
    </row>
    <row r="30" spans="2:11">
      <c r="B30" s="84" t="s">
        <v>1845</v>
      </c>
      <c r="C30" s="81">
        <v>5329</v>
      </c>
      <c r="D30" s="94" t="s">
        <v>131</v>
      </c>
      <c r="E30" s="107">
        <v>43261</v>
      </c>
      <c r="F30" s="91">
        <v>7595.75</v>
      </c>
      <c r="G30" s="93">
        <v>139.62049999999999</v>
      </c>
      <c r="H30" s="91">
        <v>36.651669999999996</v>
      </c>
      <c r="I30" s="92">
        <v>8.3013661202185783E-6</v>
      </c>
      <c r="J30" s="92">
        <v>8.735674257226057E-3</v>
      </c>
      <c r="K30" s="92">
        <v>7.7056633899919469E-5</v>
      </c>
    </row>
    <row r="31" spans="2:11">
      <c r="B31" s="84" t="s">
        <v>1846</v>
      </c>
      <c r="C31" s="81">
        <v>5296</v>
      </c>
      <c r="D31" s="94" t="s">
        <v>131</v>
      </c>
      <c r="E31" s="107">
        <v>42912</v>
      </c>
      <c r="F31" s="91">
        <v>10476.94</v>
      </c>
      <c r="G31" s="93">
        <v>113.86499999999999</v>
      </c>
      <c r="H31" s="91">
        <v>41.228559999999995</v>
      </c>
      <c r="I31" s="92">
        <v>8.504700056822795E-4</v>
      </c>
      <c r="J31" s="92">
        <v>9.8265446091405917E-3</v>
      </c>
      <c r="K31" s="92">
        <v>8.6679107777104395E-5</v>
      </c>
    </row>
    <row r="32" spans="2:11">
      <c r="B32" s="84" t="s">
        <v>1847</v>
      </c>
      <c r="C32" s="81">
        <v>6659</v>
      </c>
      <c r="D32" s="94" t="s">
        <v>131</v>
      </c>
      <c r="E32" s="107">
        <v>43570</v>
      </c>
      <c r="F32" s="91">
        <v>10739.96</v>
      </c>
      <c r="G32" s="93">
        <v>99.32</v>
      </c>
      <c r="H32" s="91">
        <v>36.864870000000003</v>
      </c>
      <c r="I32" s="92">
        <v>7.6057795545402619E-5</v>
      </c>
      <c r="J32" s="92">
        <v>8.7864890155069392E-3</v>
      </c>
      <c r="K32" s="92">
        <v>7.7504866527449494E-5</v>
      </c>
    </row>
    <row r="33" spans="2:11">
      <c r="B33" s="84" t="s">
        <v>1848</v>
      </c>
      <c r="C33" s="81">
        <v>5293</v>
      </c>
      <c r="D33" s="94" t="s">
        <v>131</v>
      </c>
      <c r="E33" s="107">
        <v>42859</v>
      </c>
      <c r="F33" s="91">
        <v>4387.95</v>
      </c>
      <c r="G33" s="93">
        <v>110.04559999999999</v>
      </c>
      <c r="H33" s="91">
        <v>16.68816</v>
      </c>
      <c r="I33" s="92">
        <v>5.0761707507619042E-6</v>
      </c>
      <c r="J33" s="92">
        <v>3.9775085204158392E-3</v>
      </c>
      <c r="K33" s="92">
        <v>3.5085261751600409E-5</v>
      </c>
    </row>
    <row r="34" spans="2:11">
      <c r="B34" s="84" t="s">
        <v>1849</v>
      </c>
      <c r="C34" s="81">
        <v>5308</v>
      </c>
      <c r="D34" s="94" t="s">
        <v>131</v>
      </c>
      <c r="E34" s="107">
        <v>43072</v>
      </c>
      <c r="F34" s="91">
        <v>6222.12</v>
      </c>
      <c r="G34" s="93">
        <v>104.3107</v>
      </c>
      <c r="H34" s="91">
        <v>22.430610000000001</v>
      </c>
      <c r="I34" s="92">
        <v>1.9369409153264235E-5</v>
      </c>
      <c r="J34" s="92">
        <v>5.3461821071421143E-3</v>
      </c>
      <c r="K34" s="92">
        <v>4.7158214152912348E-5</v>
      </c>
    </row>
    <row r="35" spans="2:11">
      <c r="B35" s="84" t="s">
        <v>1850</v>
      </c>
      <c r="C35" s="81">
        <v>5340</v>
      </c>
      <c r="D35" s="94" t="s">
        <v>134</v>
      </c>
      <c r="E35" s="107">
        <v>43375</v>
      </c>
      <c r="F35" s="91">
        <v>6395.84</v>
      </c>
      <c r="G35" s="93">
        <v>116.0997</v>
      </c>
      <c r="H35" s="91">
        <v>33.858280000000001</v>
      </c>
      <c r="I35" s="92">
        <v>2.8792521739130433E-5</v>
      </c>
      <c r="J35" s="92">
        <v>8.0698889024688886E-3</v>
      </c>
      <c r="K35" s="92">
        <v>7.1183798349187512E-5</v>
      </c>
    </row>
    <row r="36" spans="2:11">
      <c r="B36" s="84" t="s">
        <v>1851</v>
      </c>
      <c r="C36" s="81">
        <v>5280</v>
      </c>
      <c r="D36" s="94" t="s">
        <v>134</v>
      </c>
      <c r="E36" s="107">
        <v>42604</v>
      </c>
      <c r="F36" s="91">
        <v>3825.14</v>
      </c>
      <c r="G36" s="93">
        <v>45.9178</v>
      </c>
      <c r="H36" s="91">
        <v>8.0087499999999991</v>
      </c>
      <c r="I36" s="92">
        <v>1.0092717678100263E-4</v>
      </c>
      <c r="J36" s="92">
        <v>1.9088306537617299E-3</v>
      </c>
      <c r="K36" s="92">
        <v>1.683763159348483E-5</v>
      </c>
    </row>
    <row r="37" spans="2:11">
      <c r="B37" s="84" t="s">
        <v>1852</v>
      </c>
      <c r="C37" s="81">
        <v>5318</v>
      </c>
      <c r="D37" s="94" t="s">
        <v>133</v>
      </c>
      <c r="E37" s="107">
        <v>43165</v>
      </c>
      <c r="F37" s="91">
        <v>3903.72</v>
      </c>
      <c r="G37" s="93">
        <v>96.621799999999993</v>
      </c>
      <c r="H37" s="91">
        <v>14.62795</v>
      </c>
      <c r="I37" s="92">
        <v>3.1737560975609753E-5</v>
      </c>
      <c r="J37" s="92">
        <v>3.4864715919080882E-3</v>
      </c>
      <c r="K37" s="92">
        <v>3.0753867091358379E-5</v>
      </c>
    </row>
    <row r="38" spans="2:11">
      <c r="B38" s="84" t="s">
        <v>1853</v>
      </c>
      <c r="C38" s="81">
        <v>5319</v>
      </c>
      <c r="D38" s="94" t="s">
        <v>131</v>
      </c>
      <c r="E38" s="107">
        <v>43165</v>
      </c>
      <c r="F38" s="91">
        <v>6746.62</v>
      </c>
      <c r="G38" s="93">
        <v>115.93219999999999</v>
      </c>
      <c r="H38" s="91">
        <v>27.031140000000001</v>
      </c>
      <c r="I38" s="92">
        <v>1.3306504225859156E-4</v>
      </c>
      <c r="J38" s="92">
        <v>6.4426868909785995E-3</v>
      </c>
      <c r="K38" s="92">
        <v>5.6830388871161105E-5</v>
      </c>
    </row>
    <row r="39" spans="2:11">
      <c r="B39" s="84" t="s">
        <v>1854</v>
      </c>
      <c r="C39" s="81">
        <v>5324</v>
      </c>
      <c r="D39" s="94" t="s">
        <v>133</v>
      </c>
      <c r="E39" s="107">
        <v>43192</v>
      </c>
      <c r="F39" s="91">
        <v>5147.01</v>
      </c>
      <c r="G39" s="93">
        <v>110.20529999999999</v>
      </c>
      <c r="H39" s="91">
        <v>21.998189999999997</v>
      </c>
      <c r="I39" s="92">
        <v>5.7096309523809527E-5</v>
      </c>
      <c r="J39" s="92">
        <v>5.2431177648540345E-3</v>
      </c>
      <c r="K39" s="92">
        <v>4.6249092423097486E-5</v>
      </c>
    </row>
    <row r="40" spans="2:11">
      <c r="B40" s="84" t="s">
        <v>1855</v>
      </c>
      <c r="C40" s="81">
        <v>5325</v>
      </c>
      <c r="D40" s="94" t="s">
        <v>131</v>
      </c>
      <c r="E40" s="107">
        <v>43201</v>
      </c>
      <c r="F40" s="91">
        <v>10027.879999999999</v>
      </c>
      <c r="G40" s="93">
        <v>132.7621</v>
      </c>
      <c r="H40" s="91">
        <v>46.01052</v>
      </c>
      <c r="I40" s="92">
        <v>5.9018186384329965E-6</v>
      </c>
      <c r="J40" s="92">
        <v>1.0966291989576046E-2</v>
      </c>
      <c r="K40" s="92">
        <v>9.673272173368697E-5</v>
      </c>
    </row>
    <row r="41" spans="2:11">
      <c r="B41" s="84" t="s">
        <v>1856</v>
      </c>
      <c r="C41" s="81">
        <v>5330</v>
      </c>
      <c r="D41" s="94" t="s">
        <v>131</v>
      </c>
      <c r="E41" s="107">
        <v>43272</v>
      </c>
      <c r="F41" s="91">
        <v>10118.33</v>
      </c>
      <c r="G41" s="93">
        <v>95.841999999999999</v>
      </c>
      <c r="H41" s="91">
        <v>33.514940000000003</v>
      </c>
      <c r="I41" s="92">
        <v>5.3245739675901727E-6</v>
      </c>
      <c r="J41" s="92">
        <v>7.9880561674400084E-3</v>
      </c>
      <c r="K41" s="92">
        <v>7.0461958807273108E-5</v>
      </c>
    </row>
    <row r="42" spans="2:11">
      <c r="B42" s="84" t="s">
        <v>1857</v>
      </c>
      <c r="C42" s="81">
        <v>5311</v>
      </c>
      <c r="D42" s="94" t="s">
        <v>131</v>
      </c>
      <c r="E42" s="107">
        <v>43089</v>
      </c>
      <c r="F42" s="91">
        <v>13620.04</v>
      </c>
      <c r="G42" s="93">
        <v>101.5639</v>
      </c>
      <c r="H42" s="91">
        <v>47.807019999999994</v>
      </c>
      <c r="I42" s="92">
        <v>1.9188461538461539E-5</v>
      </c>
      <c r="J42" s="92">
        <v>1.1394475447604196E-2</v>
      </c>
      <c r="K42" s="92">
        <v>1.0050969131791616E-4</v>
      </c>
    </row>
    <row r="43" spans="2:11">
      <c r="B43" s="84" t="s">
        <v>1858</v>
      </c>
      <c r="C43" s="81">
        <v>5287</v>
      </c>
      <c r="D43" s="94" t="s">
        <v>133</v>
      </c>
      <c r="E43" s="107">
        <v>42809</v>
      </c>
      <c r="F43" s="91">
        <v>152789.54</v>
      </c>
      <c r="G43" s="93">
        <v>97.767700000000005</v>
      </c>
      <c r="H43" s="91">
        <v>579.32090000000005</v>
      </c>
      <c r="I43" s="92">
        <v>9.973420862078981E-5</v>
      </c>
      <c r="J43" s="92">
        <v>0.13807716463678277</v>
      </c>
      <c r="K43" s="92">
        <v>1.2179668348501409E-3</v>
      </c>
    </row>
    <row r="44" spans="2:11">
      <c r="B44" s="84" t="s">
        <v>1859</v>
      </c>
      <c r="C44" s="81">
        <v>5306</v>
      </c>
      <c r="D44" s="94" t="s">
        <v>133</v>
      </c>
      <c r="E44" s="107">
        <v>43068</v>
      </c>
      <c r="F44" s="91">
        <v>2958.47</v>
      </c>
      <c r="G44" s="93">
        <v>70.074799999999996</v>
      </c>
      <c r="H44" s="91">
        <v>8.0400500000000008</v>
      </c>
      <c r="I44" s="92">
        <v>1.2205332267429036E-5</v>
      </c>
      <c r="J44" s="92">
        <v>1.9162907941660059E-3</v>
      </c>
      <c r="K44" s="92">
        <v>1.690343685259219E-5</v>
      </c>
    </row>
    <row r="45" spans="2:11">
      <c r="B45" s="84" t="s">
        <v>1860</v>
      </c>
      <c r="C45" s="81">
        <v>5284</v>
      </c>
      <c r="D45" s="94" t="s">
        <v>133</v>
      </c>
      <c r="E45" s="107">
        <v>42662</v>
      </c>
      <c r="F45" s="91">
        <v>131215.34</v>
      </c>
      <c r="G45" s="93">
        <v>85.779799999999994</v>
      </c>
      <c r="H45" s="91">
        <v>436.51565000000005</v>
      </c>
      <c r="I45" s="92">
        <v>1.6119784166666667E-4</v>
      </c>
      <c r="J45" s="92">
        <v>0.10404051238541928</v>
      </c>
      <c r="K45" s="92">
        <v>9.1773244257725185E-4</v>
      </c>
    </row>
    <row r="46" spans="2:11">
      <c r="B46" s="84" t="s">
        <v>1861</v>
      </c>
      <c r="C46" s="81">
        <v>5276</v>
      </c>
      <c r="D46" s="94" t="s">
        <v>131</v>
      </c>
      <c r="E46" s="107">
        <v>42521</v>
      </c>
      <c r="F46" s="91">
        <v>145694.82</v>
      </c>
      <c r="G46" s="93">
        <v>129.12989999999999</v>
      </c>
      <c r="H46" s="91">
        <v>650.19656000000009</v>
      </c>
      <c r="I46" s="92">
        <v>2.0000000000000002E-5</v>
      </c>
      <c r="J46" s="92">
        <v>0.1549698922676358</v>
      </c>
      <c r="K46" s="92">
        <v>1.366976137428582E-3</v>
      </c>
    </row>
    <row r="47" spans="2:11">
      <c r="B47" s="84" t="s">
        <v>1862</v>
      </c>
      <c r="C47" s="81">
        <v>5312</v>
      </c>
      <c r="D47" s="94" t="s">
        <v>131</v>
      </c>
      <c r="E47" s="107">
        <v>43095</v>
      </c>
      <c r="F47" s="91">
        <v>3637.81</v>
      </c>
      <c r="G47" s="93">
        <v>115.4687</v>
      </c>
      <c r="H47" s="91">
        <v>14.517040000000001</v>
      </c>
      <c r="I47" s="92">
        <v>1.3884214563920149E-4</v>
      </c>
      <c r="J47" s="92">
        <v>3.460036953817411E-3</v>
      </c>
      <c r="K47" s="92">
        <v>3.0520689414438338E-5</v>
      </c>
    </row>
    <row r="48" spans="2:11">
      <c r="B48" s="84" t="s">
        <v>1863</v>
      </c>
      <c r="C48" s="81">
        <v>5286</v>
      </c>
      <c r="D48" s="94" t="s">
        <v>131</v>
      </c>
      <c r="E48" s="107">
        <v>42727</v>
      </c>
      <c r="F48" s="91">
        <v>106761.94</v>
      </c>
      <c r="G48" s="93">
        <v>115.1752</v>
      </c>
      <c r="H48" s="91">
        <v>424.96109999999999</v>
      </c>
      <c r="I48" s="92">
        <v>5.6237878984636023E-5</v>
      </c>
      <c r="J48" s="92">
        <v>0.10128656461199363</v>
      </c>
      <c r="K48" s="92">
        <v>8.9344010530508075E-4</v>
      </c>
    </row>
    <row r="49" spans="2:11">
      <c r="B49" s="84" t="s">
        <v>1864</v>
      </c>
      <c r="C49" s="81">
        <v>5338</v>
      </c>
      <c r="D49" s="94" t="s">
        <v>131</v>
      </c>
      <c r="E49" s="107">
        <v>43375</v>
      </c>
      <c r="F49" s="91">
        <v>3693.53</v>
      </c>
      <c r="G49" s="93">
        <v>97.326499999999996</v>
      </c>
      <c r="H49" s="91">
        <v>12.423590000000001</v>
      </c>
      <c r="I49" s="92">
        <v>1.6630057142857142E-5</v>
      </c>
      <c r="J49" s="92">
        <v>2.9610774992062049E-3</v>
      </c>
      <c r="K49" s="92">
        <v>2.6119410830466951E-5</v>
      </c>
    </row>
    <row r="50" spans="2:11">
      <c r="B50" s="84" t="s">
        <v>1865</v>
      </c>
      <c r="C50" s="81">
        <v>6641</v>
      </c>
      <c r="D50" s="94" t="s">
        <v>131</v>
      </c>
      <c r="E50" s="107">
        <v>43461</v>
      </c>
      <c r="F50" s="91">
        <v>2412.15</v>
      </c>
      <c r="G50" s="93">
        <v>77.484999999999999</v>
      </c>
      <c r="H50" s="91">
        <v>6.4594700000000005</v>
      </c>
      <c r="I50" s="92">
        <v>1.6725574712643679E-5</v>
      </c>
      <c r="J50" s="92">
        <v>1.539570387770162E-3</v>
      </c>
      <c r="K50" s="92">
        <v>1.3580418435981577E-5</v>
      </c>
    </row>
    <row r="51" spans="2:11">
      <c r="B51" s="155"/>
      <c r="C51" s="156"/>
      <c r="D51" s="156"/>
      <c r="E51" s="156"/>
      <c r="F51" s="156"/>
      <c r="G51" s="156"/>
      <c r="H51" s="156"/>
      <c r="I51" s="156"/>
      <c r="J51" s="156"/>
      <c r="K51" s="156"/>
    </row>
    <row r="52" spans="2:11">
      <c r="B52" s="155"/>
      <c r="C52" s="156"/>
      <c r="D52" s="156"/>
      <c r="E52" s="156"/>
      <c r="F52" s="156"/>
      <c r="G52" s="156"/>
      <c r="H52" s="156"/>
      <c r="I52" s="156"/>
      <c r="J52" s="156"/>
      <c r="K52" s="156"/>
    </row>
    <row r="53" spans="2:11">
      <c r="B53" s="155"/>
      <c r="C53" s="156"/>
      <c r="D53" s="156"/>
      <c r="E53" s="156"/>
      <c r="F53" s="156"/>
      <c r="G53" s="156"/>
      <c r="H53" s="156"/>
      <c r="I53" s="156"/>
      <c r="J53" s="156"/>
      <c r="K53" s="156"/>
    </row>
    <row r="54" spans="2:11">
      <c r="B54" s="157" t="s">
        <v>111</v>
      </c>
      <c r="C54" s="156"/>
      <c r="D54" s="156"/>
      <c r="E54" s="156"/>
      <c r="F54" s="156"/>
      <c r="G54" s="156"/>
      <c r="H54" s="156"/>
      <c r="I54" s="156"/>
      <c r="J54" s="156"/>
      <c r="K54" s="156"/>
    </row>
    <row r="55" spans="2:11">
      <c r="B55" s="157" t="s">
        <v>199</v>
      </c>
      <c r="C55" s="156"/>
      <c r="D55" s="156"/>
      <c r="E55" s="156"/>
      <c r="F55" s="156"/>
      <c r="G55" s="156"/>
      <c r="H55" s="156"/>
      <c r="I55" s="156"/>
      <c r="J55" s="156"/>
      <c r="K55" s="156"/>
    </row>
    <row r="56" spans="2:11">
      <c r="B56" s="157" t="s">
        <v>207</v>
      </c>
      <c r="C56" s="156"/>
      <c r="D56" s="156"/>
      <c r="E56" s="156"/>
      <c r="F56" s="156"/>
      <c r="G56" s="156"/>
      <c r="H56" s="156"/>
      <c r="I56" s="156"/>
      <c r="J56" s="156"/>
      <c r="K56" s="156"/>
    </row>
    <row r="57" spans="2:11">
      <c r="B57" s="155"/>
      <c r="C57" s="156"/>
      <c r="D57" s="156"/>
      <c r="E57" s="156"/>
      <c r="F57" s="156"/>
      <c r="G57" s="156"/>
      <c r="H57" s="156"/>
      <c r="I57" s="156"/>
      <c r="J57" s="156"/>
      <c r="K57" s="156"/>
    </row>
    <row r="58" spans="2:11">
      <c r="B58" s="155"/>
      <c r="C58" s="156"/>
      <c r="D58" s="156"/>
      <c r="E58" s="156"/>
      <c r="F58" s="156"/>
      <c r="G58" s="156"/>
      <c r="H58" s="156"/>
      <c r="I58" s="156"/>
      <c r="J58" s="156"/>
      <c r="K58" s="156"/>
    </row>
    <row r="59" spans="2:11">
      <c r="B59" s="155"/>
      <c r="C59" s="156"/>
      <c r="D59" s="156"/>
      <c r="E59" s="156"/>
      <c r="F59" s="156"/>
      <c r="G59" s="156"/>
      <c r="H59" s="156"/>
      <c r="I59" s="156"/>
      <c r="J59" s="156"/>
      <c r="K59" s="156"/>
    </row>
    <row r="60" spans="2:11">
      <c r="B60" s="155"/>
      <c r="C60" s="156"/>
      <c r="D60" s="156"/>
      <c r="E60" s="156"/>
      <c r="F60" s="156"/>
      <c r="G60" s="156"/>
      <c r="H60" s="156"/>
      <c r="I60" s="156"/>
      <c r="J60" s="156"/>
      <c r="K60" s="156"/>
    </row>
    <row r="61" spans="2:11">
      <c r="B61" s="155"/>
      <c r="C61" s="156"/>
      <c r="D61" s="156"/>
      <c r="E61" s="156"/>
      <c r="F61" s="156"/>
      <c r="G61" s="156"/>
      <c r="H61" s="156"/>
      <c r="I61" s="156"/>
      <c r="J61" s="156"/>
      <c r="K61" s="156"/>
    </row>
    <row r="62" spans="2:11">
      <c r="B62" s="155"/>
      <c r="C62" s="156"/>
      <c r="D62" s="156"/>
      <c r="E62" s="156"/>
      <c r="F62" s="156"/>
      <c r="G62" s="156"/>
      <c r="H62" s="156"/>
      <c r="I62" s="156"/>
      <c r="J62" s="156"/>
      <c r="K62" s="156"/>
    </row>
    <row r="63" spans="2:11">
      <c r="B63" s="155"/>
      <c r="C63" s="156"/>
      <c r="D63" s="156"/>
      <c r="E63" s="156"/>
      <c r="F63" s="156"/>
      <c r="G63" s="156"/>
      <c r="H63" s="156"/>
      <c r="I63" s="156"/>
      <c r="J63" s="156"/>
      <c r="K63" s="156"/>
    </row>
    <row r="64" spans="2:11">
      <c r="B64" s="155"/>
      <c r="C64" s="156"/>
      <c r="D64" s="156"/>
      <c r="E64" s="156"/>
      <c r="F64" s="156"/>
      <c r="G64" s="156"/>
      <c r="H64" s="156"/>
      <c r="I64" s="156"/>
      <c r="J64" s="156"/>
      <c r="K64" s="156"/>
    </row>
    <row r="65" spans="2:11">
      <c r="B65" s="155"/>
      <c r="C65" s="156"/>
      <c r="D65" s="156"/>
      <c r="E65" s="156"/>
      <c r="F65" s="156"/>
      <c r="G65" s="156"/>
      <c r="H65" s="156"/>
      <c r="I65" s="156"/>
      <c r="J65" s="156"/>
      <c r="K65" s="156"/>
    </row>
    <row r="66" spans="2:11">
      <c r="B66" s="155"/>
      <c r="C66" s="156"/>
      <c r="D66" s="156"/>
      <c r="E66" s="156"/>
      <c r="F66" s="156"/>
      <c r="G66" s="156"/>
      <c r="H66" s="156"/>
      <c r="I66" s="156"/>
      <c r="J66" s="156"/>
      <c r="K66" s="156"/>
    </row>
    <row r="67" spans="2:11">
      <c r="B67" s="155"/>
      <c r="C67" s="156"/>
      <c r="D67" s="156"/>
      <c r="E67" s="156"/>
      <c r="F67" s="156"/>
      <c r="G67" s="156"/>
      <c r="H67" s="156"/>
      <c r="I67" s="156"/>
      <c r="J67" s="156"/>
      <c r="K67" s="156"/>
    </row>
    <row r="68" spans="2:11">
      <c r="B68" s="155"/>
      <c r="C68" s="156"/>
      <c r="D68" s="156"/>
      <c r="E68" s="156"/>
      <c r="F68" s="156"/>
      <c r="G68" s="156"/>
      <c r="H68" s="156"/>
      <c r="I68" s="156"/>
      <c r="J68" s="156"/>
      <c r="K68" s="156"/>
    </row>
    <row r="69" spans="2:11">
      <c r="B69" s="155"/>
      <c r="C69" s="156"/>
      <c r="D69" s="156"/>
      <c r="E69" s="156"/>
      <c r="F69" s="156"/>
      <c r="G69" s="156"/>
      <c r="H69" s="156"/>
      <c r="I69" s="156"/>
      <c r="J69" s="156"/>
      <c r="K69" s="156"/>
    </row>
    <row r="70" spans="2:11">
      <c r="B70" s="155"/>
      <c r="C70" s="156"/>
      <c r="D70" s="156"/>
      <c r="E70" s="156"/>
      <c r="F70" s="156"/>
      <c r="G70" s="156"/>
      <c r="H70" s="156"/>
      <c r="I70" s="156"/>
      <c r="J70" s="156"/>
      <c r="K70" s="156"/>
    </row>
    <row r="71" spans="2:11">
      <c r="B71" s="155"/>
      <c r="C71" s="156"/>
      <c r="D71" s="156"/>
      <c r="E71" s="156"/>
      <c r="F71" s="156"/>
      <c r="G71" s="156"/>
      <c r="H71" s="156"/>
      <c r="I71" s="156"/>
      <c r="J71" s="156"/>
      <c r="K71" s="156"/>
    </row>
    <row r="72" spans="2:11">
      <c r="B72" s="155"/>
      <c r="C72" s="156"/>
      <c r="D72" s="156"/>
      <c r="E72" s="156"/>
      <c r="F72" s="156"/>
      <c r="G72" s="156"/>
      <c r="H72" s="156"/>
      <c r="I72" s="156"/>
      <c r="J72" s="156"/>
      <c r="K72" s="156"/>
    </row>
    <row r="73" spans="2:11">
      <c r="B73" s="155"/>
      <c r="C73" s="156"/>
      <c r="D73" s="156"/>
      <c r="E73" s="156"/>
      <c r="F73" s="156"/>
      <c r="G73" s="156"/>
      <c r="H73" s="156"/>
      <c r="I73" s="156"/>
      <c r="J73" s="156"/>
      <c r="K73" s="156"/>
    </row>
    <row r="74" spans="2:11">
      <c r="B74" s="155"/>
      <c r="C74" s="156"/>
      <c r="D74" s="156"/>
      <c r="E74" s="156"/>
      <c r="F74" s="156"/>
      <c r="G74" s="156"/>
      <c r="H74" s="156"/>
      <c r="I74" s="156"/>
      <c r="J74" s="156"/>
      <c r="K74" s="156"/>
    </row>
    <row r="75" spans="2:11">
      <c r="B75" s="155"/>
      <c r="C75" s="156"/>
      <c r="D75" s="156"/>
      <c r="E75" s="156"/>
      <c r="F75" s="156"/>
      <c r="G75" s="156"/>
      <c r="H75" s="156"/>
      <c r="I75" s="156"/>
      <c r="J75" s="156"/>
      <c r="K75" s="156"/>
    </row>
    <row r="76" spans="2:11">
      <c r="B76" s="155"/>
      <c r="C76" s="156"/>
      <c r="D76" s="156"/>
      <c r="E76" s="156"/>
      <c r="F76" s="156"/>
      <c r="G76" s="156"/>
      <c r="H76" s="156"/>
      <c r="I76" s="156"/>
      <c r="J76" s="156"/>
      <c r="K76" s="156"/>
    </row>
    <row r="77" spans="2:11">
      <c r="B77" s="155"/>
      <c r="C77" s="156"/>
      <c r="D77" s="156"/>
      <c r="E77" s="156"/>
      <c r="F77" s="156"/>
      <c r="G77" s="156"/>
      <c r="H77" s="156"/>
      <c r="I77" s="156"/>
      <c r="J77" s="156"/>
      <c r="K77" s="156"/>
    </row>
    <row r="78" spans="2:11">
      <c r="B78" s="155"/>
      <c r="C78" s="156"/>
      <c r="D78" s="156"/>
      <c r="E78" s="156"/>
      <c r="F78" s="156"/>
      <c r="G78" s="156"/>
      <c r="H78" s="156"/>
      <c r="I78" s="156"/>
      <c r="J78" s="156"/>
      <c r="K78" s="156"/>
    </row>
    <row r="79" spans="2:11">
      <c r="B79" s="155"/>
      <c r="C79" s="156"/>
      <c r="D79" s="156"/>
      <c r="E79" s="156"/>
      <c r="F79" s="156"/>
      <c r="G79" s="156"/>
      <c r="H79" s="156"/>
      <c r="I79" s="156"/>
      <c r="J79" s="156"/>
      <c r="K79" s="156"/>
    </row>
    <row r="80" spans="2:11">
      <c r="B80" s="155"/>
      <c r="C80" s="156"/>
      <c r="D80" s="156"/>
      <c r="E80" s="156"/>
      <c r="F80" s="156"/>
      <c r="G80" s="156"/>
      <c r="H80" s="156"/>
      <c r="I80" s="156"/>
      <c r="J80" s="156"/>
      <c r="K80" s="156"/>
    </row>
    <row r="81" spans="2:11">
      <c r="B81" s="155"/>
      <c r="C81" s="156"/>
      <c r="D81" s="156"/>
      <c r="E81" s="156"/>
      <c r="F81" s="156"/>
      <c r="G81" s="156"/>
      <c r="H81" s="156"/>
      <c r="I81" s="156"/>
      <c r="J81" s="156"/>
      <c r="K81" s="156"/>
    </row>
    <row r="82" spans="2:11">
      <c r="B82" s="155"/>
      <c r="C82" s="156"/>
      <c r="D82" s="156"/>
      <c r="E82" s="156"/>
      <c r="F82" s="156"/>
      <c r="G82" s="156"/>
      <c r="H82" s="156"/>
      <c r="I82" s="156"/>
      <c r="J82" s="156"/>
      <c r="K82" s="156"/>
    </row>
    <row r="83" spans="2:11">
      <c r="B83" s="155"/>
      <c r="C83" s="156"/>
      <c r="D83" s="156"/>
      <c r="E83" s="156"/>
      <c r="F83" s="156"/>
      <c r="G83" s="156"/>
      <c r="H83" s="156"/>
      <c r="I83" s="156"/>
      <c r="J83" s="156"/>
      <c r="K83" s="156"/>
    </row>
    <row r="84" spans="2:11">
      <c r="B84" s="155"/>
      <c r="C84" s="156"/>
      <c r="D84" s="156"/>
      <c r="E84" s="156"/>
      <c r="F84" s="156"/>
      <c r="G84" s="156"/>
      <c r="H84" s="156"/>
      <c r="I84" s="156"/>
      <c r="J84" s="156"/>
      <c r="K84" s="156"/>
    </row>
    <row r="85" spans="2:11">
      <c r="B85" s="155"/>
      <c r="C85" s="156"/>
      <c r="D85" s="156"/>
      <c r="E85" s="156"/>
      <c r="F85" s="156"/>
      <c r="G85" s="156"/>
      <c r="H85" s="156"/>
      <c r="I85" s="156"/>
      <c r="J85" s="156"/>
      <c r="K85" s="156"/>
    </row>
    <row r="86" spans="2:11">
      <c r="B86" s="155"/>
      <c r="C86" s="156"/>
      <c r="D86" s="156"/>
      <c r="E86" s="156"/>
      <c r="F86" s="156"/>
      <c r="G86" s="156"/>
      <c r="H86" s="156"/>
      <c r="I86" s="156"/>
      <c r="J86" s="156"/>
      <c r="K86" s="156"/>
    </row>
    <row r="87" spans="2:11">
      <c r="B87" s="155"/>
      <c r="C87" s="156"/>
      <c r="D87" s="156"/>
      <c r="E87" s="156"/>
      <c r="F87" s="156"/>
      <c r="G87" s="156"/>
      <c r="H87" s="156"/>
      <c r="I87" s="156"/>
      <c r="J87" s="156"/>
      <c r="K87" s="156"/>
    </row>
    <row r="88" spans="2:11">
      <c r="B88" s="155"/>
      <c r="C88" s="156"/>
      <c r="D88" s="156"/>
      <c r="E88" s="156"/>
      <c r="F88" s="156"/>
      <c r="G88" s="156"/>
      <c r="H88" s="156"/>
      <c r="I88" s="156"/>
      <c r="J88" s="156"/>
      <c r="K88" s="156"/>
    </row>
    <row r="89" spans="2:11">
      <c r="B89" s="155"/>
      <c r="C89" s="156"/>
      <c r="D89" s="156"/>
      <c r="E89" s="156"/>
      <c r="F89" s="156"/>
      <c r="G89" s="156"/>
      <c r="H89" s="156"/>
      <c r="I89" s="156"/>
      <c r="J89" s="156"/>
      <c r="K89" s="156"/>
    </row>
    <row r="90" spans="2:11">
      <c r="B90" s="155"/>
      <c r="C90" s="156"/>
      <c r="D90" s="156"/>
      <c r="E90" s="156"/>
      <c r="F90" s="156"/>
      <c r="G90" s="156"/>
      <c r="H90" s="156"/>
      <c r="I90" s="156"/>
      <c r="J90" s="156"/>
      <c r="K90" s="156"/>
    </row>
    <row r="91" spans="2:11">
      <c r="B91" s="155"/>
      <c r="C91" s="156"/>
      <c r="D91" s="156"/>
      <c r="E91" s="156"/>
      <c r="F91" s="156"/>
      <c r="G91" s="156"/>
      <c r="H91" s="156"/>
      <c r="I91" s="156"/>
      <c r="J91" s="156"/>
      <c r="K91" s="156"/>
    </row>
    <row r="92" spans="2:11">
      <c r="B92" s="155"/>
      <c r="C92" s="156"/>
      <c r="D92" s="156"/>
      <c r="E92" s="156"/>
      <c r="F92" s="156"/>
      <c r="G92" s="156"/>
      <c r="H92" s="156"/>
      <c r="I92" s="156"/>
      <c r="J92" s="156"/>
      <c r="K92" s="156"/>
    </row>
    <row r="93" spans="2:11">
      <c r="B93" s="155"/>
      <c r="C93" s="156"/>
      <c r="D93" s="156"/>
      <c r="E93" s="156"/>
      <c r="F93" s="156"/>
      <c r="G93" s="156"/>
      <c r="H93" s="156"/>
      <c r="I93" s="156"/>
      <c r="J93" s="156"/>
      <c r="K93" s="156"/>
    </row>
    <row r="94" spans="2:11">
      <c r="B94" s="155"/>
      <c r="C94" s="156"/>
      <c r="D94" s="156"/>
      <c r="E94" s="156"/>
      <c r="F94" s="156"/>
      <c r="G94" s="156"/>
      <c r="H94" s="156"/>
      <c r="I94" s="156"/>
      <c r="J94" s="156"/>
      <c r="K94" s="156"/>
    </row>
    <row r="95" spans="2:11">
      <c r="B95" s="155"/>
      <c r="C95" s="156"/>
      <c r="D95" s="156"/>
      <c r="E95" s="156"/>
      <c r="F95" s="156"/>
      <c r="G95" s="156"/>
      <c r="H95" s="156"/>
      <c r="I95" s="156"/>
      <c r="J95" s="156"/>
      <c r="K95" s="156"/>
    </row>
    <row r="96" spans="2:11">
      <c r="B96" s="155"/>
      <c r="C96" s="156"/>
      <c r="D96" s="156"/>
      <c r="E96" s="156"/>
      <c r="F96" s="156"/>
      <c r="G96" s="156"/>
      <c r="H96" s="156"/>
      <c r="I96" s="156"/>
      <c r="J96" s="156"/>
      <c r="K96" s="156"/>
    </row>
    <row r="97" spans="2:11">
      <c r="B97" s="155"/>
      <c r="C97" s="156"/>
      <c r="D97" s="156"/>
      <c r="E97" s="156"/>
      <c r="F97" s="156"/>
      <c r="G97" s="156"/>
      <c r="H97" s="156"/>
      <c r="I97" s="156"/>
      <c r="J97" s="156"/>
      <c r="K97" s="156"/>
    </row>
    <row r="98" spans="2:11">
      <c r="B98" s="155"/>
      <c r="C98" s="156"/>
      <c r="D98" s="156"/>
      <c r="E98" s="156"/>
      <c r="F98" s="156"/>
      <c r="G98" s="156"/>
      <c r="H98" s="156"/>
      <c r="I98" s="156"/>
      <c r="J98" s="156"/>
      <c r="K98" s="156"/>
    </row>
    <row r="99" spans="2:11">
      <c r="B99" s="155"/>
      <c r="C99" s="156"/>
      <c r="D99" s="156"/>
      <c r="E99" s="156"/>
      <c r="F99" s="156"/>
      <c r="G99" s="156"/>
      <c r="H99" s="156"/>
      <c r="I99" s="156"/>
      <c r="J99" s="156"/>
      <c r="K99" s="156"/>
    </row>
    <row r="100" spans="2:11">
      <c r="B100" s="155"/>
      <c r="C100" s="156"/>
      <c r="D100" s="156"/>
      <c r="E100" s="156"/>
      <c r="F100" s="156"/>
      <c r="G100" s="156"/>
      <c r="H100" s="156"/>
      <c r="I100" s="156"/>
      <c r="J100" s="156"/>
      <c r="K100" s="156"/>
    </row>
    <row r="101" spans="2:11">
      <c r="B101" s="155"/>
      <c r="C101" s="156"/>
      <c r="D101" s="156"/>
      <c r="E101" s="156"/>
      <c r="F101" s="156"/>
      <c r="G101" s="156"/>
      <c r="H101" s="156"/>
      <c r="I101" s="156"/>
      <c r="J101" s="156"/>
      <c r="K101" s="156"/>
    </row>
    <row r="102" spans="2:11">
      <c r="B102" s="155"/>
      <c r="C102" s="156"/>
      <c r="D102" s="156"/>
      <c r="E102" s="156"/>
      <c r="F102" s="156"/>
      <c r="G102" s="156"/>
      <c r="H102" s="156"/>
      <c r="I102" s="156"/>
      <c r="J102" s="156"/>
      <c r="K102" s="156"/>
    </row>
    <row r="103" spans="2:11">
      <c r="B103" s="155"/>
      <c r="C103" s="156"/>
      <c r="D103" s="156"/>
      <c r="E103" s="156"/>
      <c r="F103" s="156"/>
      <c r="G103" s="156"/>
      <c r="H103" s="156"/>
      <c r="I103" s="156"/>
      <c r="J103" s="156"/>
      <c r="K103" s="156"/>
    </row>
    <row r="104" spans="2:11">
      <c r="B104" s="155"/>
      <c r="C104" s="156"/>
      <c r="D104" s="156"/>
      <c r="E104" s="156"/>
      <c r="F104" s="156"/>
      <c r="G104" s="156"/>
      <c r="H104" s="156"/>
      <c r="I104" s="156"/>
      <c r="J104" s="156"/>
      <c r="K104" s="156"/>
    </row>
    <row r="105" spans="2:11">
      <c r="B105" s="155"/>
      <c r="C105" s="156"/>
      <c r="D105" s="156"/>
      <c r="E105" s="156"/>
      <c r="F105" s="156"/>
      <c r="G105" s="156"/>
      <c r="H105" s="156"/>
      <c r="I105" s="156"/>
      <c r="J105" s="156"/>
      <c r="K105" s="156"/>
    </row>
    <row r="106" spans="2:11">
      <c r="B106" s="155"/>
      <c r="C106" s="156"/>
      <c r="D106" s="156"/>
      <c r="E106" s="156"/>
      <c r="F106" s="156"/>
      <c r="G106" s="156"/>
      <c r="H106" s="156"/>
      <c r="I106" s="156"/>
      <c r="J106" s="156"/>
      <c r="K106" s="156"/>
    </row>
    <row r="107" spans="2:11">
      <c r="B107" s="155"/>
      <c r="C107" s="156"/>
      <c r="D107" s="156"/>
      <c r="E107" s="156"/>
      <c r="F107" s="156"/>
      <c r="G107" s="156"/>
      <c r="H107" s="156"/>
      <c r="I107" s="156"/>
      <c r="J107" s="156"/>
      <c r="K107" s="156"/>
    </row>
    <row r="108" spans="2:11">
      <c r="B108" s="155"/>
      <c r="C108" s="156"/>
      <c r="D108" s="156"/>
      <c r="E108" s="156"/>
      <c r="F108" s="156"/>
      <c r="G108" s="156"/>
      <c r="H108" s="156"/>
      <c r="I108" s="156"/>
      <c r="J108" s="156"/>
      <c r="K108" s="156"/>
    </row>
    <row r="109" spans="2:11">
      <c r="B109" s="155"/>
      <c r="C109" s="156"/>
      <c r="D109" s="156"/>
      <c r="E109" s="156"/>
      <c r="F109" s="156"/>
      <c r="G109" s="156"/>
      <c r="H109" s="156"/>
      <c r="I109" s="156"/>
      <c r="J109" s="156"/>
      <c r="K109" s="156"/>
    </row>
    <row r="110" spans="2:11">
      <c r="B110" s="155"/>
      <c r="C110" s="156"/>
      <c r="D110" s="156"/>
      <c r="E110" s="156"/>
      <c r="F110" s="156"/>
      <c r="G110" s="156"/>
      <c r="H110" s="156"/>
      <c r="I110" s="156"/>
      <c r="J110" s="156"/>
      <c r="K110" s="156"/>
    </row>
    <row r="111" spans="2:11">
      <c r="B111" s="155"/>
      <c r="C111" s="156"/>
      <c r="D111" s="156"/>
      <c r="E111" s="156"/>
      <c r="F111" s="156"/>
      <c r="G111" s="156"/>
      <c r="H111" s="156"/>
      <c r="I111" s="156"/>
      <c r="J111" s="156"/>
      <c r="K111" s="156"/>
    </row>
    <row r="112" spans="2:11">
      <c r="B112" s="155"/>
      <c r="C112" s="156"/>
      <c r="D112" s="156"/>
      <c r="E112" s="156"/>
      <c r="F112" s="156"/>
      <c r="G112" s="156"/>
      <c r="H112" s="156"/>
      <c r="I112" s="156"/>
      <c r="J112" s="156"/>
      <c r="K112" s="156"/>
    </row>
    <row r="113" spans="2:11">
      <c r="B113" s="155"/>
      <c r="C113" s="156"/>
      <c r="D113" s="156"/>
      <c r="E113" s="156"/>
      <c r="F113" s="156"/>
      <c r="G113" s="156"/>
      <c r="H113" s="156"/>
      <c r="I113" s="156"/>
      <c r="J113" s="156"/>
      <c r="K113" s="156"/>
    </row>
    <row r="114" spans="2:11">
      <c r="B114" s="155"/>
      <c r="C114" s="156"/>
      <c r="D114" s="156"/>
      <c r="E114" s="156"/>
      <c r="F114" s="156"/>
      <c r="G114" s="156"/>
      <c r="H114" s="156"/>
      <c r="I114" s="156"/>
      <c r="J114" s="156"/>
      <c r="K114" s="156"/>
    </row>
    <row r="115" spans="2:11">
      <c r="B115" s="155"/>
      <c r="C115" s="156"/>
      <c r="D115" s="156"/>
      <c r="E115" s="156"/>
      <c r="F115" s="156"/>
      <c r="G115" s="156"/>
      <c r="H115" s="156"/>
      <c r="I115" s="156"/>
      <c r="J115" s="156"/>
      <c r="K115" s="156"/>
    </row>
    <row r="116" spans="2:11">
      <c r="B116" s="155"/>
      <c r="C116" s="156"/>
      <c r="D116" s="156"/>
      <c r="E116" s="156"/>
      <c r="F116" s="156"/>
      <c r="G116" s="156"/>
      <c r="H116" s="156"/>
      <c r="I116" s="156"/>
      <c r="J116" s="156"/>
      <c r="K116" s="156"/>
    </row>
    <row r="117" spans="2:11">
      <c r="B117" s="155"/>
      <c r="C117" s="156"/>
      <c r="D117" s="156"/>
      <c r="E117" s="156"/>
      <c r="F117" s="156"/>
      <c r="G117" s="156"/>
      <c r="H117" s="156"/>
      <c r="I117" s="156"/>
      <c r="J117" s="156"/>
      <c r="K117" s="156"/>
    </row>
    <row r="118" spans="2:11">
      <c r="B118" s="155"/>
      <c r="C118" s="156"/>
      <c r="D118" s="156"/>
      <c r="E118" s="156"/>
      <c r="F118" s="156"/>
      <c r="G118" s="156"/>
      <c r="H118" s="156"/>
      <c r="I118" s="156"/>
      <c r="J118" s="156"/>
      <c r="K118" s="156"/>
    </row>
    <row r="119" spans="2:11">
      <c r="B119" s="155"/>
      <c r="C119" s="156"/>
      <c r="D119" s="156"/>
      <c r="E119" s="156"/>
      <c r="F119" s="156"/>
      <c r="G119" s="156"/>
      <c r="H119" s="156"/>
      <c r="I119" s="156"/>
      <c r="J119" s="156"/>
      <c r="K119" s="156"/>
    </row>
    <row r="120" spans="2:11">
      <c r="B120" s="155"/>
      <c r="C120" s="156"/>
      <c r="D120" s="156"/>
      <c r="E120" s="156"/>
      <c r="F120" s="156"/>
      <c r="G120" s="156"/>
      <c r="H120" s="156"/>
      <c r="I120" s="156"/>
      <c r="J120" s="156"/>
      <c r="K120" s="156"/>
    </row>
    <row r="121" spans="2:11">
      <c r="B121" s="155"/>
      <c r="C121" s="156"/>
      <c r="D121" s="156"/>
      <c r="E121" s="156"/>
      <c r="F121" s="156"/>
      <c r="G121" s="156"/>
      <c r="H121" s="156"/>
      <c r="I121" s="156"/>
      <c r="J121" s="156"/>
      <c r="K121" s="156"/>
    </row>
    <row r="122" spans="2:11">
      <c r="B122" s="155"/>
      <c r="C122" s="156"/>
      <c r="D122" s="156"/>
      <c r="E122" s="156"/>
      <c r="F122" s="156"/>
      <c r="G122" s="156"/>
      <c r="H122" s="156"/>
      <c r="I122" s="156"/>
      <c r="J122" s="156"/>
      <c r="K122" s="156"/>
    </row>
    <row r="123" spans="2:11">
      <c r="B123" s="155"/>
      <c r="C123" s="156"/>
      <c r="D123" s="156"/>
      <c r="E123" s="156"/>
      <c r="F123" s="156"/>
      <c r="G123" s="156"/>
      <c r="H123" s="156"/>
      <c r="I123" s="156"/>
      <c r="J123" s="156"/>
      <c r="K123" s="156"/>
    </row>
    <row r="124" spans="2:11">
      <c r="B124" s="155"/>
      <c r="C124" s="156"/>
      <c r="D124" s="156"/>
      <c r="E124" s="156"/>
      <c r="F124" s="156"/>
      <c r="G124" s="156"/>
      <c r="H124" s="156"/>
      <c r="I124" s="156"/>
      <c r="J124" s="156"/>
      <c r="K124" s="156"/>
    </row>
    <row r="125" spans="2:11">
      <c r="B125" s="155"/>
      <c r="C125" s="156"/>
      <c r="D125" s="156"/>
      <c r="E125" s="156"/>
      <c r="F125" s="156"/>
      <c r="G125" s="156"/>
      <c r="H125" s="156"/>
      <c r="I125" s="156"/>
      <c r="J125" s="156"/>
      <c r="K125" s="156"/>
    </row>
    <row r="126" spans="2:11">
      <c r="B126" s="155"/>
      <c r="C126" s="156"/>
      <c r="D126" s="156"/>
      <c r="E126" s="156"/>
      <c r="F126" s="156"/>
      <c r="G126" s="156"/>
      <c r="H126" s="156"/>
      <c r="I126" s="156"/>
      <c r="J126" s="156"/>
      <c r="K126" s="156"/>
    </row>
    <row r="127" spans="2:11">
      <c r="B127" s="155"/>
      <c r="C127" s="156"/>
      <c r="D127" s="156"/>
      <c r="E127" s="156"/>
      <c r="F127" s="156"/>
      <c r="G127" s="156"/>
      <c r="H127" s="156"/>
      <c r="I127" s="156"/>
      <c r="J127" s="156"/>
      <c r="K127" s="156"/>
    </row>
    <row r="128" spans="2:11">
      <c r="B128" s="155"/>
      <c r="C128" s="156"/>
      <c r="D128" s="156"/>
      <c r="E128" s="156"/>
      <c r="F128" s="156"/>
      <c r="G128" s="156"/>
      <c r="H128" s="156"/>
      <c r="I128" s="156"/>
      <c r="J128" s="156"/>
      <c r="K128" s="156"/>
    </row>
    <row r="129" spans="2:11">
      <c r="B129" s="155"/>
      <c r="C129" s="156"/>
      <c r="D129" s="156"/>
      <c r="E129" s="156"/>
      <c r="F129" s="156"/>
      <c r="G129" s="156"/>
      <c r="H129" s="156"/>
      <c r="I129" s="156"/>
      <c r="J129" s="156"/>
      <c r="K129" s="156"/>
    </row>
    <row r="130" spans="2:11">
      <c r="B130" s="155"/>
      <c r="C130" s="156"/>
      <c r="D130" s="156"/>
      <c r="E130" s="156"/>
      <c r="F130" s="156"/>
      <c r="G130" s="156"/>
      <c r="H130" s="156"/>
      <c r="I130" s="156"/>
      <c r="J130" s="156"/>
      <c r="K130" s="156"/>
    </row>
    <row r="131" spans="2:11">
      <c r="B131" s="155"/>
      <c r="C131" s="156"/>
      <c r="D131" s="156"/>
      <c r="E131" s="156"/>
      <c r="F131" s="156"/>
      <c r="G131" s="156"/>
      <c r="H131" s="156"/>
      <c r="I131" s="156"/>
      <c r="J131" s="156"/>
      <c r="K131" s="156"/>
    </row>
    <row r="132" spans="2:11">
      <c r="B132" s="155"/>
      <c r="C132" s="156"/>
      <c r="D132" s="156"/>
      <c r="E132" s="156"/>
      <c r="F132" s="156"/>
      <c r="G132" s="156"/>
      <c r="H132" s="156"/>
      <c r="I132" s="156"/>
      <c r="J132" s="156"/>
      <c r="K132" s="156"/>
    </row>
    <row r="133" spans="2:11">
      <c r="B133" s="155"/>
      <c r="C133" s="156"/>
      <c r="D133" s="156"/>
      <c r="E133" s="156"/>
      <c r="F133" s="156"/>
      <c r="G133" s="156"/>
      <c r="H133" s="156"/>
      <c r="I133" s="156"/>
      <c r="J133" s="156"/>
      <c r="K133" s="156"/>
    </row>
    <row r="134" spans="2:11">
      <c r="B134" s="155"/>
      <c r="C134" s="156"/>
      <c r="D134" s="156"/>
      <c r="E134" s="156"/>
      <c r="F134" s="156"/>
      <c r="G134" s="156"/>
      <c r="H134" s="156"/>
      <c r="I134" s="156"/>
      <c r="J134" s="156"/>
      <c r="K134" s="156"/>
    </row>
    <row r="135" spans="2:11">
      <c r="B135" s="155"/>
      <c r="C135" s="156"/>
      <c r="D135" s="156"/>
      <c r="E135" s="156"/>
      <c r="F135" s="156"/>
      <c r="G135" s="156"/>
      <c r="H135" s="156"/>
      <c r="I135" s="156"/>
      <c r="J135" s="156"/>
      <c r="K135" s="156"/>
    </row>
    <row r="136" spans="2:11">
      <c r="B136" s="155"/>
      <c r="C136" s="156"/>
      <c r="D136" s="156"/>
      <c r="E136" s="156"/>
      <c r="F136" s="156"/>
      <c r="G136" s="156"/>
      <c r="H136" s="156"/>
      <c r="I136" s="156"/>
      <c r="J136" s="156"/>
      <c r="K136" s="156"/>
    </row>
    <row r="137" spans="2:11">
      <c r="B137" s="155"/>
      <c r="C137" s="156"/>
      <c r="D137" s="156"/>
      <c r="E137" s="156"/>
      <c r="F137" s="156"/>
      <c r="G137" s="156"/>
      <c r="H137" s="156"/>
      <c r="I137" s="156"/>
      <c r="J137" s="156"/>
      <c r="K137" s="156"/>
    </row>
    <row r="138" spans="2:11">
      <c r="B138" s="155"/>
      <c r="C138" s="156"/>
      <c r="D138" s="156"/>
      <c r="E138" s="156"/>
      <c r="F138" s="156"/>
      <c r="G138" s="156"/>
      <c r="H138" s="156"/>
      <c r="I138" s="156"/>
      <c r="J138" s="156"/>
      <c r="K138" s="156"/>
    </row>
    <row r="139" spans="2:11">
      <c r="B139" s="155"/>
      <c r="C139" s="156"/>
      <c r="D139" s="156"/>
      <c r="E139" s="156"/>
      <c r="F139" s="156"/>
      <c r="G139" s="156"/>
      <c r="H139" s="156"/>
      <c r="I139" s="156"/>
      <c r="J139" s="156"/>
      <c r="K139" s="156"/>
    </row>
    <row r="140" spans="2:11">
      <c r="B140" s="155"/>
      <c r="C140" s="156"/>
      <c r="D140" s="156"/>
      <c r="E140" s="156"/>
      <c r="F140" s="156"/>
      <c r="G140" s="156"/>
      <c r="H140" s="156"/>
      <c r="I140" s="156"/>
      <c r="J140" s="156"/>
      <c r="K140" s="156"/>
    </row>
    <row r="141" spans="2:11">
      <c r="B141" s="155"/>
      <c r="C141" s="156"/>
      <c r="D141" s="156"/>
      <c r="E141" s="156"/>
      <c r="F141" s="156"/>
      <c r="G141" s="156"/>
      <c r="H141" s="156"/>
      <c r="I141" s="156"/>
      <c r="J141" s="156"/>
      <c r="K141" s="156"/>
    </row>
    <row r="142" spans="2:11">
      <c r="B142" s="155"/>
      <c r="C142" s="156"/>
      <c r="D142" s="156"/>
      <c r="E142" s="156"/>
      <c r="F142" s="156"/>
      <c r="G142" s="156"/>
      <c r="H142" s="156"/>
      <c r="I142" s="156"/>
      <c r="J142" s="156"/>
      <c r="K142" s="156"/>
    </row>
    <row r="143" spans="2:11">
      <c r="B143" s="155"/>
      <c r="C143" s="156"/>
      <c r="D143" s="156"/>
      <c r="E143" s="156"/>
      <c r="F143" s="156"/>
      <c r="G143" s="156"/>
      <c r="H143" s="156"/>
      <c r="I143" s="156"/>
      <c r="J143" s="156"/>
      <c r="K143" s="156"/>
    </row>
    <row r="144" spans="2:11">
      <c r="B144" s="155"/>
      <c r="C144" s="156"/>
      <c r="D144" s="156"/>
      <c r="E144" s="156"/>
      <c r="F144" s="156"/>
      <c r="G144" s="156"/>
      <c r="H144" s="156"/>
      <c r="I144" s="156"/>
      <c r="J144" s="156"/>
      <c r="K144" s="156"/>
    </row>
    <row r="145" spans="2:11">
      <c r="B145" s="155"/>
      <c r="C145" s="156"/>
      <c r="D145" s="156"/>
      <c r="E145" s="156"/>
      <c r="F145" s="156"/>
      <c r="G145" s="156"/>
      <c r="H145" s="156"/>
      <c r="I145" s="156"/>
      <c r="J145" s="156"/>
      <c r="K145" s="156"/>
    </row>
    <row r="146" spans="2:11">
      <c r="B146" s="155"/>
      <c r="C146" s="156"/>
      <c r="D146" s="156"/>
      <c r="E146" s="156"/>
      <c r="F146" s="156"/>
      <c r="G146" s="156"/>
      <c r="H146" s="156"/>
      <c r="I146" s="156"/>
      <c r="J146" s="156"/>
      <c r="K146" s="156"/>
    </row>
    <row r="147" spans="2:11">
      <c r="B147" s="155"/>
      <c r="C147" s="156"/>
      <c r="D147" s="156"/>
      <c r="E147" s="156"/>
      <c r="F147" s="156"/>
      <c r="G147" s="156"/>
      <c r="H147" s="156"/>
      <c r="I147" s="156"/>
      <c r="J147" s="156"/>
      <c r="K147" s="156"/>
    </row>
    <row r="148" spans="2:11">
      <c r="B148" s="155"/>
      <c r="C148" s="156"/>
      <c r="D148" s="156"/>
      <c r="E148" s="156"/>
      <c r="F148" s="156"/>
      <c r="G148" s="156"/>
      <c r="H148" s="156"/>
      <c r="I148" s="156"/>
      <c r="J148" s="156"/>
      <c r="K148" s="156"/>
    </row>
    <row r="149" spans="2:11">
      <c r="B149" s="155"/>
      <c r="C149" s="156"/>
      <c r="D149" s="156"/>
      <c r="E149" s="156"/>
      <c r="F149" s="156"/>
      <c r="G149" s="156"/>
      <c r="H149" s="156"/>
      <c r="I149" s="156"/>
      <c r="J149" s="156"/>
      <c r="K149" s="156"/>
    </row>
    <row r="150" spans="2:11">
      <c r="B150" s="155"/>
      <c r="C150" s="156"/>
      <c r="D150" s="156"/>
      <c r="E150" s="156"/>
      <c r="F150" s="156"/>
      <c r="G150" s="156"/>
      <c r="H150" s="156"/>
      <c r="I150" s="156"/>
      <c r="J150" s="156"/>
      <c r="K150" s="156"/>
    </row>
    <row r="151" spans="2:11">
      <c r="B151" s="155"/>
      <c r="C151" s="156"/>
      <c r="D151" s="156"/>
      <c r="E151" s="156"/>
      <c r="F151" s="156"/>
      <c r="G151" s="156"/>
      <c r="H151" s="156"/>
      <c r="I151" s="156"/>
      <c r="J151" s="156"/>
      <c r="K151" s="156"/>
    </row>
    <row r="152" spans="2:11">
      <c r="B152" s="155"/>
      <c r="C152" s="156"/>
      <c r="D152" s="156"/>
      <c r="E152" s="156"/>
      <c r="F152" s="156"/>
      <c r="G152" s="156"/>
      <c r="H152" s="156"/>
      <c r="I152" s="156"/>
      <c r="J152" s="156"/>
      <c r="K152" s="156"/>
    </row>
    <row r="153" spans="2:11">
      <c r="B153" s="155"/>
      <c r="C153" s="156"/>
      <c r="D153" s="156"/>
      <c r="E153" s="156"/>
      <c r="F153" s="156"/>
      <c r="G153" s="156"/>
      <c r="H153" s="156"/>
      <c r="I153" s="156"/>
      <c r="J153" s="156"/>
      <c r="K153" s="156"/>
    </row>
    <row r="154" spans="2:11">
      <c r="B154" s="155"/>
      <c r="C154" s="156"/>
      <c r="D154" s="156"/>
      <c r="E154" s="156"/>
      <c r="F154" s="156"/>
      <c r="G154" s="156"/>
      <c r="H154" s="156"/>
      <c r="I154" s="156"/>
      <c r="J154" s="156"/>
      <c r="K154" s="156"/>
    </row>
    <row r="155" spans="2:11">
      <c r="B155" s="155"/>
      <c r="C155" s="156"/>
      <c r="D155" s="156"/>
      <c r="E155" s="156"/>
      <c r="F155" s="156"/>
      <c r="G155" s="156"/>
      <c r="H155" s="156"/>
      <c r="I155" s="156"/>
      <c r="J155" s="156"/>
      <c r="K155" s="156"/>
    </row>
    <row r="156" spans="2:11">
      <c r="B156" s="155"/>
      <c r="C156" s="156"/>
      <c r="D156" s="156"/>
      <c r="E156" s="156"/>
      <c r="F156" s="156"/>
      <c r="G156" s="156"/>
      <c r="H156" s="156"/>
      <c r="I156" s="156"/>
      <c r="J156" s="156"/>
      <c r="K156" s="156"/>
    </row>
    <row r="157" spans="2:11">
      <c r="B157" s="155"/>
      <c r="C157" s="156"/>
      <c r="D157" s="156"/>
      <c r="E157" s="156"/>
      <c r="F157" s="156"/>
      <c r="G157" s="156"/>
      <c r="H157" s="156"/>
      <c r="I157" s="156"/>
      <c r="J157" s="156"/>
      <c r="K157" s="156"/>
    </row>
    <row r="158" spans="2:11">
      <c r="B158" s="155"/>
      <c r="C158" s="156"/>
      <c r="D158" s="156"/>
      <c r="E158" s="156"/>
      <c r="F158" s="156"/>
      <c r="G158" s="156"/>
      <c r="H158" s="156"/>
      <c r="I158" s="156"/>
      <c r="J158" s="156"/>
      <c r="K158" s="156"/>
    </row>
    <row r="159" spans="2:11">
      <c r="B159" s="155"/>
      <c r="C159" s="156"/>
      <c r="D159" s="156"/>
      <c r="E159" s="156"/>
      <c r="F159" s="156"/>
      <c r="G159" s="156"/>
      <c r="H159" s="156"/>
      <c r="I159" s="156"/>
      <c r="J159" s="156"/>
      <c r="K159" s="156"/>
    </row>
    <row r="160" spans="2:11">
      <c r="B160" s="155"/>
      <c r="C160" s="156"/>
      <c r="D160" s="156"/>
      <c r="E160" s="156"/>
      <c r="F160" s="156"/>
      <c r="G160" s="156"/>
      <c r="H160" s="156"/>
      <c r="I160" s="156"/>
      <c r="J160" s="156"/>
      <c r="K160" s="156"/>
    </row>
    <row r="161" spans="2:11">
      <c r="B161" s="155"/>
      <c r="C161" s="156"/>
      <c r="D161" s="156"/>
      <c r="E161" s="156"/>
      <c r="F161" s="156"/>
      <c r="G161" s="156"/>
      <c r="H161" s="156"/>
      <c r="I161" s="156"/>
      <c r="J161" s="156"/>
      <c r="K161" s="156"/>
    </row>
    <row r="162" spans="2:11">
      <c r="B162" s="155"/>
      <c r="C162" s="156"/>
      <c r="D162" s="156"/>
      <c r="E162" s="156"/>
      <c r="F162" s="156"/>
      <c r="G162" s="156"/>
      <c r="H162" s="156"/>
      <c r="I162" s="156"/>
      <c r="J162" s="156"/>
      <c r="K162" s="156"/>
    </row>
    <row r="163" spans="2:11">
      <c r="B163" s="155"/>
      <c r="C163" s="156"/>
      <c r="D163" s="156"/>
      <c r="E163" s="156"/>
      <c r="F163" s="156"/>
      <c r="G163" s="156"/>
      <c r="H163" s="156"/>
      <c r="I163" s="156"/>
      <c r="J163" s="156"/>
      <c r="K163" s="156"/>
    </row>
    <row r="164" spans="2:11">
      <c r="B164" s="155"/>
      <c r="C164" s="156"/>
      <c r="D164" s="156"/>
      <c r="E164" s="156"/>
      <c r="F164" s="156"/>
      <c r="G164" s="156"/>
      <c r="H164" s="156"/>
      <c r="I164" s="156"/>
      <c r="J164" s="156"/>
      <c r="K164" s="156"/>
    </row>
    <row r="165" spans="2:11">
      <c r="B165" s="155"/>
      <c r="C165" s="156"/>
      <c r="D165" s="156"/>
      <c r="E165" s="156"/>
      <c r="F165" s="156"/>
      <c r="G165" s="156"/>
      <c r="H165" s="156"/>
      <c r="I165" s="156"/>
      <c r="J165" s="156"/>
      <c r="K165" s="156"/>
    </row>
    <row r="166" spans="2:11">
      <c r="B166" s="155"/>
      <c r="C166" s="156"/>
      <c r="D166" s="156"/>
      <c r="E166" s="156"/>
      <c r="F166" s="156"/>
      <c r="G166" s="156"/>
      <c r="H166" s="156"/>
      <c r="I166" s="156"/>
      <c r="J166" s="156"/>
      <c r="K166" s="156"/>
    </row>
    <row r="167" spans="2:11">
      <c r="B167" s="155"/>
      <c r="C167" s="156"/>
      <c r="D167" s="156"/>
      <c r="E167" s="156"/>
      <c r="F167" s="156"/>
      <c r="G167" s="156"/>
      <c r="H167" s="156"/>
      <c r="I167" s="156"/>
      <c r="J167" s="156"/>
      <c r="K167" s="156"/>
    </row>
    <row r="168" spans="2:11">
      <c r="B168" s="155"/>
      <c r="C168" s="156"/>
      <c r="D168" s="156"/>
      <c r="E168" s="156"/>
      <c r="F168" s="156"/>
      <c r="G168" s="156"/>
      <c r="H168" s="156"/>
      <c r="I168" s="156"/>
      <c r="J168" s="156"/>
      <c r="K168" s="156"/>
    </row>
    <row r="169" spans="2:11">
      <c r="B169" s="155"/>
      <c r="C169" s="156"/>
      <c r="D169" s="156"/>
      <c r="E169" s="156"/>
      <c r="F169" s="156"/>
      <c r="G169" s="156"/>
      <c r="H169" s="156"/>
      <c r="I169" s="156"/>
      <c r="J169" s="156"/>
      <c r="K169" s="156"/>
    </row>
    <row r="170" spans="2:11">
      <c r="B170" s="155"/>
      <c r="C170" s="156"/>
      <c r="D170" s="156"/>
      <c r="E170" s="156"/>
      <c r="F170" s="156"/>
      <c r="G170" s="156"/>
      <c r="H170" s="156"/>
      <c r="I170" s="156"/>
      <c r="J170" s="156"/>
      <c r="K170" s="156"/>
    </row>
    <row r="171" spans="2:11">
      <c r="B171" s="155"/>
      <c r="C171" s="156"/>
      <c r="D171" s="156"/>
      <c r="E171" s="156"/>
      <c r="F171" s="156"/>
      <c r="G171" s="156"/>
      <c r="H171" s="156"/>
      <c r="I171" s="156"/>
      <c r="J171" s="156"/>
      <c r="K171" s="156"/>
    </row>
    <row r="172" spans="2:11">
      <c r="B172" s="155"/>
      <c r="C172" s="156"/>
      <c r="D172" s="156"/>
      <c r="E172" s="156"/>
      <c r="F172" s="156"/>
      <c r="G172" s="156"/>
      <c r="H172" s="156"/>
      <c r="I172" s="156"/>
      <c r="J172" s="156"/>
      <c r="K172" s="156"/>
    </row>
    <row r="173" spans="2:11">
      <c r="B173" s="155"/>
      <c r="C173" s="156"/>
      <c r="D173" s="156"/>
      <c r="E173" s="156"/>
      <c r="F173" s="156"/>
      <c r="G173" s="156"/>
      <c r="H173" s="156"/>
      <c r="I173" s="156"/>
      <c r="J173" s="156"/>
      <c r="K173" s="156"/>
    </row>
    <row r="174" spans="2:11">
      <c r="B174" s="155"/>
      <c r="C174" s="156"/>
      <c r="D174" s="156"/>
      <c r="E174" s="156"/>
      <c r="F174" s="156"/>
      <c r="G174" s="156"/>
      <c r="H174" s="156"/>
      <c r="I174" s="156"/>
      <c r="J174" s="156"/>
      <c r="K174" s="156"/>
    </row>
    <row r="175" spans="2:11">
      <c r="B175" s="155"/>
      <c r="C175" s="156"/>
      <c r="D175" s="156"/>
      <c r="E175" s="156"/>
      <c r="F175" s="156"/>
      <c r="G175" s="156"/>
      <c r="H175" s="156"/>
      <c r="I175" s="156"/>
      <c r="J175" s="156"/>
      <c r="K175" s="156"/>
    </row>
    <row r="176" spans="2:11">
      <c r="B176" s="155"/>
      <c r="C176" s="156"/>
      <c r="D176" s="156"/>
      <c r="E176" s="156"/>
      <c r="F176" s="156"/>
      <c r="G176" s="156"/>
      <c r="H176" s="156"/>
      <c r="I176" s="156"/>
      <c r="J176" s="156"/>
      <c r="K176" s="156"/>
    </row>
    <row r="177" spans="2:11">
      <c r="B177" s="155"/>
      <c r="C177" s="156"/>
      <c r="D177" s="156"/>
      <c r="E177" s="156"/>
      <c r="F177" s="156"/>
      <c r="G177" s="156"/>
      <c r="H177" s="156"/>
      <c r="I177" s="156"/>
      <c r="J177" s="156"/>
      <c r="K177" s="156"/>
    </row>
    <row r="178" spans="2:11">
      <c r="B178" s="155"/>
      <c r="C178" s="156"/>
      <c r="D178" s="156"/>
      <c r="E178" s="156"/>
      <c r="F178" s="156"/>
      <c r="G178" s="156"/>
      <c r="H178" s="156"/>
      <c r="I178" s="156"/>
      <c r="J178" s="156"/>
      <c r="K178" s="156"/>
    </row>
    <row r="179" spans="2:11">
      <c r="B179" s="155"/>
      <c r="C179" s="156"/>
      <c r="D179" s="156"/>
      <c r="E179" s="156"/>
      <c r="F179" s="156"/>
      <c r="G179" s="156"/>
      <c r="H179" s="156"/>
      <c r="I179" s="156"/>
      <c r="J179" s="156"/>
      <c r="K179" s="156"/>
    </row>
    <row r="180" spans="2:11">
      <c r="B180" s="155"/>
      <c r="C180" s="156"/>
      <c r="D180" s="156"/>
      <c r="E180" s="156"/>
      <c r="F180" s="156"/>
      <c r="G180" s="156"/>
      <c r="H180" s="156"/>
      <c r="I180" s="156"/>
      <c r="J180" s="156"/>
      <c r="K180" s="156"/>
    </row>
    <row r="181" spans="2:11">
      <c r="B181" s="155"/>
      <c r="C181" s="156"/>
      <c r="D181" s="156"/>
      <c r="E181" s="156"/>
      <c r="F181" s="156"/>
      <c r="G181" s="156"/>
      <c r="H181" s="156"/>
      <c r="I181" s="156"/>
      <c r="J181" s="156"/>
      <c r="K181" s="156"/>
    </row>
    <row r="182" spans="2:11">
      <c r="B182" s="155"/>
      <c r="C182" s="156"/>
      <c r="D182" s="156"/>
      <c r="E182" s="156"/>
      <c r="F182" s="156"/>
      <c r="G182" s="156"/>
      <c r="H182" s="156"/>
      <c r="I182" s="156"/>
      <c r="J182" s="156"/>
      <c r="K182" s="156"/>
    </row>
    <row r="183" spans="2:11">
      <c r="B183" s="155"/>
      <c r="C183" s="156"/>
      <c r="D183" s="156"/>
      <c r="E183" s="156"/>
      <c r="F183" s="156"/>
      <c r="G183" s="156"/>
      <c r="H183" s="156"/>
      <c r="I183" s="156"/>
      <c r="J183" s="156"/>
      <c r="K183" s="156"/>
    </row>
    <row r="184" spans="2:11">
      <c r="B184" s="155"/>
      <c r="C184" s="156"/>
      <c r="D184" s="156"/>
      <c r="E184" s="156"/>
      <c r="F184" s="156"/>
      <c r="G184" s="156"/>
      <c r="H184" s="156"/>
      <c r="I184" s="156"/>
      <c r="J184" s="156"/>
      <c r="K184" s="156"/>
    </row>
    <row r="185" spans="2:11">
      <c r="B185" s="155"/>
      <c r="C185" s="156"/>
      <c r="D185" s="156"/>
      <c r="E185" s="156"/>
      <c r="F185" s="156"/>
      <c r="G185" s="156"/>
      <c r="H185" s="156"/>
      <c r="I185" s="156"/>
      <c r="J185" s="156"/>
      <c r="K185" s="156"/>
    </row>
    <row r="186" spans="2:11">
      <c r="B186" s="155"/>
      <c r="C186" s="156"/>
      <c r="D186" s="156"/>
      <c r="E186" s="156"/>
      <c r="F186" s="156"/>
      <c r="G186" s="156"/>
      <c r="H186" s="156"/>
      <c r="I186" s="156"/>
      <c r="J186" s="156"/>
      <c r="K186" s="156"/>
    </row>
    <row r="187" spans="2:11">
      <c r="B187" s="155"/>
      <c r="C187" s="156"/>
      <c r="D187" s="156"/>
      <c r="E187" s="156"/>
      <c r="F187" s="156"/>
      <c r="G187" s="156"/>
      <c r="H187" s="156"/>
      <c r="I187" s="156"/>
      <c r="J187" s="156"/>
      <c r="K187" s="156"/>
    </row>
    <row r="188" spans="2:11">
      <c r="B188" s="155"/>
      <c r="C188" s="156"/>
      <c r="D188" s="156"/>
      <c r="E188" s="156"/>
      <c r="F188" s="156"/>
      <c r="G188" s="156"/>
      <c r="H188" s="156"/>
      <c r="I188" s="156"/>
      <c r="J188" s="156"/>
      <c r="K188" s="156"/>
    </row>
    <row r="189" spans="2:11">
      <c r="B189" s="155"/>
      <c r="C189" s="156"/>
      <c r="D189" s="156"/>
      <c r="E189" s="156"/>
      <c r="F189" s="156"/>
      <c r="G189" s="156"/>
      <c r="H189" s="156"/>
      <c r="I189" s="156"/>
      <c r="J189" s="156"/>
      <c r="K189" s="156"/>
    </row>
    <row r="190" spans="2:11">
      <c r="B190" s="155"/>
      <c r="C190" s="156"/>
      <c r="D190" s="156"/>
      <c r="E190" s="156"/>
      <c r="F190" s="156"/>
      <c r="G190" s="156"/>
      <c r="H190" s="156"/>
      <c r="I190" s="156"/>
      <c r="J190" s="156"/>
      <c r="K190" s="156"/>
    </row>
    <row r="191" spans="2:11">
      <c r="B191" s="155"/>
      <c r="C191" s="156"/>
      <c r="D191" s="156"/>
      <c r="E191" s="156"/>
      <c r="F191" s="156"/>
      <c r="G191" s="156"/>
      <c r="H191" s="156"/>
      <c r="I191" s="156"/>
      <c r="J191" s="156"/>
      <c r="K191" s="156"/>
    </row>
    <row r="192" spans="2:11">
      <c r="B192" s="155"/>
      <c r="C192" s="156"/>
      <c r="D192" s="156"/>
      <c r="E192" s="156"/>
      <c r="F192" s="156"/>
      <c r="G192" s="156"/>
      <c r="H192" s="156"/>
      <c r="I192" s="156"/>
      <c r="J192" s="156"/>
      <c r="K192" s="156"/>
    </row>
    <row r="193" spans="2:11">
      <c r="B193" s="155"/>
      <c r="C193" s="156"/>
      <c r="D193" s="156"/>
      <c r="E193" s="156"/>
      <c r="F193" s="156"/>
      <c r="G193" s="156"/>
      <c r="H193" s="156"/>
      <c r="I193" s="156"/>
      <c r="J193" s="156"/>
      <c r="K193" s="156"/>
    </row>
    <row r="194" spans="2:11">
      <c r="B194" s="155"/>
      <c r="C194" s="156"/>
      <c r="D194" s="156"/>
      <c r="E194" s="156"/>
      <c r="F194" s="156"/>
      <c r="G194" s="156"/>
      <c r="H194" s="156"/>
      <c r="I194" s="156"/>
      <c r="J194" s="156"/>
      <c r="K194" s="156"/>
    </row>
    <row r="195" spans="2:11">
      <c r="B195" s="155"/>
      <c r="C195" s="156"/>
      <c r="D195" s="156"/>
      <c r="E195" s="156"/>
      <c r="F195" s="156"/>
      <c r="G195" s="156"/>
      <c r="H195" s="156"/>
      <c r="I195" s="156"/>
      <c r="J195" s="156"/>
      <c r="K195" s="156"/>
    </row>
    <row r="196" spans="2:11">
      <c r="B196" s="155"/>
      <c r="C196" s="156"/>
      <c r="D196" s="156"/>
      <c r="E196" s="156"/>
      <c r="F196" s="156"/>
      <c r="G196" s="156"/>
      <c r="H196" s="156"/>
      <c r="I196" s="156"/>
      <c r="J196" s="156"/>
      <c r="K196" s="156"/>
    </row>
    <row r="197" spans="2:11">
      <c r="B197" s="155"/>
      <c r="C197" s="156"/>
      <c r="D197" s="156"/>
      <c r="E197" s="156"/>
      <c r="F197" s="156"/>
      <c r="G197" s="156"/>
      <c r="H197" s="156"/>
      <c r="I197" s="156"/>
      <c r="J197" s="156"/>
      <c r="K197" s="156"/>
    </row>
    <row r="198" spans="2:11">
      <c r="B198" s="155"/>
      <c r="C198" s="156"/>
      <c r="D198" s="156"/>
      <c r="E198" s="156"/>
      <c r="F198" s="156"/>
      <c r="G198" s="156"/>
      <c r="H198" s="156"/>
      <c r="I198" s="156"/>
      <c r="J198" s="156"/>
      <c r="K198" s="156"/>
    </row>
    <row r="199" spans="2:11">
      <c r="B199" s="155"/>
      <c r="C199" s="156"/>
      <c r="D199" s="156"/>
      <c r="E199" s="156"/>
      <c r="F199" s="156"/>
      <c r="G199" s="156"/>
      <c r="H199" s="156"/>
      <c r="I199" s="156"/>
      <c r="J199" s="156"/>
      <c r="K199" s="156"/>
    </row>
    <row r="200" spans="2:11">
      <c r="B200" s="155"/>
      <c r="C200" s="156"/>
      <c r="D200" s="156"/>
      <c r="E200" s="156"/>
      <c r="F200" s="156"/>
      <c r="G200" s="156"/>
      <c r="H200" s="156"/>
      <c r="I200" s="156"/>
      <c r="J200" s="156"/>
      <c r="K200" s="156"/>
    </row>
    <row r="201" spans="2:11">
      <c r="B201" s="155"/>
      <c r="C201" s="156"/>
      <c r="D201" s="156"/>
      <c r="E201" s="156"/>
      <c r="F201" s="156"/>
      <c r="G201" s="156"/>
      <c r="H201" s="156"/>
      <c r="I201" s="156"/>
      <c r="J201" s="156"/>
      <c r="K201" s="156"/>
    </row>
    <row r="202" spans="2:11">
      <c r="B202" s="155"/>
      <c r="C202" s="156"/>
      <c r="D202" s="156"/>
      <c r="E202" s="156"/>
      <c r="F202" s="156"/>
      <c r="G202" s="156"/>
      <c r="H202" s="156"/>
      <c r="I202" s="156"/>
      <c r="J202" s="156"/>
      <c r="K202" s="156"/>
    </row>
    <row r="203" spans="2:11">
      <c r="B203" s="155"/>
      <c r="C203" s="156"/>
      <c r="D203" s="156"/>
      <c r="E203" s="156"/>
      <c r="F203" s="156"/>
      <c r="G203" s="156"/>
      <c r="H203" s="156"/>
      <c r="I203" s="156"/>
      <c r="J203" s="156"/>
      <c r="K203" s="156"/>
    </row>
    <row r="204" spans="2:11">
      <c r="B204" s="155"/>
      <c r="C204" s="156"/>
      <c r="D204" s="156"/>
      <c r="E204" s="156"/>
      <c r="F204" s="156"/>
      <c r="G204" s="156"/>
      <c r="H204" s="156"/>
      <c r="I204" s="156"/>
      <c r="J204" s="156"/>
      <c r="K204" s="156"/>
    </row>
    <row r="205" spans="2:11">
      <c r="B205" s="155"/>
      <c r="C205" s="156"/>
      <c r="D205" s="156"/>
      <c r="E205" s="156"/>
      <c r="F205" s="156"/>
      <c r="G205" s="156"/>
      <c r="H205" s="156"/>
      <c r="I205" s="156"/>
      <c r="J205" s="156"/>
      <c r="K205" s="156"/>
    </row>
    <row r="206" spans="2:11">
      <c r="B206" s="155"/>
      <c r="C206" s="156"/>
      <c r="D206" s="156"/>
      <c r="E206" s="156"/>
      <c r="F206" s="156"/>
      <c r="G206" s="156"/>
      <c r="H206" s="156"/>
      <c r="I206" s="156"/>
      <c r="J206" s="156"/>
      <c r="K206" s="156"/>
    </row>
    <row r="207" spans="2:11">
      <c r="B207" s="155"/>
      <c r="C207" s="156"/>
      <c r="D207" s="156"/>
      <c r="E207" s="156"/>
      <c r="F207" s="156"/>
      <c r="G207" s="156"/>
      <c r="H207" s="156"/>
      <c r="I207" s="156"/>
      <c r="J207" s="156"/>
      <c r="K207" s="156"/>
    </row>
    <row r="208" spans="2:11">
      <c r="B208" s="155"/>
      <c r="C208" s="156"/>
      <c r="D208" s="156"/>
      <c r="E208" s="156"/>
      <c r="F208" s="156"/>
      <c r="G208" s="156"/>
      <c r="H208" s="156"/>
      <c r="I208" s="156"/>
      <c r="J208" s="156"/>
      <c r="K208" s="156"/>
    </row>
    <row r="209" spans="2:11">
      <c r="B209" s="155"/>
      <c r="C209" s="156"/>
      <c r="D209" s="156"/>
      <c r="E209" s="156"/>
      <c r="F209" s="156"/>
      <c r="G209" s="156"/>
      <c r="H209" s="156"/>
      <c r="I209" s="156"/>
      <c r="J209" s="156"/>
      <c r="K209" s="156"/>
    </row>
    <row r="210" spans="2:11">
      <c r="B210" s="155"/>
      <c r="C210" s="156"/>
      <c r="D210" s="156"/>
      <c r="E210" s="156"/>
      <c r="F210" s="156"/>
      <c r="G210" s="156"/>
      <c r="H210" s="156"/>
      <c r="I210" s="156"/>
      <c r="J210" s="156"/>
      <c r="K210" s="156"/>
    </row>
    <row r="211" spans="2:11">
      <c r="B211" s="155"/>
      <c r="C211" s="156"/>
      <c r="D211" s="156"/>
      <c r="E211" s="156"/>
      <c r="F211" s="156"/>
      <c r="G211" s="156"/>
      <c r="H211" s="156"/>
      <c r="I211" s="156"/>
      <c r="J211" s="156"/>
      <c r="K211" s="156"/>
    </row>
    <row r="212" spans="2:11">
      <c r="B212" s="155"/>
      <c r="C212" s="156"/>
      <c r="D212" s="156"/>
      <c r="E212" s="156"/>
      <c r="F212" s="156"/>
      <c r="G212" s="156"/>
      <c r="H212" s="156"/>
      <c r="I212" s="156"/>
      <c r="J212" s="156"/>
      <c r="K212" s="156"/>
    </row>
    <row r="213" spans="2:11">
      <c r="B213" s="155"/>
      <c r="C213" s="156"/>
      <c r="D213" s="156"/>
      <c r="E213" s="156"/>
      <c r="F213" s="156"/>
      <c r="G213" s="156"/>
      <c r="H213" s="156"/>
      <c r="I213" s="156"/>
      <c r="J213" s="156"/>
      <c r="K213" s="156"/>
    </row>
    <row r="214" spans="2:11">
      <c r="B214" s="155"/>
      <c r="C214" s="156"/>
      <c r="D214" s="156"/>
      <c r="E214" s="156"/>
      <c r="F214" s="156"/>
      <c r="G214" s="156"/>
      <c r="H214" s="156"/>
      <c r="I214" s="156"/>
      <c r="J214" s="156"/>
      <c r="K214" s="156"/>
    </row>
    <row r="215" spans="2:11">
      <c r="B215" s="155"/>
      <c r="C215" s="156"/>
      <c r="D215" s="156"/>
      <c r="E215" s="156"/>
      <c r="F215" s="156"/>
      <c r="G215" s="156"/>
      <c r="H215" s="156"/>
      <c r="I215" s="156"/>
      <c r="J215" s="156"/>
      <c r="K215" s="156"/>
    </row>
    <row r="216" spans="2:11">
      <c r="B216" s="155"/>
      <c r="C216" s="156"/>
      <c r="D216" s="156"/>
      <c r="E216" s="156"/>
      <c r="F216" s="156"/>
      <c r="G216" s="156"/>
      <c r="H216" s="156"/>
      <c r="I216" s="156"/>
      <c r="J216" s="156"/>
      <c r="K216" s="156"/>
    </row>
    <row r="217" spans="2:11">
      <c r="B217" s="155"/>
      <c r="C217" s="156"/>
      <c r="D217" s="156"/>
      <c r="E217" s="156"/>
      <c r="F217" s="156"/>
      <c r="G217" s="156"/>
      <c r="H217" s="156"/>
      <c r="I217" s="156"/>
      <c r="J217" s="156"/>
      <c r="K217" s="156"/>
    </row>
    <row r="218" spans="2:11">
      <c r="B218" s="155"/>
      <c r="C218" s="156"/>
      <c r="D218" s="156"/>
      <c r="E218" s="156"/>
      <c r="F218" s="156"/>
      <c r="G218" s="156"/>
      <c r="H218" s="156"/>
      <c r="I218" s="156"/>
      <c r="J218" s="156"/>
      <c r="K218" s="156"/>
    </row>
    <row r="219" spans="2:11">
      <c r="B219" s="155"/>
      <c r="C219" s="156"/>
      <c r="D219" s="156"/>
      <c r="E219" s="156"/>
      <c r="F219" s="156"/>
      <c r="G219" s="156"/>
      <c r="H219" s="156"/>
      <c r="I219" s="156"/>
      <c r="J219" s="156"/>
      <c r="K219" s="156"/>
    </row>
    <row r="220" spans="2:11">
      <c r="B220" s="155"/>
      <c r="C220" s="156"/>
      <c r="D220" s="156"/>
      <c r="E220" s="156"/>
      <c r="F220" s="156"/>
      <c r="G220" s="156"/>
      <c r="H220" s="156"/>
      <c r="I220" s="156"/>
      <c r="J220" s="156"/>
      <c r="K220" s="156"/>
    </row>
    <row r="221" spans="2:11">
      <c r="B221" s="155"/>
      <c r="C221" s="156"/>
      <c r="D221" s="156"/>
      <c r="E221" s="156"/>
      <c r="F221" s="156"/>
      <c r="G221" s="156"/>
      <c r="H221" s="156"/>
      <c r="I221" s="156"/>
      <c r="J221" s="156"/>
      <c r="K221" s="156"/>
    </row>
    <row r="222" spans="2:11">
      <c r="B222" s="155"/>
      <c r="C222" s="156"/>
      <c r="D222" s="156"/>
      <c r="E222" s="156"/>
      <c r="F222" s="156"/>
      <c r="G222" s="156"/>
      <c r="H222" s="156"/>
      <c r="I222" s="156"/>
      <c r="J222" s="156"/>
      <c r="K222" s="156"/>
    </row>
    <row r="223" spans="2:11">
      <c r="B223" s="155"/>
      <c r="C223" s="156"/>
      <c r="D223" s="156"/>
      <c r="E223" s="156"/>
      <c r="F223" s="156"/>
      <c r="G223" s="156"/>
      <c r="H223" s="156"/>
      <c r="I223" s="156"/>
      <c r="J223" s="156"/>
      <c r="K223" s="156"/>
    </row>
    <row r="224" spans="2:11">
      <c r="B224" s="155"/>
      <c r="C224" s="156"/>
      <c r="D224" s="156"/>
      <c r="E224" s="156"/>
      <c r="F224" s="156"/>
      <c r="G224" s="156"/>
      <c r="H224" s="156"/>
      <c r="I224" s="156"/>
      <c r="J224" s="156"/>
      <c r="K224" s="156"/>
    </row>
    <row r="225" spans="2:11">
      <c r="B225" s="155"/>
      <c r="C225" s="156"/>
      <c r="D225" s="156"/>
      <c r="E225" s="156"/>
      <c r="F225" s="156"/>
      <c r="G225" s="156"/>
      <c r="H225" s="156"/>
      <c r="I225" s="156"/>
      <c r="J225" s="156"/>
      <c r="K225" s="156"/>
    </row>
    <row r="226" spans="2:11">
      <c r="B226" s="155"/>
      <c r="C226" s="156"/>
      <c r="D226" s="156"/>
      <c r="E226" s="156"/>
      <c r="F226" s="156"/>
      <c r="G226" s="156"/>
      <c r="H226" s="156"/>
      <c r="I226" s="156"/>
      <c r="J226" s="156"/>
      <c r="K226" s="156"/>
    </row>
    <row r="227" spans="2:11">
      <c r="B227" s="155"/>
      <c r="C227" s="156"/>
      <c r="D227" s="156"/>
      <c r="E227" s="156"/>
      <c r="F227" s="156"/>
      <c r="G227" s="156"/>
      <c r="H227" s="156"/>
      <c r="I227" s="156"/>
      <c r="J227" s="156"/>
      <c r="K227" s="156"/>
    </row>
    <row r="228" spans="2:11">
      <c r="B228" s="155"/>
      <c r="C228" s="156"/>
      <c r="D228" s="156"/>
      <c r="E228" s="156"/>
      <c r="F228" s="156"/>
      <c r="G228" s="156"/>
      <c r="H228" s="156"/>
      <c r="I228" s="156"/>
      <c r="J228" s="156"/>
      <c r="K228" s="156"/>
    </row>
    <row r="229" spans="2:11">
      <c r="B229" s="155"/>
      <c r="C229" s="156"/>
      <c r="D229" s="156"/>
      <c r="E229" s="156"/>
      <c r="F229" s="156"/>
      <c r="G229" s="156"/>
      <c r="H229" s="156"/>
      <c r="I229" s="156"/>
      <c r="J229" s="156"/>
      <c r="K229" s="156"/>
    </row>
    <row r="230" spans="2:11">
      <c r="B230" s="155"/>
      <c r="C230" s="156"/>
      <c r="D230" s="156"/>
      <c r="E230" s="156"/>
      <c r="F230" s="156"/>
      <c r="G230" s="156"/>
      <c r="H230" s="156"/>
      <c r="I230" s="156"/>
      <c r="J230" s="156"/>
      <c r="K230" s="156"/>
    </row>
    <row r="231" spans="2:11">
      <c r="B231" s="155"/>
      <c r="C231" s="156"/>
      <c r="D231" s="156"/>
      <c r="E231" s="156"/>
      <c r="F231" s="156"/>
      <c r="G231" s="156"/>
      <c r="H231" s="156"/>
      <c r="I231" s="156"/>
      <c r="J231" s="156"/>
      <c r="K231" s="156"/>
    </row>
    <row r="232" spans="2:11">
      <c r="B232" s="155"/>
      <c r="C232" s="156"/>
      <c r="D232" s="156"/>
      <c r="E232" s="156"/>
      <c r="F232" s="156"/>
      <c r="G232" s="156"/>
      <c r="H232" s="156"/>
      <c r="I232" s="156"/>
      <c r="J232" s="156"/>
      <c r="K232" s="156"/>
    </row>
    <row r="233" spans="2:11">
      <c r="B233" s="155"/>
      <c r="C233" s="156"/>
      <c r="D233" s="156"/>
      <c r="E233" s="156"/>
      <c r="F233" s="156"/>
      <c r="G233" s="156"/>
      <c r="H233" s="156"/>
      <c r="I233" s="156"/>
      <c r="J233" s="156"/>
      <c r="K233" s="156"/>
    </row>
    <row r="234" spans="2:11">
      <c r="B234" s="155"/>
      <c r="C234" s="156"/>
      <c r="D234" s="156"/>
      <c r="E234" s="156"/>
      <c r="F234" s="156"/>
      <c r="G234" s="156"/>
      <c r="H234" s="156"/>
      <c r="I234" s="156"/>
      <c r="J234" s="156"/>
      <c r="K234" s="156"/>
    </row>
    <row r="235" spans="2:11">
      <c r="B235" s="155"/>
      <c r="C235" s="156"/>
      <c r="D235" s="156"/>
      <c r="E235" s="156"/>
      <c r="F235" s="156"/>
      <c r="G235" s="156"/>
      <c r="H235" s="156"/>
      <c r="I235" s="156"/>
      <c r="J235" s="156"/>
      <c r="K235" s="156"/>
    </row>
    <row r="236" spans="2:11">
      <c r="B236" s="155"/>
      <c r="C236" s="156"/>
      <c r="D236" s="156"/>
      <c r="E236" s="156"/>
      <c r="F236" s="156"/>
      <c r="G236" s="156"/>
      <c r="H236" s="156"/>
      <c r="I236" s="156"/>
      <c r="J236" s="156"/>
      <c r="K236" s="156"/>
    </row>
    <row r="237" spans="2:11">
      <c r="B237" s="155"/>
      <c r="C237" s="156"/>
      <c r="D237" s="156"/>
      <c r="E237" s="156"/>
      <c r="F237" s="156"/>
      <c r="G237" s="156"/>
      <c r="H237" s="156"/>
      <c r="I237" s="156"/>
      <c r="J237" s="156"/>
      <c r="K237" s="156"/>
    </row>
    <row r="238" spans="2:11">
      <c r="B238" s="155"/>
      <c r="C238" s="156"/>
      <c r="D238" s="156"/>
      <c r="E238" s="156"/>
      <c r="F238" s="156"/>
      <c r="G238" s="156"/>
      <c r="H238" s="156"/>
      <c r="I238" s="156"/>
      <c r="J238" s="156"/>
      <c r="K238" s="156"/>
    </row>
    <row r="239" spans="2:11">
      <c r="B239" s="155"/>
      <c r="C239" s="156"/>
      <c r="D239" s="156"/>
      <c r="E239" s="156"/>
      <c r="F239" s="156"/>
      <c r="G239" s="156"/>
      <c r="H239" s="156"/>
      <c r="I239" s="156"/>
      <c r="J239" s="156"/>
      <c r="K239" s="156"/>
    </row>
    <row r="240" spans="2:11">
      <c r="B240" s="155"/>
      <c r="C240" s="156"/>
      <c r="D240" s="156"/>
      <c r="E240" s="156"/>
      <c r="F240" s="156"/>
      <c r="G240" s="156"/>
      <c r="H240" s="156"/>
      <c r="I240" s="156"/>
      <c r="J240" s="156"/>
      <c r="K240" s="156"/>
    </row>
    <row r="241" spans="2:11">
      <c r="B241" s="155"/>
      <c r="C241" s="156"/>
      <c r="D241" s="156"/>
      <c r="E241" s="156"/>
      <c r="F241" s="156"/>
      <c r="G241" s="156"/>
      <c r="H241" s="156"/>
      <c r="I241" s="156"/>
      <c r="J241" s="156"/>
      <c r="K241" s="156"/>
    </row>
    <row r="242" spans="2:11">
      <c r="B242" s="155"/>
      <c r="C242" s="156"/>
      <c r="D242" s="156"/>
      <c r="E242" s="156"/>
      <c r="F242" s="156"/>
      <c r="G242" s="156"/>
      <c r="H242" s="156"/>
      <c r="I242" s="156"/>
      <c r="J242" s="156"/>
      <c r="K242" s="156"/>
    </row>
    <row r="243" spans="2:11">
      <c r="B243" s="155"/>
      <c r="C243" s="156"/>
      <c r="D243" s="156"/>
      <c r="E243" s="156"/>
      <c r="F243" s="156"/>
      <c r="G243" s="156"/>
      <c r="H243" s="156"/>
      <c r="I243" s="156"/>
      <c r="J243" s="156"/>
      <c r="K243" s="156"/>
    </row>
    <row r="244" spans="2:11">
      <c r="B244" s="155"/>
      <c r="C244" s="156"/>
      <c r="D244" s="156"/>
      <c r="E244" s="156"/>
      <c r="F244" s="156"/>
      <c r="G244" s="156"/>
      <c r="H244" s="156"/>
      <c r="I244" s="156"/>
      <c r="J244" s="156"/>
      <c r="K244" s="156"/>
    </row>
    <row r="245" spans="2:11">
      <c r="B245" s="155"/>
      <c r="C245" s="156"/>
      <c r="D245" s="156"/>
      <c r="E245" s="156"/>
      <c r="F245" s="156"/>
      <c r="G245" s="156"/>
      <c r="H245" s="156"/>
      <c r="I245" s="156"/>
      <c r="J245" s="156"/>
      <c r="K245" s="156"/>
    </row>
    <row r="246" spans="2:11">
      <c r="B246" s="155"/>
      <c r="C246" s="156"/>
      <c r="D246" s="156"/>
      <c r="E246" s="156"/>
      <c r="F246" s="156"/>
      <c r="G246" s="156"/>
      <c r="H246" s="156"/>
      <c r="I246" s="156"/>
      <c r="J246" s="156"/>
      <c r="K246" s="156"/>
    </row>
    <row r="247" spans="2:11">
      <c r="B247" s="155"/>
      <c r="C247" s="156"/>
      <c r="D247" s="156"/>
      <c r="E247" s="156"/>
      <c r="F247" s="156"/>
      <c r="G247" s="156"/>
      <c r="H247" s="156"/>
      <c r="I247" s="156"/>
      <c r="J247" s="156"/>
      <c r="K247" s="156"/>
    </row>
    <row r="248" spans="2:11">
      <c r="B248" s="155"/>
      <c r="C248" s="156"/>
      <c r="D248" s="156"/>
      <c r="E248" s="156"/>
      <c r="F248" s="156"/>
      <c r="G248" s="156"/>
      <c r="H248" s="156"/>
      <c r="I248" s="156"/>
      <c r="J248" s="156"/>
      <c r="K248" s="156"/>
    </row>
    <row r="249" spans="2:11">
      <c r="B249" s="155"/>
      <c r="C249" s="156"/>
      <c r="D249" s="156"/>
      <c r="E249" s="156"/>
      <c r="F249" s="156"/>
      <c r="G249" s="156"/>
      <c r="H249" s="156"/>
      <c r="I249" s="156"/>
      <c r="J249" s="156"/>
      <c r="K249" s="156"/>
    </row>
    <row r="250" spans="2:11">
      <c r="B250" s="155"/>
      <c r="C250" s="156"/>
      <c r="D250" s="156"/>
      <c r="E250" s="156"/>
      <c r="F250" s="156"/>
      <c r="G250" s="156"/>
      <c r="H250" s="156"/>
      <c r="I250" s="156"/>
      <c r="J250" s="156"/>
      <c r="K250" s="156"/>
    </row>
    <row r="251" spans="2:11">
      <c r="B251" s="155"/>
      <c r="C251" s="156"/>
      <c r="D251" s="156"/>
      <c r="E251" s="156"/>
      <c r="F251" s="156"/>
      <c r="G251" s="156"/>
      <c r="H251" s="156"/>
      <c r="I251" s="156"/>
      <c r="J251" s="156"/>
      <c r="K251" s="156"/>
    </row>
    <row r="252" spans="2:11">
      <c r="B252" s="155"/>
      <c r="C252" s="156"/>
      <c r="D252" s="156"/>
      <c r="E252" s="156"/>
      <c r="F252" s="156"/>
      <c r="G252" s="156"/>
      <c r="H252" s="156"/>
      <c r="I252" s="156"/>
      <c r="J252" s="156"/>
      <c r="K252" s="156"/>
    </row>
    <row r="253" spans="2:11">
      <c r="B253" s="155"/>
      <c r="C253" s="156"/>
      <c r="D253" s="156"/>
      <c r="E253" s="156"/>
      <c r="F253" s="156"/>
      <c r="G253" s="156"/>
      <c r="H253" s="156"/>
      <c r="I253" s="156"/>
      <c r="J253" s="156"/>
      <c r="K253" s="156"/>
    </row>
    <row r="254" spans="2:11">
      <c r="B254" s="155"/>
      <c r="C254" s="156"/>
      <c r="D254" s="156"/>
      <c r="E254" s="156"/>
      <c r="F254" s="156"/>
      <c r="G254" s="156"/>
      <c r="H254" s="156"/>
      <c r="I254" s="156"/>
      <c r="J254" s="156"/>
      <c r="K254" s="156"/>
    </row>
    <row r="255" spans="2:11">
      <c r="B255" s="155"/>
      <c r="C255" s="156"/>
      <c r="D255" s="156"/>
      <c r="E255" s="156"/>
      <c r="F255" s="156"/>
      <c r="G255" s="156"/>
      <c r="H255" s="156"/>
      <c r="I255" s="156"/>
      <c r="J255" s="156"/>
      <c r="K255" s="156"/>
    </row>
    <row r="256" spans="2:11">
      <c r="B256" s="155"/>
      <c r="C256" s="156"/>
      <c r="D256" s="156"/>
      <c r="E256" s="156"/>
      <c r="F256" s="156"/>
      <c r="G256" s="156"/>
      <c r="H256" s="156"/>
      <c r="I256" s="156"/>
      <c r="J256" s="156"/>
      <c r="K256" s="156"/>
    </row>
    <row r="257" spans="2:11">
      <c r="B257" s="155"/>
      <c r="C257" s="156"/>
      <c r="D257" s="156"/>
      <c r="E257" s="156"/>
      <c r="F257" s="156"/>
      <c r="G257" s="156"/>
      <c r="H257" s="156"/>
      <c r="I257" s="156"/>
      <c r="J257" s="156"/>
      <c r="K257" s="156"/>
    </row>
    <row r="258" spans="2:11">
      <c r="B258" s="155"/>
      <c r="C258" s="156"/>
      <c r="D258" s="156"/>
      <c r="E258" s="156"/>
      <c r="F258" s="156"/>
      <c r="G258" s="156"/>
      <c r="H258" s="156"/>
      <c r="I258" s="156"/>
      <c r="J258" s="156"/>
      <c r="K258" s="156"/>
    </row>
    <row r="259" spans="2:11">
      <c r="B259" s="155"/>
      <c r="C259" s="156"/>
      <c r="D259" s="156"/>
      <c r="E259" s="156"/>
      <c r="F259" s="156"/>
      <c r="G259" s="156"/>
      <c r="H259" s="156"/>
      <c r="I259" s="156"/>
      <c r="J259" s="156"/>
      <c r="K259" s="156"/>
    </row>
    <row r="260" spans="2:11">
      <c r="B260" s="155"/>
      <c r="C260" s="156"/>
      <c r="D260" s="156"/>
      <c r="E260" s="156"/>
      <c r="F260" s="156"/>
      <c r="G260" s="156"/>
      <c r="H260" s="156"/>
      <c r="I260" s="156"/>
      <c r="J260" s="156"/>
      <c r="K260" s="156"/>
    </row>
    <row r="261" spans="2:11">
      <c r="B261" s="155"/>
      <c r="C261" s="156"/>
      <c r="D261" s="156"/>
      <c r="E261" s="156"/>
      <c r="F261" s="156"/>
      <c r="G261" s="156"/>
      <c r="H261" s="156"/>
      <c r="I261" s="156"/>
      <c r="J261" s="156"/>
      <c r="K261" s="156"/>
    </row>
    <row r="262" spans="2:11">
      <c r="B262" s="155"/>
      <c r="C262" s="156"/>
      <c r="D262" s="156"/>
      <c r="E262" s="156"/>
      <c r="F262" s="156"/>
      <c r="G262" s="156"/>
      <c r="H262" s="156"/>
      <c r="I262" s="156"/>
      <c r="J262" s="156"/>
      <c r="K262" s="156"/>
    </row>
    <row r="263" spans="2:11">
      <c r="B263" s="155"/>
      <c r="C263" s="156"/>
      <c r="D263" s="156"/>
      <c r="E263" s="156"/>
      <c r="F263" s="156"/>
      <c r="G263" s="156"/>
      <c r="H263" s="156"/>
      <c r="I263" s="156"/>
      <c r="J263" s="156"/>
      <c r="K263" s="156"/>
    </row>
    <row r="264" spans="2:11">
      <c r="B264" s="155"/>
      <c r="C264" s="156"/>
      <c r="D264" s="156"/>
      <c r="E264" s="156"/>
      <c r="F264" s="156"/>
      <c r="G264" s="156"/>
      <c r="H264" s="156"/>
      <c r="I264" s="156"/>
      <c r="J264" s="156"/>
      <c r="K264" s="156"/>
    </row>
    <row r="265" spans="2:11">
      <c r="B265" s="155"/>
      <c r="C265" s="156"/>
      <c r="D265" s="156"/>
      <c r="E265" s="156"/>
      <c r="F265" s="156"/>
      <c r="G265" s="156"/>
      <c r="H265" s="156"/>
      <c r="I265" s="156"/>
      <c r="J265" s="156"/>
      <c r="K265" s="156"/>
    </row>
    <row r="266" spans="2:11">
      <c r="B266" s="155"/>
      <c r="C266" s="156"/>
      <c r="D266" s="156"/>
      <c r="E266" s="156"/>
      <c r="F266" s="156"/>
      <c r="G266" s="156"/>
      <c r="H266" s="156"/>
      <c r="I266" s="156"/>
      <c r="J266" s="156"/>
      <c r="K266" s="156"/>
    </row>
    <row r="267" spans="2:11">
      <c r="B267" s="155"/>
      <c r="C267" s="156"/>
      <c r="D267" s="156"/>
      <c r="E267" s="156"/>
      <c r="F267" s="156"/>
      <c r="G267" s="156"/>
      <c r="H267" s="156"/>
      <c r="I267" s="156"/>
      <c r="J267" s="156"/>
      <c r="K267" s="156"/>
    </row>
    <row r="268" spans="2:11">
      <c r="B268" s="155"/>
      <c r="C268" s="156"/>
      <c r="D268" s="156"/>
      <c r="E268" s="156"/>
      <c r="F268" s="156"/>
      <c r="G268" s="156"/>
      <c r="H268" s="156"/>
      <c r="I268" s="156"/>
      <c r="J268" s="156"/>
      <c r="K268" s="156"/>
    </row>
    <row r="269" spans="2:11">
      <c r="B269" s="155"/>
      <c r="C269" s="156"/>
      <c r="D269" s="156"/>
      <c r="E269" s="156"/>
      <c r="F269" s="156"/>
      <c r="G269" s="156"/>
      <c r="H269" s="156"/>
      <c r="I269" s="156"/>
      <c r="J269" s="156"/>
      <c r="K269" s="156"/>
    </row>
    <row r="270" spans="2:11">
      <c r="B270" s="155"/>
      <c r="C270" s="156"/>
      <c r="D270" s="156"/>
      <c r="E270" s="156"/>
      <c r="F270" s="156"/>
      <c r="G270" s="156"/>
      <c r="H270" s="156"/>
      <c r="I270" s="156"/>
      <c r="J270" s="156"/>
      <c r="K270" s="156"/>
    </row>
    <row r="271" spans="2:11">
      <c r="B271" s="155"/>
      <c r="C271" s="156"/>
      <c r="D271" s="156"/>
      <c r="E271" s="156"/>
      <c r="F271" s="156"/>
      <c r="G271" s="156"/>
      <c r="H271" s="156"/>
      <c r="I271" s="156"/>
      <c r="J271" s="156"/>
      <c r="K271" s="156"/>
    </row>
    <row r="272" spans="2:11">
      <c r="B272" s="155"/>
      <c r="C272" s="156"/>
      <c r="D272" s="156"/>
      <c r="E272" s="156"/>
      <c r="F272" s="156"/>
      <c r="G272" s="156"/>
      <c r="H272" s="156"/>
      <c r="I272" s="156"/>
      <c r="J272" s="156"/>
      <c r="K272" s="156"/>
    </row>
    <row r="273" spans="2:11">
      <c r="B273" s="155"/>
      <c r="C273" s="156"/>
      <c r="D273" s="156"/>
      <c r="E273" s="156"/>
      <c r="F273" s="156"/>
      <c r="G273" s="156"/>
      <c r="H273" s="156"/>
      <c r="I273" s="156"/>
      <c r="J273" s="156"/>
      <c r="K273" s="156"/>
    </row>
    <row r="274" spans="2:11">
      <c r="B274" s="155"/>
      <c r="C274" s="156"/>
      <c r="D274" s="156"/>
      <c r="E274" s="156"/>
      <c r="F274" s="156"/>
      <c r="G274" s="156"/>
      <c r="H274" s="156"/>
      <c r="I274" s="156"/>
      <c r="J274" s="156"/>
      <c r="K274" s="156"/>
    </row>
    <row r="275" spans="2:11">
      <c r="B275" s="155"/>
      <c r="C275" s="156"/>
      <c r="D275" s="156"/>
      <c r="E275" s="156"/>
      <c r="F275" s="156"/>
      <c r="G275" s="156"/>
      <c r="H275" s="156"/>
      <c r="I275" s="156"/>
      <c r="J275" s="156"/>
      <c r="K275" s="156"/>
    </row>
    <row r="276" spans="2:11">
      <c r="B276" s="155"/>
      <c r="C276" s="156"/>
      <c r="D276" s="156"/>
      <c r="E276" s="156"/>
      <c r="F276" s="156"/>
      <c r="G276" s="156"/>
      <c r="H276" s="156"/>
      <c r="I276" s="156"/>
      <c r="J276" s="156"/>
      <c r="K276" s="156"/>
    </row>
    <row r="277" spans="2:11">
      <c r="B277" s="155"/>
      <c r="C277" s="156"/>
      <c r="D277" s="156"/>
      <c r="E277" s="156"/>
      <c r="F277" s="156"/>
      <c r="G277" s="156"/>
      <c r="H277" s="156"/>
      <c r="I277" s="156"/>
      <c r="J277" s="156"/>
      <c r="K277" s="156"/>
    </row>
    <row r="278" spans="2:11">
      <c r="B278" s="155"/>
      <c r="C278" s="156"/>
      <c r="D278" s="156"/>
      <c r="E278" s="156"/>
      <c r="F278" s="156"/>
      <c r="G278" s="156"/>
      <c r="H278" s="156"/>
      <c r="I278" s="156"/>
      <c r="J278" s="156"/>
      <c r="K278" s="156"/>
    </row>
    <row r="279" spans="2:11">
      <c r="B279" s="155"/>
      <c r="C279" s="156"/>
      <c r="D279" s="156"/>
      <c r="E279" s="156"/>
      <c r="F279" s="156"/>
      <c r="G279" s="156"/>
      <c r="H279" s="156"/>
      <c r="I279" s="156"/>
      <c r="J279" s="156"/>
      <c r="K279" s="156"/>
    </row>
    <row r="280" spans="2:11">
      <c r="B280" s="155"/>
      <c r="C280" s="156"/>
      <c r="D280" s="156"/>
      <c r="E280" s="156"/>
      <c r="F280" s="156"/>
      <c r="G280" s="156"/>
      <c r="H280" s="156"/>
      <c r="I280" s="156"/>
      <c r="J280" s="156"/>
      <c r="K280" s="156"/>
    </row>
    <row r="281" spans="2:11">
      <c r="B281" s="155"/>
      <c r="C281" s="156"/>
      <c r="D281" s="156"/>
      <c r="E281" s="156"/>
      <c r="F281" s="156"/>
      <c r="G281" s="156"/>
      <c r="H281" s="156"/>
      <c r="I281" s="156"/>
      <c r="J281" s="156"/>
      <c r="K281" s="156"/>
    </row>
    <row r="282" spans="2:11">
      <c r="B282" s="155"/>
      <c r="C282" s="156"/>
      <c r="D282" s="156"/>
      <c r="E282" s="156"/>
      <c r="F282" s="156"/>
      <c r="G282" s="156"/>
      <c r="H282" s="156"/>
      <c r="I282" s="156"/>
      <c r="J282" s="156"/>
      <c r="K282" s="156"/>
    </row>
    <row r="283" spans="2:11">
      <c r="B283" s="155"/>
      <c r="C283" s="156"/>
      <c r="D283" s="156"/>
      <c r="E283" s="156"/>
      <c r="F283" s="156"/>
      <c r="G283" s="156"/>
      <c r="H283" s="156"/>
      <c r="I283" s="156"/>
      <c r="J283" s="156"/>
      <c r="K283" s="156"/>
    </row>
    <row r="284" spans="2:11">
      <c r="B284" s="155"/>
      <c r="C284" s="156"/>
      <c r="D284" s="156"/>
      <c r="E284" s="156"/>
      <c r="F284" s="156"/>
      <c r="G284" s="156"/>
      <c r="H284" s="156"/>
      <c r="I284" s="156"/>
      <c r="J284" s="156"/>
      <c r="K284" s="156"/>
    </row>
    <row r="285" spans="2:11">
      <c r="B285" s="155"/>
      <c r="C285" s="156"/>
      <c r="D285" s="156"/>
      <c r="E285" s="156"/>
      <c r="F285" s="156"/>
      <c r="G285" s="156"/>
      <c r="H285" s="156"/>
      <c r="I285" s="156"/>
      <c r="J285" s="156"/>
      <c r="K285" s="156"/>
    </row>
    <row r="286" spans="2:11">
      <c r="B286" s="155"/>
      <c r="C286" s="156"/>
      <c r="D286" s="156"/>
      <c r="E286" s="156"/>
      <c r="F286" s="156"/>
      <c r="G286" s="156"/>
      <c r="H286" s="156"/>
      <c r="I286" s="156"/>
      <c r="J286" s="156"/>
      <c r="K286" s="156"/>
    </row>
    <row r="287" spans="2:11">
      <c r="B287" s="155"/>
      <c r="C287" s="156"/>
      <c r="D287" s="156"/>
      <c r="E287" s="156"/>
      <c r="F287" s="156"/>
      <c r="G287" s="156"/>
      <c r="H287" s="156"/>
      <c r="I287" s="156"/>
      <c r="J287" s="156"/>
      <c r="K287" s="156"/>
    </row>
    <row r="288" spans="2:11">
      <c r="B288" s="155"/>
      <c r="C288" s="156"/>
      <c r="D288" s="156"/>
      <c r="E288" s="156"/>
      <c r="F288" s="156"/>
      <c r="G288" s="156"/>
      <c r="H288" s="156"/>
      <c r="I288" s="156"/>
      <c r="J288" s="156"/>
      <c r="K288" s="156"/>
    </row>
    <row r="289" spans="2:11">
      <c r="B289" s="155"/>
      <c r="C289" s="156"/>
      <c r="D289" s="156"/>
      <c r="E289" s="156"/>
      <c r="F289" s="156"/>
      <c r="G289" s="156"/>
      <c r="H289" s="156"/>
      <c r="I289" s="156"/>
      <c r="J289" s="156"/>
      <c r="K289" s="156"/>
    </row>
    <row r="290" spans="2:11">
      <c r="B290" s="155"/>
      <c r="C290" s="156"/>
      <c r="D290" s="156"/>
      <c r="E290" s="156"/>
      <c r="F290" s="156"/>
      <c r="G290" s="156"/>
      <c r="H290" s="156"/>
      <c r="I290" s="156"/>
      <c r="J290" s="156"/>
      <c r="K290" s="156"/>
    </row>
    <row r="291" spans="2:11">
      <c r="B291" s="155"/>
      <c r="C291" s="156"/>
      <c r="D291" s="156"/>
      <c r="E291" s="156"/>
      <c r="F291" s="156"/>
      <c r="G291" s="156"/>
      <c r="H291" s="156"/>
      <c r="I291" s="156"/>
      <c r="J291" s="156"/>
      <c r="K291" s="156"/>
    </row>
    <row r="292" spans="2:11">
      <c r="B292" s="155"/>
      <c r="C292" s="156"/>
      <c r="D292" s="156"/>
      <c r="E292" s="156"/>
      <c r="F292" s="156"/>
      <c r="G292" s="156"/>
      <c r="H292" s="156"/>
      <c r="I292" s="156"/>
      <c r="J292" s="156"/>
      <c r="K292" s="156"/>
    </row>
    <row r="293" spans="2:11">
      <c r="B293" s="155"/>
      <c r="C293" s="156"/>
      <c r="D293" s="156"/>
      <c r="E293" s="156"/>
      <c r="F293" s="156"/>
      <c r="G293" s="156"/>
      <c r="H293" s="156"/>
      <c r="I293" s="156"/>
      <c r="J293" s="156"/>
      <c r="K293" s="156"/>
    </row>
    <row r="294" spans="2:11">
      <c r="B294" s="155"/>
      <c r="C294" s="156"/>
      <c r="D294" s="156"/>
      <c r="E294" s="156"/>
      <c r="F294" s="156"/>
      <c r="G294" s="156"/>
      <c r="H294" s="156"/>
      <c r="I294" s="156"/>
      <c r="J294" s="156"/>
      <c r="K294" s="156"/>
    </row>
    <row r="295" spans="2:11">
      <c r="B295" s="155"/>
      <c r="C295" s="156"/>
      <c r="D295" s="156"/>
      <c r="E295" s="156"/>
      <c r="F295" s="156"/>
      <c r="G295" s="156"/>
      <c r="H295" s="156"/>
      <c r="I295" s="156"/>
      <c r="J295" s="156"/>
      <c r="K295" s="156"/>
    </row>
    <row r="296" spans="2:11">
      <c r="B296" s="155"/>
      <c r="C296" s="156"/>
      <c r="D296" s="156"/>
      <c r="E296" s="156"/>
      <c r="F296" s="156"/>
      <c r="G296" s="156"/>
      <c r="H296" s="156"/>
      <c r="I296" s="156"/>
      <c r="J296" s="156"/>
      <c r="K296" s="156"/>
    </row>
    <row r="297" spans="2:11">
      <c r="B297" s="155"/>
      <c r="C297" s="156"/>
      <c r="D297" s="156"/>
      <c r="E297" s="156"/>
      <c r="F297" s="156"/>
      <c r="G297" s="156"/>
      <c r="H297" s="156"/>
      <c r="I297" s="156"/>
      <c r="J297" s="156"/>
      <c r="K297" s="156"/>
    </row>
    <row r="298" spans="2:11">
      <c r="B298" s="155"/>
      <c r="C298" s="156"/>
      <c r="D298" s="156"/>
      <c r="E298" s="156"/>
      <c r="F298" s="156"/>
      <c r="G298" s="156"/>
      <c r="H298" s="156"/>
      <c r="I298" s="156"/>
      <c r="J298" s="156"/>
      <c r="K298" s="156"/>
    </row>
    <row r="299" spans="2:11">
      <c r="B299" s="155"/>
      <c r="C299" s="156"/>
      <c r="D299" s="156"/>
      <c r="E299" s="156"/>
      <c r="F299" s="156"/>
      <c r="G299" s="156"/>
      <c r="H299" s="156"/>
      <c r="I299" s="156"/>
      <c r="J299" s="156"/>
      <c r="K299" s="156"/>
    </row>
    <row r="300" spans="2:11">
      <c r="B300" s="155"/>
      <c r="C300" s="156"/>
      <c r="D300" s="156"/>
      <c r="E300" s="156"/>
      <c r="F300" s="156"/>
      <c r="G300" s="156"/>
      <c r="H300" s="156"/>
      <c r="I300" s="156"/>
      <c r="J300" s="156"/>
      <c r="K300" s="156"/>
    </row>
    <row r="301" spans="2:11">
      <c r="B301" s="155"/>
      <c r="C301" s="156"/>
      <c r="D301" s="156"/>
      <c r="E301" s="156"/>
      <c r="F301" s="156"/>
      <c r="G301" s="156"/>
      <c r="H301" s="156"/>
      <c r="I301" s="156"/>
      <c r="J301" s="156"/>
      <c r="K301" s="156"/>
    </row>
    <row r="302" spans="2:11">
      <c r="B302" s="155"/>
      <c r="C302" s="156"/>
      <c r="D302" s="156"/>
      <c r="E302" s="156"/>
      <c r="F302" s="156"/>
      <c r="G302" s="156"/>
      <c r="H302" s="156"/>
      <c r="I302" s="156"/>
      <c r="J302" s="156"/>
      <c r="K302" s="156"/>
    </row>
    <row r="303" spans="2:11">
      <c r="B303" s="155"/>
      <c r="C303" s="156"/>
      <c r="D303" s="156"/>
      <c r="E303" s="156"/>
      <c r="F303" s="156"/>
      <c r="G303" s="156"/>
      <c r="H303" s="156"/>
      <c r="I303" s="156"/>
      <c r="J303" s="156"/>
      <c r="K303" s="156"/>
    </row>
    <row r="304" spans="2:11">
      <c r="B304" s="155"/>
      <c r="C304" s="156"/>
      <c r="D304" s="156"/>
      <c r="E304" s="156"/>
      <c r="F304" s="156"/>
      <c r="G304" s="156"/>
      <c r="H304" s="156"/>
      <c r="I304" s="156"/>
      <c r="J304" s="156"/>
      <c r="K304" s="156"/>
    </row>
    <row r="305" spans="2:11">
      <c r="B305" s="155"/>
      <c r="C305" s="156"/>
      <c r="D305" s="156"/>
      <c r="E305" s="156"/>
      <c r="F305" s="156"/>
      <c r="G305" s="156"/>
      <c r="H305" s="156"/>
      <c r="I305" s="156"/>
      <c r="J305" s="156"/>
      <c r="K305" s="156"/>
    </row>
    <row r="306" spans="2:11">
      <c r="B306" s="155"/>
      <c r="C306" s="156"/>
      <c r="D306" s="156"/>
      <c r="E306" s="156"/>
      <c r="F306" s="156"/>
      <c r="G306" s="156"/>
      <c r="H306" s="156"/>
      <c r="I306" s="156"/>
      <c r="J306" s="156"/>
      <c r="K306" s="156"/>
    </row>
    <row r="307" spans="2:11">
      <c r="B307" s="155"/>
      <c r="C307" s="156"/>
      <c r="D307" s="156"/>
      <c r="E307" s="156"/>
      <c r="F307" s="156"/>
      <c r="G307" s="156"/>
      <c r="H307" s="156"/>
      <c r="I307" s="156"/>
      <c r="J307" s="156"/>
      <c r="K307" s="156"/>
    </row>
    <row r="308" spans="2:11">
      <c r="B308" s="155"/>
      <c r="C308" s="156"/>
      <c r="D308" s="156"/>
      <c r="E308" s="156"/>
      <c r="F308" s="156"/>
      <c r="G308" s="156"/>
      <c r="H308" s="156"/>
      <c r="I308" s="156"/>
      <c r="J308" s="156"/>
      <c r="K308" s="156"/>
    </row>
    <row r="309" spans="2:11">
      <c r="B309" s="155"/>
      <c r="C309" s="156"/>
      <c r="D309" s="156"/>
      <c r="E309" s="156"/>
      <c r="F309" s="156"/>
      <c r="G309" s="156"/>
      <c r="H309" s="156"/>
      <c r="I309" s="156"/>
      <c r="J309" s="156"/>
      <c r="K309" s="156"/>
    </row>
    <row r="310" spans="2:11">
      <c r="B310" s="155"/>
      <c r="C310" s="156"/>
      <c r="D310" s="156"/>
      <c r="E310" s="156"/>
      <c r="F310" s="156"/>
      <c r="G310" s="156"/>
      <c r="H310" s="156"/>
      <c r="I310" s="156"/>
      <c r="J310" s="156"/>
      <c r="K310" s="156"/>
    </row>
    <row r="311" spans="2:11">
      <c r="B311" s="155"/>
      <c r="C311" s="156"/>
      <c r="D311" s="156"/>
      <c r="E311" s="156"/>
      <c r="F311" s="156"/>
      <c r="G311" s="156"/>
      <c r="H311" s="156"/>
      <c r="I311" s="156"/>
      <c r="J311" s="156"/>
      <c r="K311" s="156"/>
    </row>
    <row r="312" spans="2:11">
      <c r="B312" s="155"/>
      <c r="C312" s="156"/>
      <c r="D312" s="156"/>
      <c r="E312" s="156"/>
      <c r="F312" s="156"/>
      <c r="G312" s="156"/>
      <c r="H312" s="156"/>
      <c r="I312" s="156"/>
      <c r="J312" s="156"/>
      <c r="K312" s="156"/>
    </row>
    <row r="313" spans="2:11">
      <c r="B313" s="155"/>
      <c r="C313" s="156"/>
      <c r="D313" s="156"/>
      <c r="E313" s="156"/>
      <c r="F313" s="156"/>
      <c r="G313" s="156"/>
      <c r="H313" s="156"/>
      <c r="I313" s="156"/>
      <c r="J313" s="156"/>
      <c r="K313" s="156"/>
    </row>
    <row r="314" spans="2:11">
      <c r="B314" s="155"/>
      <c r="C314" s="156"/>
      <c r="D314" s="156"/>
      <c r="E314" s="156"/>
      <c r="F314" s="156"/>
      <c r="G314" s="156"/>
      <c r="H314" s="156"/>
      <c r="I314" s="156"/>
      <c r="J314" s="156"/>
      <c r="K314" s="156"/>
    </row>
    <row r="315" spans="2:11">
      <c r="B315" s="155"/>
      <c r="C315" s="156"/>
      <c r="D315" s="156"/>
      <c r="E315" s="156"/>
      <c r="F315" s="156"/>
      <c r="G315" s="156"/>
      <c r="H315" s="156"/>
      <c r="I315" s="156"/>
      <c r="J315" s="156"/>
      <c r="K315" s="156"/>
    </row>
    <row r="316" spans="2:11">
      <c r="B316" s="155"/>
      <c r="C316" s="156"/>
      <c r="D316" s="156"/>
      <c r="E316" s="156"/>
      <c r="F316" s="156"/>
      <c r="G316" s="156"/>
      <c r="H316" s="156"/>
      <c r="I316" s="156"/>
      <c r="J316" s="156"/>
      <c r="K316" s="156"/>
    </row>
    <row r="317" spans="2:11">
      <c r="B317" s="155"/>
      <c r="C317" s="156"/>
      <c r="D317" s="156"/>
      <c r="E317" s="156"/>
      <c r="F317" s="156"/>
      <c r="G317" s="156"/>
      <c r="H317" s="156"/>
      <c r="I317" s="156"/>
      <c r="J317" s="156"/>
      <c r="K317" s="156"/>
    </row>
    <row r="318" spans="2:11">
      <c r="B318" s="155"/>
      <c r="C318" s="156"/>
      <c r="D318" s="156"/>
      <c r="E318" s="156"/>
      <c r="F318" s="156"/>
      <c r="G318" s="156"/>
      <c r="H318" s="156"/>
      <c r="I318" s="156"/>
      <c r="J318" s="156"/>
      <c r="K318" s="156"/>
    </row>
    <row r="319" spans="2:11">
      <c r="B319" s="155"/>
      <c r="C319" s="156"/>
      <c r="D319" s="156"/>
      <c r="E319" s="156"/>
      <c r="F319" s="156"/>
      <c r="G319" s="156"/>
      <c r="H319" s="156"/>
      <c r="I319" s="156"/>
      <c r="J319" s="156"/>
      <c r="K319" s="156"/>
    </row>
    <row r="320" spans="2:11">
      <c r="B320" s="155"/>
      <c r="C320" s="156"/>
      <c r="D320" s="156"/>
      <c r="E320" s="156"/>
      <c r="F320" s="156"/>
      <c r="G320" s="156"/>
      <c r="H320" s="156"/>
      <c r="I320" s="156"/>
      <c r="J320" s="156"/>
      <c r="K320" s="156"/>
    </row>
    <row r="321" spans="2:11">
      <c r="B321" s="155"/>
      <c r="C321" s="156"/>
      <c r="D321" s="156"/>
      <c r="E321" s="156"/>
      <c r="F321" s="156"/>
      <c r="G321" s="156"/>
      <c r="H321" s="156"/>
      <c r="I321" s="156"/>
      <c r="J321" s="156"/>
      <c r="K321" s="156"/>
    </row>
    <row r="322" spans="2:11">
      <c r="B322" s="155"/>
      <c r="C322" s="156"/>
      <c r="D322" s="156"/>
      <c r="E322" s="156"/>
      <c r="F322" s="156"/>
      <c r="G322" s="156"/>
      <c r="H322" s="156"/>
      <c r="I322" s="156"/>
      <c r="J322" s="156"/>
      <c r="K322" s="156"/>
    </row>
    <row r="323" spans="2:11">
      <c r="B323" s="155"/>
      <c r="C323" s="156"/>
      <c r="D323" s="156"/>
      <c r="E323" s="156"/>
      <c r="F323" s="156"/>
      <c r="G323" s="156"/>
      <c r="H323" s="156"/>
      <c r="I323" s="156"/>
      <c r="J323" s="156"/>
      <c r="K323" s="156"/>
    </row>
    <row r="324" spans="2:11">
      <c r="B324" s="155"/>
      <c r="C324" s="156"/>
      <c r="D324" s="156"/>
      <c r="E324" s="156"/>
      <c r="F324" s="156"/>
      <c r="G324" s="156"/>
      <c r="H324" s="156"/>
      <c r="I324" s="156"/>
      <c r="J324" s="156"/>
      <c r="K324" s="156"/>
    </row>
    <row r="325" spans="2:11">
      <c r="B325" s="155"/>
      <c r="C325" s="156"/>
      <c r="D325" s="156"/>
      <c r="E325" s="156"/>
      <c r="F325" s="156"/>
      <c r="G325" s="156"/>
      <c r="H325" s="156"/>
      <c r="I325" s="156"/>
      <c r="J325" s="156"/>
      <c r="K325" s="156"/>
    </row>
    <row r="326" spans="2:11">
      <c r="B326" s="155"/>
      <c r="C326" s="156"/>
      <c r="D326" s="156"/>
      <c r="E326" s="156"/>
      <c r="F326" s="156"/>
      <c r="G326" s="156"/>
      <c r="H326" s="156"/>
      <c r="I326" s="156"/>
      <c r="J326" s="156"/>
      <c r="K326" s="156"/>
    </row>
    <row r="327" spans="2:11">
      <c r="B327" s="155"/>
      <c r="C327" s="156"/>
      <c r="D327" s="156"/>
      <c r="E327" s="156"/>
      <c r="F327" s="156"/>
      <c r="G327" s="156"/>
      <c r="H327" s="156"/>
      <c r="I327" s="156"/>
      <c r="J327" s="156"/>
      <c r="K327" s="156"/>
    </row>
    <row r="328" spans="2:11">
      <c r="B328" s="155"/>
      <c r="C328" s="156"/>
      <c r="D328" s="156"/>
      <c r="E328" s="156"/>
      <c r="F328" s="156"/>
      <c r="G328" s="156"/>
      <c r="H328" s="156"/>
      <c r="I328" s="156"/>
      <c r="J328" s="156"/>
      <c r="K328" s="156"/>
    </row>
    <row r="329" spans="2:11">
      <c r="B329" s="155"/>
      <c r="C329" s="156"/>
      <c r="D329" s="156"/>
      <c r="E329" s="156"/>
      <c r="F329" s="156"/>
      <c r="G329" s="156"/>
      <c r="H329" s="156"/>
      <c r="I329" s="156"/>
      <c r="J329" s="156"/>
      <c r="K329" s="156"/>
    </row>
    <row r="330" spans="2:11">
      <c r="B330" s="155"/>
      <c r="C330" s="156"/>
      <c r="D330" s="156"/>
      <c r="E330" s="156"/>
      <c r="F330" s="156"/>
      <c r="G330" s="156"/>
      <c r="H330" s="156"/>
      <c r="I330" s="156"/>
      <c r="J330" s="156"/>
      <c r="K330" s="156"/>
    </row>
    <row r="331" spans="2:11">
      <c r="B331" s="155"/>
      <c r="C331" s="156"/>
      <c r="D331" s="156"/>
      <c r="E331" s="156"/>
      <c r="F331" s="156"/>
      <c r="G331" s="156"/>
      <c r="H331" s="156"/>
      <c r="I331" s="156"/>
      <c r="J331" s="156"/>
      <c r="K331" s="156"/>
    </row>
    <row r="332" spans="2:11">
      <c r="B332" s="155"/>
      <c r="C332" s="156"/>
      <c r="D332" s="156"/>
      <c r="E332" s="156"/>
      <c r="F332" s="156"/>
      <c r="G332" s="156"/>
      <c r="H332" s="156"/>
      <c r="I332" s="156"/>
      <c r="J332" s="156"/>
      <c r="K332" s="156"/>
    </row>
    <row r="333" spans="2:11">
      <c r="B333" s="155"/>
      <c r="C333" s="156"/>
      <c r="D333" s="156"/>
      <c r="E333" s="156"/>
      <c r="F333" s="156"/>
      <c r="G333" s="156"/>
      <c r="H333" s="156"/>
      <c r="I333" s="156"/>
      <c r="J333" s="156"/>
      <c r="K333" s="156"/>
    </row>
    <row r="334" spans="2:11">
      <c r="B334" s="155"/>
      <c r="C334" s="156"/>
      <c r="D334" s="156"/>
      <c r="E334" s="156"/>
      <c r="F334" s="156"/>
      <c r="G334" s="156"/>
      <c r="H334" s="156"/>
      <c r="I334" s="156"/>
      <c r="J334" s="156"/>
      <c r="K334" s="156"/>
    </row>
    <row r="335" spans="2:11">
      <c r="B335" s="155"/>
      <c r="C335" s="156"/>
      <c r="D335" s="156"/>
      <c r="E335" s="156"/>
      <c r="F335" s="156"/>
      <c r="G335" s="156"/>
      <c r="H335" s="156"/>
      <c r="I335" s="156"/>
      <c r="J335" s="156"/>
      <c r="K335" s="156"/>
    </row>
    <row r="336" spans="2:11">
      <c r="B336" s="155"/>
      <c r="C336" s="156"/>
      <c r="D336" s="156"/>
      <c r="E336" s="156"/>
      <c r="F336" s="156"/>
      <c r="G336" s="156"/>
      <c r="H336" s="156"/>
      <c r="I336" s="156"/>
      <c r="J336" s="156"/>
      <c r="K336" s="156"/>
    </row>
    <row r="337" spans="2:11">
      <c r="B337" s="155"/>
      <c r="C337" s="156"/>
      <c r="D337" s="156"/>
      <c r="E337" s="156"/>
      <c r="F337" s="156"/>
      <c r="G337" s="156"/>
      <c r="H337" s="156"/>
      <c r="I337" s="156"/>
      <c r="J337" s="156"/>
      <c r="K337" s="156"/>
    </row>
    <row r="338" spans="2:11">
      <c r="B338" s="155"/>
      <c r="C338" s="156"/>
      <c r="D338" s="156"/>
      <c r="E338" s="156"/>
      <c r="F338" s="156"/>
      <c r="G338" s="156"/>
      <c r="H338" s="156"/>
      <c r="I338" s="156"/>
      <c r="J338" s="156"/>
      <c r="K338" s="156"/>
    </row>
    <row r="339" spans="2:11">
      <c r="B339" s="155"/>
      <c r="C339" s="156"/>
      <c r="D339" s="156"/>
      <c r="E339" s="156"/>
      <c r="F339" s="156"/>
      <c r="G339" s="156"/>
      <c r="H339" s="156"/>
      <c r="I339" s="156"/>
      <c r="J339" s="156"/>
      <c r="K339" s="156"/>
    </row>
    <row r="340" spans="2:11">
      <c r="B340" s="155"/>
      <c r="C340" s="156"/>
      <c r="D340" s="156"/>
      <c r="E340" s="156"/>
      <c r="F340" s="156"/>
      <c r="G340" s="156"/>
      <c r="H340" s="156"/>
      <c r="I340" s="156"/>
      <c r="J340" s="156"/>
      <c r="K340" s="156"/>
    </row>
    <row r="341" spans="2:11">
      <c r="B341" s="155"/>
      <c r="C341" s="156"/>
      <c r="D341" s="156"/>
      <c r="E341" s="156"/>
      <c r="F341" s="156"/>
      <c r="G341" s="156"/>
      <c r="H341" s="156"/>
      <c r="I341" s="156"/>
      <c r="J341" s="156"/>
      <c r="K341" s="156"/>
    </row>
    <row r="342" spans="2:11">
      <c r="B342" s="155"/>
      <c r="C342" s="156"/>
      <c r="D342" s="156"/>
      <c r="E342" s="156"/>
      <c r="F342" s="156"/>
      <c r="G342" s="156"/>
      <c r="H342" s="156"/>
      <c r="I342" s="156"/>
      <c r="J342" s="156"/>
      <c r="K342" s="156"/>
    </row>
    <row r="343" spans="2:11">
      <c r="B343" s="155"/>
      <c r="C343" s="156"/>
      <c r="D343" s="156"/>
      <c r="E343" s="156"/>
      <c r="F343" s="156"/>
      <c r="G343" s="156"/>
      <c r="H343" s="156"/>
      <c r="I343" s="156"/>
      <c r="J343" s="156"/>
      <c r="K343" s="156"/>
    </row>
    <row r="344" spans="2:11">
      <c r="B344" s="155"/>
      <c r="C344" s="156"/>
      <c r="D344" s="156"/>
      <c r="E344" s="156"/>
      <c r="F344" s="156"/>
      <c r="G344" s="156"/>
      <c r="H344" s="156"/>
      <c r="I344" s="156"/>
      <c r="J344" s="156"/>
      <c r="K344" s="156"/>
    </row>
    <row r="345" spans="2:11">
      <c r="B345" s="155"/>
      <c r="C345" s="156"/>
      <c r="D345" s="156"/>
      <c r="E345" s="156"/>
      <c r="F345" s="156"/>
      <c r="G345" s="156"/>
      <c r="H345" s="156"/>
      <c r="I345" s="156"/>
      <c r="J345" s="156"/>
      <c r="K345" s="156"/>
    </row>
    <row r="346" spans="2:11">
      <c r="B346" s="155"/>
      <c r="C346" s="156"/>
      <c r="D346" s="156"/>
      <c r="E346" s="156"/>
      <c r="F346" s="156"/>
      <c r="G346" s="156"/>
      <c r="H346" s="156"/>
      <c r="I346" s="156"/>
      <c r="J346" s="156"/>
      <c r="K346" s="156"/>
    </row>
    <row r="347" spans="2:11">
      <c r="B347" s="155"/>
      <c r="C347" s="156"/>
      <c r="D347" s="156"/>
      <c r="E347" s="156"/>
      <c r="F347" s="156"/>
      <c r="G347" s="156"/>
      <c r="H347" s="156"/>
      <c r="I347" s="156"/>
      <c r="J347" s="156"/>
      <c r="K347" s="156"/>
    </row>
    <row r="348" spans="2:11">
      <c r="B348" s="155"/>
      <c r="C348" s="156"/>
      <c r="D348" s="156"/>
      <c r="E348" s="156"/>
      <c r="F348" s="156"/>
      <c r="G348" s="156"/>
      <c r="H348" s="156"/>
      <c r="I348" s="156"/>
      <c r="J348" s="156"/>
      <c r="K348" s="156"/>
    </row>
    <row r="349" spans="2:11">
      <c r="B349" s="155"/>
      <c r="C349" s="156"/>
      <c r="D349" s="156"/>
      <c r="E349" s="156"/>
      <c r="F349" s="156"/>
      <c r="G349" s="156"/>
      <c r="H349" s="156"/>
      <c r="I349" s="156"/>
      <c r="J349" s="156"/>
      <c r="K349" s="156"/>
    </row>
    <row r="350" spans="2:11">
      <c r="B350" s="155"/>
      <c r="C350" s="156"/>
      <c r="D350" s="156"/>
      <c r="E350" s="156"/>
      <c r="F350" s="156"/>
      <c r="G350" s="156"/>
      <c r="H350" s="156"/>
      <c r="I350" s="156"/>
      <c r="J350" s="156"/>
      <c r="K350" s="156"/>
    </row>
    <row r="351" spans="2:11">
      <c r="B351" s="155"/>
      <c r="C351" s="156"/>
      <c r="D351" s="156"/>
      <c r="E351" s="156"/>
      <c r="F351" s="156"/>
      <c r="G351" s="156"/>
      <c r="H351" s="156"/>
      <c r="I351" s="156"/>
      <c r="J351" s="156"/>
      <c r="K351" s="156"/>
    </row>
    <row r="352" spans="2:11">
      <c r="B352" s="155"/>
      <c r="C352" s="156"/>
      <c r="D352" s="156"/>
      <c r="E352" s="156"/>
      <c r="F352" s="156"/>
      <c r="G352" s="156"/>
      <c r="H352" s="156"/>
      <c r="I352" s="156"/>
      <c r="J352" s="156"/>
      <c r="K352" s="156"/>
    </row>
    <row r="353" spans="2:11">
      <c r="B353" s="155"/>
      <c r="C353" s="156"/>
      <c r="D353" s="156"/>
      <c r="E353" s="156"/>
      <c r="F353" s="156"/>
      <c r="G353" s="156"/>
      <c r="H353" s="156"/>
      <c r="I353" s="156"/>
      <c r="J353" s="156"/>
      <c r="K353" s="156"/>
    </row>
    <row r="354" spans="2:11">
      <c r="B354" s="155"/>
      <c r="C354" s="156"/>
      <c r="D354" s="156"/>
      <c r="E354" s="156"/>
      <c r="F354" s="156"/>
      <c r="G354" s="156"/>
      <c r="H354" s="156"/>
      <c r="I354" s="156"/>
      <c r="J354" s="156"/>
      <c r="K354" s="156"/>
    </row>
    <row r="355" spans="2:11">
      <c r="B355" s="155"/>
      <c r="C355" s="156"/>
      <c r="D355" s="156"/>
      <c r="E355" s="156"/>
      <c r="F355" s="156"/>
      <c r="G355" s="156"/>
      <c r="H355" s="156"/>
      <c r="I355" s="156"/>
      <c r="J355" s="156"/>
      <c r="K355" s="156"/>
    </row>
    <row r="356" spans="2:11">
      <c r="B356" s="155"/>
      <c r="C356" s="156"/>
      <c r="D356" s="156"/>
      <c r="E356" s="156"/>
      <c r="F356" s="156"/>
      <c r="G356" s="156"/>
      <c r="H356" s="156"/>
      <c r="I356" s="156"/>
      <c r="J356" s="156"/>
      <c r="K356" s="156"/>
    </row>
    <row r="357" spans="2:11">
      <c r="B357" s="155"/>
      <c r="C357" s="156"/>
      <c r="D357" s="156"/>
      <c r="E357" s="156"/>
      <c r="F357" s="156"/>
      <c r="G357" s="156"/>
      <c r="H357" s="156"/>
      <c r="I357" s="156"/>
      <c r="J357" s="156"/>
      <c r="K357" s="156"/>
    </row>
    <row r="358" spans="2:11">
      <c r="B358" s="155"/>
      <c r="C358" s="156"/>
      <c r="D358" s="156"/>
      <c r="E358" s="156"/>
      <c r="F358" s="156"/>
      <c r="G358" s="156"/>
      <c r="H358" s="156"/>
      <c r="I358" s="156"/>
      <c r="J358" s="156"/>
      <c r="K358" s="156"/>
    </row>
    <row r="359" spans="2:11">
      <c r="B359" s="155"/>
      <c r="C359" s="156"/>
      <c r="D359" s="156"/>
      <c r="E359" s="156"/>
      <c r="F359" s="156"/>
      <c r="G359" s="156"/>
      <c r="H359" s="156"/>
      <c r="I359" s="156"/>
      <c r="J359" s="156"/>
      <c r="K359" s="156"/>
    </row>
    <row r="360" spans="2:11">
      <c r="B360" s="155"/>
      <c r="C360" s="156"/>
      <c r="D360" s="156"/>
      <c r="E360" s="156"/>
      <c r="F360" s="156"/>
      <c r="G360" s="156"/>
      <c r="H360" s="156"/>
      <c r="I360" s="156"/>
      <c r="J360" s="156"/>
      <c r="K360" s="156"/>
    </row>
    <row r="361" spans="2:11">
      <c r="B361" s="155"/>
      <c r="C361" s="156"/>
      <c r="D361" s="156"/>
      <c r="E361" s="156"/>
      <c r="F361" s="156"/>
      <c r="G361" s="156"/>
      <c r="H361" s="156"/>
      <c r="I361" s="156"/>
      <c r="J361" s="156"/>
      <c r="K361" s="156"/>
    </row>
    <row r="362" spans="2:11">
      <c r="B362" s="155"/>
      <c r="C362" s="156"/>
      <c r="D362" s="156"/>
      <c r="E362" s="156"/>
      <c r="F362" s="156"/>
      <c r="G362" s="156"/>
      <c r="H362" s="156"/>
      <c r="I362" s="156"/>
      <c r="J362" s="156"/>
      <c r="K362" s="156"/>
    </row>
    <row r="363" spans="2:11">
      <c r="B363" s="155"/>
      <c r="C363" s="156"/>
      <c r="D363" s="156"/>
      <c r="E363" s="156"/>
      <c r="F363" s="156"/>
      <c r="G363" s="156"/>
      <c r="H363" s="156"/>
      <c r="I363" s="156"/>
      <c r="J363" s="156"/>
      <c r="K363" s="156"/>
    </row>
    <row r="364" spans="2:11">
      <c r="B364" s="155"/>
      <c r="C364" s="156"/>
      <c r="D364" s="156"/>
      <c r="E364" s="156"/>
      <c r="F364" s="156"/>
      <c r="G364" s="156"/>
      <c r="H364" s="156"/>
      <c r="I364" s="156"/>
      <c r="J364" s="156"/>
      <c r="K364" s="156"/>
    </row>
    <row r="365" spans="2:11">
      <c r="B365" s="155"/>
      <c r="C365" s="156"/>
      <c r="D365" s="156"/>
      <c r="E365" s="156"/>
      <c r="F365" s="156"/>
      <c r="G365" s="156"/>
      <c r="H365" s="156"/>
      <c r="I365" s="156"/>
      <c r="J365" s="156"/>
      <c r="K365" s="156"/>
    </row>
    <row r="366" spans="2:11">
      <c r="B366" s="155"/>
      <c r="C366" s="156"/>
      <c r="D366" s="156"/>
      <c r="E366" s="156"/>
      <c r="F366" s="156"/>
      <c r="G366" s="156"/>
      <c r="H366" s="156"/>
      <c r="I366" s="156"/>
      <c r="J366" s="156"/>
      <c r="K366" s="156"/>
    </row>
    <row r="367" spans="2:11">
      <c r="B367" s="155"/>
      <c r="C367" s="156"/>
      <c r="D367" s="156"/>
      <c r="E367" s="156"/>
      <c r="F367" s="156"/>
      <c r="G367" s="156"/>
      <c r="H367" s="156"/>
      <c r="I367" s="156"/>
      <c r="J367" s="156"/>
      <c r="K367" s="156"/>
    </row>
    <row r="368" spans="2:11">
      <c r="B368" s="155"/>
      <c r="C368" s="156"/>
      <c r="D368" s="156"/>
      <c r="E368" s="156"/>
      <c r="F368" s="156"/>
      <c r="G368" s="156"/>
      <c r="H368" s="156"/>
      <c r="I368" s="156"/>
      <c r="J368" s="156"/>
      <c r="K368" s="156"/>
    </row>
    <row r="369" spans="2:11">
      <c r="B369" s="155"/>
      <c r="C369" s="156"/>
      <c r="D369" s="156"/>
      <c r="E369" s="156"/>
      <c r="F369" s="156"/>
      <c r="G369" s="156"/>
      <c r="H369" s="156"/>
      <c r="I369" s="156"/>
      <c r="J369" s="156"/>
      <c r="K369" s="156"/>
    </row>
    <row r="370" spans="2:11">
      <c r="B370" s="155"/>
      <c r="C370" s="156"/>
      <c r="D370" s="156"/>
      <c r="E370" s="156"/>
      <c r="F370" s="156"/>
      <c r="G370" s="156"/>
      <c r="H370" s="156"/>
      <c r="I370" s="156"/>
      <c r="J370" s="156"/>
      <c r="K370" s="156"/>
    </row>
    <row r="371" spans="2:11">
      <c r="B371" s="155"/>
      <c r="C371" s="156"/>
      <c r="D371" s="156"/>
      <c r="E371" s="156"/>
      <c r="F371" s="156"/>
      <c r="G371" s="156"/>
      <c r="H371" s="156"/>
      <c r="I371" s="156"/>
      <c r="J371" s="156"/>
      <c r="K371" s="156"/>
    </row>
    <row r="372" spans="2:11">
      <c r="B372" s="155"/>
      <c r="C372" s="156"/>
      <c r="D372" s="156"/>
      <c r="E372" s="156"/>
      <c r="F372" s="156"/>
      <c r="G372" s="156"/>
      <c r="H372" s="156"/>
      <c r="I372" s="156"/>
      <c r="J372" s="156"/>
      <c r="K372" s="156"/>
    </row>
    <row r="373" spans="2:11">
      <c r="B373" s="155"/>
      <c r="C373" s="156"/>
      <c r="D373" s="156"/>
      <c r="E373" s="156"/>
      <c r="F373" s="156"/>
      <c r="G373" s="156"/>
      <c r="H373" s="156"/>
      <c r="I373" s="156"/>
      <c r="J373" s="156"/>
      <c r="K373" s="156"/>
    </row>
    <row r="374" spans="2:11">
      <c r="B374" s="155"/>
      <c r="C374" s="156"/>
      <c r="D374" s="156"/>
      <c r="E374" s="156"/>
      <c r="F374" s="156"/>
      <c r="G374" s="156"/>
      <c r="H374" s="156"/>
      <c r="I374" s="156"/>
      <c r="J374" s="156"/>
      <c r="K374" s="156"/>
    </row>
    <row r="375" spans="2:11">
      <c r="B375" s="155"/>
      <c r="C375" s="156"/>
      <c r="D375" s="156"/>
      <c r="E375" s="156"/>
      <c r="F375" s="156"/>
      <c r="G375" s="156"/>
      <c r="H375" s="156"/>
      <c r="I375" s="156"/>
      <c r="J375" s="156"/>
      <c r="K375" s="156"/>
    </row>
    <row r="376" spans="2:11">
      <c r="B376" s="155"/>
      <c r="C376" s="156"/>
      <c r="D376" s="156"/>
      <c r="E376" s="156"/>
      <c r="F376" s="156"/>
      <c r="G376" s="156"/>
      <c r="H376" s="156"/>
      <c r="I376" s="156"/>
      <c r="J376" s="156"/>
      <c r="K376" s="156"/>
    </row>
    <row r="377" spans="2:11">
      <c r="B377" s="155"/>
      <c r="C377" s="156"/>
      <c r="D377" s="156"/>
      <c r="E377" s="156"/>
      <c r="F377" s="156"/>
      <c r="G377" s="156"/>
      <c r="H377" s="156"/>
      <c r="I377" s="156"/>
      <c r="J377" s="156"/>
      <c r="K377" s="156"/>
    </row>
    <row r="378" spans="2:11">
      <c r="B378" s="155"/>
      <c r="C378" s="156"/>
      <c r="D378" s="156"/>
      <c r="E378" s="156"/>
      <c r="F378" s="156"/>
      <c r="G378" s="156"/>
      <c r="H378" s="156"/>
      <c r="I378" s="156"/>
      <c r="J378" s="156"/>
      <c r="K378" s="156"/>
    </row>
    <row r="379" spans="2:11">
      <c r="B379" s="155"/>
      <c r="C379" s="156"/>
      <c r="D379" s="156"/>
      <c r="E379" s="156"/>
      <c r="F379" s="156"/>
      <c r="G379" s="156"/>
      <c r="H379" s="156"/>
      <c r="I379" s="156"/>
      <c r="J379" s="156"/>
      <c r="K379" s="156"/>
    </row>
    <row r="380" spans="2:11">
      <c r="B380" s="155"/>
      <c r="C380" s="156"/>
      <c r="D380" s="156"/>
      <c r="E380" s="156"/>
      <c r="F380" s="156"/>
      <c r="G380" s="156"/>
      <c r="H380" s="156"/>
      <c r="I380" s="156"/>
      <c r="J380" s="156"/>
      <c r="K380" s="156"/>
    </row>
    <row r="381" spans="2:11">
      <c r="B381" s="155"/>
      <c r="C381" s="156"/>
      <c r="D381" s="156"/>
      <c r="E381" s="156"/>
      <c r="F381" s="156"/>
      <c r="G381" s="156"/>
      <c r="H381" s="156"/>
      <c r="I381" s="156"/>
      <c r="J381" s="156"/>
      <c r="K381" s="156"/>
    </row>
    <row r="382" spans="2:11">
      <c r="B382" s="155"/>
      <c r="C382" s="156"/>
      <c r="D382" s="156"/>
      <c r="E382" s="156"/>
      <c r="F382" s="156"/>
      <c r="G382" s="156"/>
      <c r="H382" s="156"/>
      <c r="I382" s="156"/>
      <c r="J382" s="156"/>
      <c r="K382" s="156"/>
    </row>
    <row r="383" spans="2:11">
      <c r="B383" s="155"/>
      <c r="C383" s="156"/>
      <c r="D383" s="156"/>
      <c r="E383" s="156"/>
      <c r="F383" s="156"/>
      <c r="G383" s="156"/>
      <c r="H383" s="156"/>
      <c r="I383" s="156"/>
      <c r="J383" s="156"/>
      <c r="K383" s="156"/>
    </row>
    <row r="384" spans="2:11">
      <c r="B384" s="155"/>
      <c r="C384" s="156"/>
      <c r="D384" s="156"/>
      <c r="E384" s="156"/>
      <c r="F384" s="156"/>
      <c r="G384" s="156"/>
      <c r="H384" s="156"/>
      <c r="I384" s="156"/>
      <c r="J384" s="156"/>
      <c r="K384" s="156"/>
    </row>
    <row r="385" spans="2:11">
      <c r="B385" s="155"/>
      <c r="C385" s="156"/>
      <c r="D385" s="156"/>
      <c r="E385" s="156"/>
      <c r="F385" s="156"/>
      <c r="G385" s="156"/>
      <c r="H385" s="156"/>
      <c r="I385" s="156"/>
      <c r="J385" s="156"/>
      <c r="K385" s="156"/>
    </row>
    <row r="386" spans="2:11">
      <c r="B386" s="155"/>
      <c r="C386" s="156"/>
      <c r="D386" s="156"/>
      <c r="E386" s="156"/>
      <c r="F386" s="156"/>
      <c r="G386" s="156"/>
      <c r="H386" s="156"/>
      <c r="I386" s="156"/>
      <c r="J386" s="156"/>
      <c r="K386" s="156"/>
    </row>
    <row r="387" spans="2:11">
      <c r="B387" s="155"/>
      <c r="C387" s="156"/>
      <c r="D387" s="156"/>
      <c r="E387" s="156"/>
      <c r="F387" s="156"/>
      <c r="G387" s="156"/>
      <c r="H387" s="156"/>
      <c r="I387" s="156"/>
      <c r="J387" s="156"/>
      <c r="K387" s="156"/>
    </row>
    <row r="388" spans="2:11">
      <c r="B388" s="155"/>
      <c r="C388" s="156"/>
      <c r="D388" s="156"/>
      <c r="E388" s="156"/>
      <c r="F388" s="156"/>
      <c r="G388" s="156"/>
      <c r="H388" s="156"/>
      <c r="I388" s="156"/>
      <c r="J388" s="156"/>
      <c r="K388" s="156"/>
    </row>
    <row r="389" spans="2:11">
      <c r="B389" s="155"/>
      <c r="C389" s="156"/>
      <c r="D389" s="156"/>
      <c r="E389" s="156"/>
      <c r="F389" s="156"/>
      <c r="G389" s="156"/>
      <c r="H389" s="156"/>
      <c r="I389" s="156"/>
      <c r="J389" s="156"/>
      <c r="K389" s="156"/>
    </row>
    <row r="390" spans="2:11">
      <c r="B390" s="155"/>
      <c r="C390" s="156"/>
      <c r="D390" s="156"/>
      <c r="E390" s="156"/>
      <c r="F390" s="156"/>
      <c r="G390" s="156"/>
      <c r="H390" s="156"/>
      <c r="I390" s="156"/>
      <c r="J390" s="156"/>
      <c r="K390" s="156"/>
    </row>
    <row r="391" spans="2:11">
      <c r="B391" s="155"/>
      <c r="C391" s="156"/>
      <c r="D391" s="156"/>
      <c r="E391" s="156"/>
      <c r="F391" s="156"/>
      <c r="G391" s="156"/>
      <c r="H391" s="156"/>
      <c r="I391" s="156"/>
      <c r="J391" s="156"/>
      <c r="K391" s="156"/>
    </row>
    <row r="392" spans="2:11">
      <c r="B392" s="155"/>
      <c r="C392" s="156"/>
      <c r="D392" s="156"/>
      <c r="E392" s="156"/>
      <c r="F392" s="156"/>
      <c r="G392" s="156"/>
      <c r="H392" s="156"/>
      <c r="I392" s="156"/>
      <c r="J392" s="156"/>
      <c r="K392" s="156"/>
    </row>
    <row r="393" spans="2:11">
      <c r="B393" s="155"/>
      <c r="C393" s="156"/>
      <c r="D393" s="156"/>
      <c r="E393" s="156"/>
      <c r="F393" s="156"/>
      <c r="G393" s="156"/>
      <c r="H393" s="156"/>
      <c r="I393" s="156"/>
      <c r="J393" s="156"/>
      <c r="K393" s="156"/>
    </row>
    <row r="394" spans="2:11">
      <c r="B394" s="155"/>
      <c r="C394" s="156"/>
      <c r="D394" s="156"/>
      <c r="E394" s="156"/>
      <c r="F394" s="156"/>
      <c r="G394" s="156"/>
      <c r="H394" s="156"/>
      <c r="I394" s="156"/>
      <c r="J394" s="156"/>
      <c r="K394" s="156"/>
    </row>
    <row r="395" spans="2:11">
      <c r="B395" s="155"/>
      <c r="C395" s="156"/>
      <c r="D395" s="156"/>
      <c r="E395" s="156"/>
      <c r="F395" s="156"/>
      <c r="G395" s="156"/>
      <c r="H395" s="156"/>
      <c r="I395" s="156"/>
      <c r="J395" s="156"/>
      <c r="K395" s="156"/>
    </row>
    <row r="396" spans="2:11">
      <c r="B396" s="155"/>
      <c r="C396" s="156"/>
      <c r="D396" s="156"/>
      <c r="E396" s="156"/>
      <c r="F396" s="156"/>
      <c r="G396" s="156"/>
      <c r="H396" s="156"/>
      <c r="I396" s="156"/>
      <c r="J396" s="156"/>
      <c r="K396" s="156"/>
    </row>
    <row r="397" spans="2:11">
      <c r="B397" s="155"/>
      <c r="C397" s="156"/>
      <c r="D397" s="156"/>
      <c r="E397" s="156"/>
      <c r="F397" s="156"/>
      <c r="G397" s="156"/>
      <c r="H397" s="156"/>
      <c r="I397" s="156"/>
      <c r="J397" s="156"/>
      <c r="K397" s="156"/>
    </row>
    <row r="398" spans="2:11">
      <c r="B398" s="155"/>
      <c r="C398" s="156"/>
      <c r="D398" s="156"/>
      <c r="E398" s="156"/>
      <c r="F398" s="156"/>
      <c r="G398" s="156"/>
      <c r="H398" s="156"/>
      <c r="I398" s="156"/>
      <c r="J398" s="156"/>
      <c r="K398" s="156"/>
    </row>
    <row r="399" spans="2:11">
      <c r="B399" s="155"/>
      <c r="C399" s="156"/>
      <c r="D399" s="156"/>
      <c r="E399" s="156"/>
      <c r="F399" s="156"/>
      <c r="G399" s="156"/>
      <c r="H399" s="156"/>
      <c r="I399" s="156"/>
      <c r="J399" s="156"/>
      <c r="K399" s="156"/>
    </row>
    <row r="400" spans="2:11">
      <c r="B400" s="155"/>
      <c r="C400" s="156"/>
      <c r="D400" s="156"/>
      <c r="E400" s="156"/>
      <c r="F400" s="156"/>
      <c r="G400" s="156"/>
      <c r="H400" s="156"/>
      <c r="I400" s="156"/>
      <c r="J400" s="156"/>
      <c r="K400" s="156"/>
    </row>
    <row r="401" spans="2:11">
      <c r="B401" s="155"/>
      <c r="C401" s="156"/>
      <c r="D401" s="156"/>
      <c r="E401" s="156"/>
      <c r="F401" s="156"/>
      <c r="G401" s="156"/>
      <c r="H401" s="156"/>
      <c r="I401" s="156"/>
      <c r="J401" s="156"/>
      <c r="K401" s="156"/>
    </row>
    <row r="402" spans="2:11">
      <c r="B402" s="155"/>
      <c r="C402" s="156"/>
      <c r="D402" s="156"/>
      <c r="E402" s="156"/>
      <c r="F402" s="156"/>
      <c r="G402" s="156"/>
      <c r="H402" s="156"/>
      <c r="I402" s="156"/>
      <c r="J402" s="156"/>
      <c r="K402" s="156"/>
    </row>
    <row r="403" spans="2:11">
      <c r="B403" s="155"/>
      <c r="C403" s="156"/>
      <c r="D403" s="156"/>
      <c r="E403" s="156"/>
      <c r="F403" s="156"/>
      <c r="G403" s="156"/>
      <c r="H403" s="156"/>
      <c r="I403" s="156"/>
      <c r="J403" s="156"/>
      <c r="K403" s="156"/>
    </row>
    <row r="404" spans="2:11">
      <c r="B404" s="155"/>
      <c r="C404" s="156"/>
      <c r="D404" s="156"/>
      <c r="E404" s="156"/>
      <c r="F404" s="156"/>
      <c r="G404" s="156"/>
      <c r="H404" s="156"/>
      <c r="I404" s="156"/>
      <c r="J404" s="156"/>
      <c r="K404" s="156"/>
    </row>
    <row r="405" spans="2:11">
      <c r="B405" s="155"/>
      <c r="C405" s="156"/>
      <c r="D405" s="156"/>
      <c r="E405" s="156"/>
      <c r="F405" s="156"/>
      <c r="G405" s="156"/>
      <c r="H405" s="156"/>
      <c r="I405" s="156"/>
      <c r="J405" s="156"/>
      <c r="K405" s="156"/>
    </row>
    <row r="406" spans="2:11">
      <c r="B406" s="155"/>
      <c r="C406" s="156"/>
      <c r="D406" s="156"/>
      <c r="E406" s="156"/>
      <c r="F406" s="156"/>
      <c r="G406" s="156"/>
      <c r="H406" s="156"/>
      <c r="I406" s="156"/>
      <c r="J406" s="156"/>
      <c r="K406" s="156"/>
    </row>
    <row r="407" spans="2:11">
      <c r="B407" s="155"/>
      <c r="C407" s="156"/>
      <c r="D407" s="156"/>
      <c r="E407" s="156"/>
      <c r="F407" s="156"/>
      <c r="G407" s="156"/>
      <c r="H407" s="156"/>
      <c r="I407" s="156"/>
      <c r="J407" s="156"/>
      <c r="K407" s="156"/>
    </row>
    <row r="408" spans="2:11">
      <c r="B408" s="155"/>
      <c r="C408" s="156"/>
      <c r="D408" s="156"/>
      <c r="E408" s="156"/>
      <c r="F408" s="156"/>
      <c r="G408" s="156"/>
      <c r="H408" s="156"/>
      <c r="I408" s="156"/>
      <c r="J408" s="156"/>
      <c r="K408" s="156"/>
    </row>
    <row r="409" spans="2:11">
      <c r="B409" s="155"/>
      <c r="C409" s="156"/>
      <c r="D409" s="156"/>
      <c r="E409" s="156"/>
      <c r="F409" s="156"/>
      <c r="G409" s="156"/>
      <c r="H409" s="156"/>
      <c r="I409" s="156"/>
      <c r="J409" s="156"/>
      <c r="K409" s="156"/>
    </row>
    <row r="410" spans="2:11">
      <c r="B410" s="155"/>
      <c r="C410" s="156"/>
      <c r="D410" s="156"/>
      <c r="E410" s="156"/>
      <c r="F410" s="156"/>
      <c r="G410" s="156"/>
      <c r="H410" s="156"/>
      <c r="I410" s="156"/>
      <c r="J410" s="156"/>
      <c r="K410" s="156"/>
    </row>
    <row r="411" spans="2:11">
      <c r="B411" s="155"/>
      <c r="C411" s="156"/>
      <c r="D411" s="156"/>
      <c r="E411" s="156"/>
      <c r="F411" s="156"/>
      <c r="G411" s="156"/>
      <c r="H411" s="156"/>
      <c r="I411" s="156"/>
      <c r="J411" s="156"/>
      <c r="K411" s="156"/>
    </row>
    <row r="412" spans="2:11">
      <c r="B412" s="155"/>
      <c r="C412" s="156"/>
      <c r="D412" s="156"/>
      <c r="E412" s="156"/>
      <c r="F412" s="156"/>
      <c r="G412" s="156"/>
      <c r="H412" s="156"/>
      <c r="I412" s="156"/>
      <c r="J412" s="156"/>
      <c r="K412" s="156"/>
    </row>
    <row r="413" spans="2:11">
      <c r="B413" s="155"/>
      <c r="C413" s="156"/>
      <c r="D413" s="156"/>
      <c r="E413" s="156"/>
      <c r="F413" s="156"/>
      <c r="G413" s="156"/>
      <c r="H413" s="156"/>
      <c r="I413" s="156"/>
      <c r="J413" s="156"/>
      <c r="K413" s="156"/>
    </row>
    <row r="414" spans="2:11">
      <c r="B414" s="155"/>
      <c r="C414" s="156"/>
      <c r="D414" s="156"/>
      <c r="E414" s="156"/>
      <c r="F414" s="156"/>
      <c r="G414" s="156"/>
      <c r="H414" s="156"/>
      <c r="I414" s="156"/>
      <c r="J414" s="156"/>
      <c r="K414" s="156"/>
    </row>
    <row r="415" spans="2:11">
      <c r="B415" s="155"/>
      <c r="C415" s="156"/>
      <c r="D415" s="156"/>
      <c r="E415" s="156"/>
      <c r="F415" s="156"/>
      <c r="G415" s="156"/>
      <c r="H415" s="156"/>
      <c r="I415" s="156"/>
      <c r="J415" s="156"/>
      <c r="K415" s="156"/>
    </row>
    <row r="416" spans="2:11">
      <c r="B416" s="155"/>
      <c r="C416" s="156"/>
      <c r="D416" s="156"/>
      <c r="E416" s="156"/>
      <c r="F416" s="156"/>
      <c r="G416" s="156"/>
      <c r="H416" s="156"/>
      <c r="I416" s="156"/>
      <c r="J416" s="156"/>
      <c r="K416" s="156"/>
    </row>
    <row r="417" spans="2:11">
      <c r="B417" s="155"/>
      <c r="C417" s="156"/>
      <c r="D417" s="156"/>
      <c r="E417" s="156"/>
      <c r="F417" s="156"/>
      <c r="G417" s="156"/>
      <c r="H417" s="156"/>
      <c r="I417" s="156"/>
      <c r="J417" s="156"/>
      <c r="K417" s="156"/>
    </row>
    <row r="418" spans="2:11">
      <c r="B418" s="155"/>
      <c r="C418" s="156"/>
      <c r="D418" s="156"/>
      <c r="E418" s="156"/>
      <c r="F418" s="156"/>
      <c r="G418" s="156"/>
      <c r="H418" s="156"/>
      <c r="I418" s="156"/>
      <c r="J418" s="156"/>
      <c r="K418" s="156"/>
    </row>
    <row r="419" spans="2:11">
      <c r="B419" s="155"/>
      <c r="C419" s="156"/>
      <c r="D419" s="156"/>
      <c r="E419" s="156"/>
      <c r="F419" s="156"/>
      <c r="G419" s="156"/>
      <c r="H419" s="156"/>
      <c r="I419" s="156"/>
      <c r="J419" s="156"/>
      <c r="K419" s="156"/>
    </row>
    <row r="420" spans="2:11">
      <c r="B420" s="155"/>
      <c r="C420" s="156"/>
      <c r="D420" s="156"/>
      <c r="E420" s="156"/>
      <c r="F420" s="156"/>
      <c r="G420" s="156"/>
      <c r="H420" s="156"/>
      <c r="I420" s="156"/>
      <c r="J420" s="156"/>
      <c r="K420" s="156"/>
    </row>
    <row r="421" spans="2:11">
      <c r="B421" s="155"/>
      <c r="C421" s="156"/>
      <c r="D421" s="156"/>
      <c r="E421" s="156"/>
      <c r="F421" s="156"/>
      <c r="G421" s="156"/>
      <c r="H421" s="156"/>
      <c r="I421" s="156"/>
      <c r="J421" s="156"/>
      <c r="K421" s="156"/>
    </row>
    <row r="422" spans="2:11">
      <c r="B422" s="155"/>
      <c r="C422" s="156"/>
      <c r="D422" s="156"/>
      <c r="E422" s="156"/>
      <c r="F422" s="156"/>
      <c r="G422" s="156"/>
      <c r="H422" s="156"/>
      <c r="I422" s="156"/>
      <c r="J422" s="156"/>
      <c r="K422" s="156"/>
    </row>
    <row r="423" spans="2:11">
      <c r="B423" s="155"/>
      <c r="C423" s="156"/>
      <c r="D423" s="156"/>
      <c r="E423" s="156"/>
      <c r="F423" s="156"/>
      <c r="G423" s="156"/>
      <c r="H423" s="156"/>
      <c r="I423" s="156"/>
      <c r="J423" s="156"/>
      <c r="K423" s="156"/>
    </row>
    <row r="424" spans="2:11">
      <c r="B424" s="155"/>
      <c r="C424" s="156"/>
      <c r="D424" s="156"/>
      <c r="E424" s="156"/>
      <c r="F424" s="156"/>
      <c r="G424" s="156"/>
      <c r="H424" s="156"/>
      <c r="I424" s="156"/>
      <c r="J424" s="156"/>
      <c r="K424" s="156"/>
    </row>
    <row r="425" spans="2:11">
      <c r="B425" s="155"/>
      <c r="C425" s="156"/>
      <c r="D425" s="156"/>
      <c r="E425" s="156"/>
      <c r="F425" s="156"/>
      <c r="G425" s="156"/>
      <c r="H425" s="156"/>
      <c r="I425" s="156"/>
      <c r="J425" s="156"/>
      <c r="K425" s="156"/>
    </row>
    <row r="426" spans="2:11">
      <c r="B426" s="155"/>
      <c r="C426" s="156"/>
      <c r="D426" s="156"/>
      <c r="E426" s="156"/>
      <c r="F426" s="156"/>
      <c r="G426" s="156"/>
      <c r="H426" s="156"/>
      <c r="I426" s="156"/>
      <c r="J426" s="156"/>
      <c r="K426" s="156"/>
    </row>
    <row r="427" spans="2:11">
      <c r="B427" s="155"/>
      <c r="C427" s="156"/>
      <c r="D427" s="156"/>
      <c r="E427" s="156"/>
      <c r="F427" s="156"/>
      <c r="G427" s="156"/>
      <c r="H427" s="156"/>
      <c r="I427" s="156"/>
      <c r="J427" s="156"/>
      <c r="K427" s="156"/>
    </row>
    <row r="428" spans="2:11">
      <c r="B428" s="155"/>
      <c r="C428" s="156"/>
      <c r="D428" s="156"/>
      <c r="E428" s="156"/>
      <c r="F428" s="156"/>
      <c r="G428" s="156"/>
      <c r="H428" s="156"/>
      <c r="I428" s="156"/>
      <c r="J428" s="156"/>
      <c r="K428" s="156"/>
    </row>
    <row r="429" spans="2:11">
      <c r="B429" s="155"/>
      <c r="C429" s="156"/>
      <c r="D429" s="156"/>
      <c r="E429" s="156"/>
      <c r="F429" s="156"/>
      <c r="G429" s="156"/>
      <c r="H429" s="156"/>
      <c r="I429" s="156"/>
      <c r="J429" s="156"/>
      <c r="K429" s="156"/>
    </row>
    <row r="430" spans="2:11">
      <c r="B430" s="155"/>
      <c r="C430" s="156"/>
      <c r="D430" s="156"/>
      <c r="E430" s="156"/>
      <c r="F430" s="156"/>
      <c r="G430" s="156"/>
      <c r="H430" s="156"/>
      <c r="I430" s="156"/>
      <c r="J430" s="156"/>
      <c r="K430" s="156"/>
    </row>
    <row r="431" spans="2:11">
      <c r="B431" s="155"/>
      <c r="C431" s="156"/>
      <c r="D431" s="156"/>
      <c r="E431" s="156"/>
      <c r="F431" s="156"/>
      <c r="G431" s="156"/>
      <c r="H431" s="156"/>
      <c r="I431" s="156"/>
      <c r="J431" s="156"/>
      <c r="K431" s="156"/>
    </row>
    <row r="432" spans="2:11">
      <c r="B432" s="155"/>
      <c r="C432" s="156"/>
      <c r="D432" s="156"/>
      <c r="E432" s="156"/>
      <c r="F432" s="156"/>
      <c r="G432" s="156"/>
      <c r="H432" s="156"/>
      <c r="I432" s="156"/>
      <c r="J432" s="156"/>
      <c r="K432" s="156"/>
    </row>
    <row r="433" spans="2:11">
      <c r="B433" s="155"/>
      <c r="C433" s="156"/>
      <c r="D433" s="156"/>
      <c r="E433" s="156"/>
      <c r="F433" s="156"/>
      <c r="G433" s="156"/>
      <c r="H433" s="156"/>
      <c r="I433" s="156"/>
      <c r="J433" s="156"/>
      <c r="K433" s="156"/>
    </row>
    <row r="434" spans="2:11">
      <c r="B434" s="155"/>
      <c r="C434" s="156"/>
      <c r="D434" s="156"/>
      <c r="E434" s="156"/>
      <c r="F434" s="156"/>
      <c r="G434" s="156"/>
      <c r="H434" s="156"/>
      <c r="I434" s="156"/>
      <c r="J434" s="156"/>
      <c r="K434" s="156"/>
    </row>
    <row r="435" spans="2:11">
      <c r="B435" s="155"/>
      <c r="C435" s="156"/>
      <c r="D435" s="156"/>
      <c r="E435" s="156"/>
      <c r="F435" s="156"/>
      <c r="G435" s="156"/>
      <c r="H435" s="156"/>
      <c r="I435" s="156"/>
      <c r="J435" s="156"/>
      <c r="K435" s="156"/>
    </row>
    <row r="436" spans="2:11">
      <c r="B436" s="155"/>
      <c r="C436" s="156"/>
      <c r="D436" s="156"/>
      <c r="E436" s="156"/>
      <c r="F436" s="156"/>
      <c r="G436" s="156"/>
      <c r="H436" s="156"/>
      <c r="I436" s="156"/>
      <c r="J436" s="156"/>
      <c r="K436" s="156"/>
    </row>
    <row r="437" spans="2:11">
      <c r="B437" s="155"/>
      <c r="C437" s="156"/>
      <c r="D437" s="156"/>
      <c r="E437" s="156"/>
      <c r="F437" s="156"/>
      <c r="G437" s="156"/>
      <c r="H437" s="156"/>
      <c r="I437" s="156"/>
      <c r="J437" s="156"/>
      <c r="K437" s="156"/>
    </row>
    <row r="438" spans="2:11">
      <c r="B438" s="155"/>
      <c r="C438" s="156"/>
      <c r="D438" s="156"/>
      <c r="E438" s="156"/>
      <c r="F438" s="156"/>
      <c r="G438" s="156"/>
      <c r="H438" s="156"/>
      <c r="I438" s="156"/>
      <c r="J438" s="156"/>
      <c r="K438" s="156"/>
    </row>
    <row r="439" spans="2:11">
      <c r="B439" s="155"/>
      <c r="C439" s="156"/>
      <c r="D439" s="156"/>
      <c r="E439" s="156"/>
      <c r="F439" s="156"/>
      <c r="G439" s="156"/>
      <c r="H439" s="156"/>
      <c r="I439" s="156"/>
      <c r="J439" s="156"/>
      <c r="K439" s="156"/>
    </row>
    <row r="440" spans="2:11">
      <c r="B440" s="155"/>
      <c r="C440" s="156"/>
      <c r="D440" s="156"/>
      <c r="E440" s="156"/>
      <c r="F440" s="156"/>
      <c r="G440" s="156"/>
      <c r="H440" s="156"/>
      <c r="I440" s="156"/>
      <c r="J440" s="156"/>
      <c r="K440" s="156"/>
    </row>
    <row r="441" spans="2:11">
      <c r="B441" s="155"/>
      <c r="C441" s="156"/>
      <c r="D441" s="156"/>
      <c r="E441" s="156"/>
      <c r="F441" s="156"/>
      <c r="G441" s="156"/>
      <c r="H441" s="156"/>
      <c r="I441" s="156"/>
      <c r="J441" s="156"/>
      <c r="K441" s="156"/>
    </row>
    <row r="442" spans="2:11">
      <c r="B442" s="155"/>
      <c r="C442" s="156"/>
      <c r="D442" s="156"/>
      <c r="E442" s="156"/>
      <c r="F442" s="156"/>
      <c r="G442" s="156"/>
      <c r="H442" s="156"/>
      <c r="I442" s="156"/>
      <c r="J442" s="156"/>
      <c r="K442" s="156"/>
    </row>
    <row r="443" spans="2:11">
      <c r="B443" s="155"/>
      <c r="C443" s="156"/>
      <c r="D443" s="156"/>
      <c r="E443" s="156"/>
      <c r="F443" s="156"/>
      <c r="G443" s="156"/>
      <c r="H443" s="156"/>
      <c r="I443" s="156"/>
      <c r="J443" s="156"/>
      <c r="K443" s="156"/>
    </row>
    <row r="444" spans="2:11">
      <c r="B444" s="155"/>
      <c r="C444" s="156"/>
      <c r="D444" s="156"/>
      <c r="E444" s="156"/>
      <c r="F444" s="156"/>
      <c r="G444" s="156"/>
      <c r="H444" s="156"/>
      <c r="I444" s="156"/>
      <c r="J444" s="156"/>
      <c r="K444" s="156"/>
    </row>
    <row r="445" spans="2:11">
      <c r="B445" s="155"/>
      <c r="C445" s="156"/>
      <c r="D445" s="156"/>
      <c r="E445" s="156"/>
      <c r="F445" s="156"/>
      <c r="G445" s="156"/>
      <c r="H445" s="156"/>
      <c r="I445" s="156"/>
      <c r="J445" s="156"/>
      <c r="K445" s="156"/>
    </row>
    <row r="446" spans="2:11">
      <c r="B446" s="155"/>
      <c r="C446" s="156"/>
      <c r="D446" s="156"/>
      <c r="E446" s="156"/>
      <c r="F446" s="156"/>
      <c r="G446" s="156"/>
      <c r="H446" s="156"/>
      <c r="I446" s="156"/>
      <c r="J446" s="156"/>
      <c r="K446" s="156"/>
    </row>
    <row r="447" spans="2:11">
      <c r="B447" s="155"/>
      <c r="C447" s="156"/>
      <c r="D447" s="156"/>
      <c r="E447" s="156"/>
      <c r="F447" s="156"/>
      <c r="G447" s="156"/>
      <c r="H447" s="156"/>
      <c r="I447" s="156"/>
      <c r="J447" s="156"/>
      <c r="K447" s="156"/>
    </row>
    <row r="448" spans="2:11">
      <c r="B448" s="155"/>
      <c r="C448" s="156"/>
      <c r="D448" s="156"/>
      <c r="E448" s="156"/>
      <c r="F448" s="156"/>
      <c r="G448" s="156"/>
      <c r="H448" s="156"/>
      <c r="I448" s="156"/>
      <c r="J448" s="156"/>
      <c r="K448" s="156"/>
    </row>
    <row r="449" spans="2:11">
      <c r="B449" s="155"/>
      <c r="C449" s="156"/>
      <c r="D449" s="156"/>
      <c r="E449" s="156"/>
      <c r="F449" s="156"/>
      <c r="G449" s="156"/>
      <c r="H449" s="156"/>
      <c r="I449" s="156"/>
      <c r="J449" s="156"/>
      <c r="K449" s="156"/>
    </row>
    <row r="450" spans="2:11">
      <c r="B450" s="155"/>
      <c r="C450" s="156"/>
      <c r="D450" s="156"/>
      <c r="E450" s="156"/>
      <c r="F450" s="156"/>
      <c r="G450" s="156"/>
      <c r="H450" s="156"/>
      <c r="I450" s="156"/>
      <c r="J450" s="156"/>
      <c r="K450" s="156"/>
    </row>
    <row r="451" spans="2:11">
      <c r="B451" s="155"/>
      <c r="C451" s="156"/>
      <c r="D451" s="156"/>
      <c r="E451" s="156"/>
      <c r="F451" s="156"/>
      <c r="G451" s="156"/>
      <c r="H451" s="156"/>
      <c r="I451" s="156"/>
      <c r="J451" s="156"/>
      <c r="K451" s="156"/>
    </row>
    <row r="452" spans="2:11">
      <c r="B452" s="155"/>
      <c r="C452" s="156"/>
      <c r="D452" s="156"/>
      <c r="E452" s="156"/>
      <c r="F452" s="156"/>
      <c r="G452" s="156"/>
      <c r="H452" s="156"/>
      <c r="I452" s="156"/>
      <c r="J452" s="156"/>
      <c r="K452" s="156"/>
    </row>
    <row r="453" spans="2:11">
      <c r="B453" s="155"/>
      <c r="C453" s="156"/>
      <c r="D453" s="156"/>
      <c r="E453" s="156"/>
      <c r="F453" s="156"/>
      <c r="G453" s="156"/>
      <c r="H453" s="156"/>
      <c r="I453" s="156"/>
      <c r="J453" s="156"/>
      <c r="K453" s="156"/>
    </row>
    <row r="454" spans="2:11">
      <c r="B454" s="155"/>
      <c r="C454" s="156"/>
      <c r="D454" s="156"/>
      <c r="E454" s="156"/>
      <c r="F454" s="156"/>
      <c r="G454" s="156"/>
      <c r="H454" s="156"/>
      <c r="I454" s="156"/>
      <c r="J454" s="156"/>
      <c r="K454" s="156"/>
    </row>
    <row r="455" spans="2:11">
      <c r="B455" s="155"/>
      <c r="C455" s="156"/>
      <c r="D455" s="156"/>
      <c r="E455" s="156"/>
      <c r="F455" s="156"/>
      <c r="G455" s="156"/>
      <c r="H455" s="156"/>
      <c r="I455" s="156"/>
      <c r="J455" s="156"/>
      <c r="K455" s="156"/>
    </row>
    <row r="456" spans="2:11">
      <c r="B456" s="155"/>
      <c r="C456" s="156"/>
      <c r="D456" s="156"/>
      <c r="E456" s="156"/>
      <c r="F456" s="156"/>
      <c r="G456" s="156"/>
      <c r="H456" s="156"/>
      <c r="I456" s="156"/>
      <c r="J456" s="156"/>
      <c r="K456" s="156"/>
    </row>
    <row r="457" spans="2:11">
      <c r="B457" s="155"/>
      <c r="C457" s="156"/>
      <c r="D457" s="156"/>
      <c r="E457" s="156"/>
      <c r="F457" s="156"/>
      <c r="G457" s="156"/>
      <c r="H457" s="156"/>
      <c r="I457" s="156"/>
      <c r="J457" s="156"/>
      <c r="K457" s="156"/>
    </row>
    <row r="458" spans="2:11">
      <c r="B458" s="155"/>
      <c r="C458" s="156"/>
      <c r="D458" s="156"/>
      <c r="E458" s="156"/>
      <c r="F458" s="156"/>
      <c r="G458" s="156"/>
      <c r="H458" s="156"/>
      <c r="I458" s="156"/>
      <c r="J458" s="156"/>
      <c r="K458" s="156"/>
    </row>
    <row r="459" spans="2:11">
      <c r="B459" s="155"/>
      <c r="C459" s="156"/>
      <c r="D459" s="156"/>
      <c r="E459" s="156"/>
      <c r="F459" s="156"/>
      <c r="G459" s="156"/>
      <c r="H459" s="156"/>
      <c r="I459" s="156"/>
      <c r="J459" s="156"/>
      <c r="K459" s="156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56" t="s">
        <v>145</v>
      </c>
      <c r="C1" s="75" t="s" vm="1">
        <v>225</v>
      </c>
    </row>
    <row r="2" spans="2:29">
      <c r="B2" s="56" t="s">
        <v>144</v>
      </c>
      <c r="C2" s="75" t="s">
        <v>226</v>
      </c>
    </row>
    <row r="3" spans="2:29">
      <c r="B3" s="56" t="s">
        <v>146</v>
      </c>
      <c r="C3" s="75" t="s">
        <v>227</v>
      </c>
    </row>
    <row r="4" spans="2:29">
      <c r="B4" s="56" t="s">
        <v>147</v>
      </c>
      <c r="C4" s="75">
        <v>75</v>
      </c>
    </row>
    <row r="6" spans="2:29" ht="26.25" customHeight="1">
      <c r="B6" s="145" t="s">
        <v>174</v>
      </c>
      <c r="C6" s="146"/>
      <c r="D6" s="146"/>
      <c r="E6" s="146"/>
      <c r="F6" s="146"/>
      <c r="G6" s="146"/>
      <c r="H6" s="146"/>
      <c r="I6" s="146"/>
      <c r="J6" s="146"/>
      <c r="K6" s="146"/>
      <c r="L6" s="147"/>
    </row>
    <row r="7" spans="2:29" ht="26.25" customHeight="1">
      <c r="B7" s="145" t="s">
        <v>96</v>
      </c>
      <c r="C7" s="146"/>
      <c r="D7" s="146"/>
      <c r="E7" s="146"/>
      <c r="F7" s="146"/>
      <c r="G7" s="146"/>
      <c r="H7" s="146"/>
      <c r="I7" s="146"/>
      <c r="J7" s="146"/>
      <c r="K7" s="146"/>
      <c r="L7" s="147"/>
    </row>
    <row r="8" spans="2:29" s="3" customFormat="1" ht="78.75">
      <c r="B8" s="22" t="s">
        <v>115</v>
      </c>
      <c r="C8" s="30" t="s">
        <v>45</v>
      </c>
      <c r="D8" s="30" t="s">
        <v>66</v>
      </c>
      <c r="E8" s="30" t="s">
        <v>100</v>
      </c>
      <c r="F8" s="30" t="s">
        <v>101</v>
      </c>
      <c r="G8" s="30" t="s">
        <v>201</v>
      </c>
      <c r="H8" s="30" t="s">
        <v>200</v>
      </c>
      <c r="I8" s="30" t="s">
        <v>109</v>
      </c>
      <c r="J8" s="30" t="s">
        <v>60</v>
      </c>
      <c r="K8" s="30" t="s">
        <v>148</v>
      </c>
      <c r="L8" s="31" t="s">
        <v>150</v>
      </c>
      <c r="AC8" s="1"/>
    </row>
    <row r="9" spans="2:29" s="3" customFormat="1" ht="24" customHeight="1">
      <c r="B9" s="15"/>
      <c r="C9" s="16"/>
      <c r="D9" s="16"/>
      <c r="E9" s="16"/>
      <c r="F9" s="16" t="s">
        <v>22</v>
      </c>
      <c r="G9" s="16" t="s">
        <v>208</v>
      </c>
      <c r="H9" s="16"/>
      <c r="I9" s="16" t="s">
        <v>204</v>
      </c>
      <c r="J9" s="32" t="s">
        <v>20</v>
      </c>
      <c r="K9" s="32" t="s">
        <v>20</v>
      </c>
      <c r="L9" s="33" t="s">
        <v>20</v>
      </c>
      <c r="AC9" s="1"/>
    </row>
    <row r="10" spans="2:2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AC10" s="1"/>
    </row>
    <row r="11" spans="2:29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AC11" s="1"/>
    </row>
    <row r="12" spans="2:29" ht="21" customHeight="1">
      <c r="B12" s="158"/>
      <c r="C12" s="96"/>
      <c r="D12" s="96"/>
      <c r="E12" s="96"/>
      <c r="F12" s="96"/>
      <c r="G12" s="96"/>
      <c r="H12" s="96"/>
      <c r="I12" s="96"/>
      <c r="J12" s="96"/>
      <c r="K12" s="96"/>
      <c r="L12" s="96"/>
    </row>
    <row r="13" spans="2:29">
      <c r="B13" s="158"/>
      <c r="C13" s="96"/>
      <c r="D13" s="96"/>
      <c r="E13" s="96"/>
      <c r="F13" s="96"/>
      <c r="G13" s="96"/>
      <c r="H13" s="96"/>
      <c r="I13" s="96"/>
      <c r="J13" s="96"/>
      <c r="K13" s="96"/>
      <c r="L13" s="96"/>
    </row>
    <row r="14" spans="2:29">
      <c r="B14" s="158"/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spans="2:29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</row>
    <row r="16" spans="2:29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</row>
    <row r="17" spans="2:12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spans="2:12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</row>
    <row r="19" spans="2:12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</row>
    <row r="20" spans="2:12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</row>
    <row r="21" spans="2:12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spans="2:12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2:12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2:12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12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2:12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12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12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12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12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12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12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155"/>
      <c r="C111" s="156"/>
      <c r="D111" s="156"/>
      <c r="E111" s="156"/>
      <c r="F111" s="156"/>
      <c r="G111" s="156"/>
      <c r="H111" s="156"/>
      <c r="I111" s="156"/>
      <c r="J111" s="156"/>
      <c r="K111" s="156"/>
      <c r="L111" s="156"/>
    </row>
    <row r="112" spans="2:12">
      <c r="B112" s="155"/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</row>
    <row r="113" spans="2:12">
      <c r="B113" s="155"/>
      <c r="C113" s="156"/>
      <c r="D113" s="156"/>
      <c r="E113" s="156"/>
      <c r="F113" s="156"/>
      <c r="G113" s="156"/>
      <c r="H113" s="156"/>
      <c r="I113" s="156"/>
      <c r="J113" s="156"/>
      <c r="K113" s="156"/>
      <c r="L113" s="156"/>
    </row>
    <row r="114" spans="2:12">
      <c r="B114" s="155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</row>
    <row r="115" spans="2:12">
      <c r="B115" s="155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</row>
    <row r="116" spans="2:12">
      <c r="B116" s="155"/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</row>
    <row r="117" spans="2:12">
      <c r="B117" s="155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</row>
    <row r="118" spans="2:12">
      <c r="B118" s="155"/>
      <c r="C118" s="156"/>
      <c r="D118" s="156"/>
      <c r="E118" s="156"/>
      <c r="F118" s="156"/>
      <c r="G118" s="156"/>
      <c r="H118" s="156"/>
      <c r="I118" s="156"/>
      <c r="J118" s="156"/>
      <c r="K118" s="156"/>
      <c r="L118" s="156"/>
    </row>
    <row r="119" spans="2:12">
      <c r="B119" s="155"/>
      <c r="C119" s="156"/>
      <c r="D119" s="156"/>
      <c r="E119" s="156"/>
      <c r="F119" s="156"/>
      <c r="G119" s="156"/>
      <c r="H119" s="156"/>
      <c r="I119" s="156"/>
      <c r="J119" s="156"/>
      <c r="K119" s="156"/>
      <c r="L119" s="156"/>
    </row>
    <row r="120" spans="2:12">
      <c r="B120" s="155"/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</row>
    <row r="121" spans="2:12">
      <c r="B121" s="155"/>
      <c r="C121" s="156"/>
      <c r="D121" s="156"/>
      <c r="E121" s="156"/>
      <c r="F121" s="156"/>
      <c r="G121" s="156"/>
      <c r="H121" s="156"/>
      <c r="I121" s="156"/>
      <c r="J121" s="156"/>
      <c r="K121" s="156"/>
      <c r="L121" s="156"/>
    </row>
    <row r="122" spans="2:12">
      <c r="B122" s="155"/>
      <c r="C122" s="156"/>
      <c r="D122" s="156"/>
      <c r="E122" s="156"/>
      <c r="F122" s="156"/>
      <c r="G122" s="156"/>
      <c r="H122" s="156"/>
      <c r="I122" s="156"/>
      <c r="J122" s="156"/>
      <c r="K122" s="156"/>
      <c r="L122" s="156"/>
    </row>
    <row r="123" spans="2:12">
      <c r="B123" s="155"/>
      <c r="C123" s="156"/>
      <c r="D123" s="156"/>
      <c r="E123" s="156"/>
      <c r="F123" s="156"/>
      <c r="G123" s="156"/>
      <c r="H123" s="156"/>
      <c r="I123" s="156"/>
      <c r="J123" s="156"/>
      <c r="K123" s="156"/>
      <c r="L123" s="156"/>
    </row>
    <row r="124" spans="2:12">
      <c r="B124" s="155"/>
      <c r="C124" s="156"/>
      <c r="D124" s="156"/>
      <c r="E124" s="156"/>
      <c r="F124" s="156"/>
      <c r="G124" s="156"/>
      <c r="H124" s="156"/>
      <c r="I124" s="156"/>
      <c r="J124" s="156"/>
      <c r="K124" s="156"/>
      <c r="L124" s="156"/>
    </row>
    <row r="125" spans="2:12">
      <c r="B125" s="155"/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</row>
    <row r="126" spans="2:12">
      <c r="B126" s="155"/>
      <c r="C126" s="156"/>
      <c r="D126" s="156"/>
      <c r="E126" s="156"/>
      <c r="F126" s="156"/>
      <c r="G126" s="156"/>
      <c r="H126" s="156"/>
      <c r="I126" s="156"/>
      <c r="J126" s="156"/>
      <c r="K126" s="156"/>
      <c r="L126" s="156"/>
    </row>
    <row r="127" spans="2:12">
      <c r="B127" s="155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</row>
    <row r="128" spans="2:12">
      <c r="B128" s="155"/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</row>
    <row r="129" spans="2:12">
      <c r="B129" s="155"/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</row>
    <row r="130" spans="2:12">
      <c r="B130" s="155"/>
      <c r="C130" s="156"/>
      <c r="D130" s="156"/>
      <c r="E130" s="156"/>
      <c r="F130" s="156"/>
      <c r="G130" s="156"/>
      <c r="H130" s="156"/>
      <c r="I130" s="156"/>
      <c r="J130" s="156"/>
      <c r="K130" s="156"/>
      <c r="L130" s="156"/>
    </row>
    <row r="131" spans="2:12">
      <c r="B131" s="155"/>
      <c r="C131" s="156"/>
      <c r="D131" s="156"/>
      <c r="E131" s="156"/>
      <c r="F131" s="156"/>
      <c r="G131" s="156"/>
      <c r="H131" s="156"/>
      <c r="I131" s="156"/>
      <c r="J131" s="156"/>
      <c r="K131" s="156"/>
      <c r="L131" s="156"/>
    </row>
    <row r="132" spans="2:12">
      <c r="B132" s="155"/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</row>
    <row r="133" spans="2:12">
      <c r="B133" s="155"/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</row>
    <row r="134" spans="2:12">
      <c r="B134" s="155"/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</row>
    <row r="135" spans="2:12">
      <c r="B135" s="155"/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</row>
    <row r="136" spans="2:12">
      <c r="B136" s="155"/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</row>
    <row r="137" spans="2:12">
      <c r="B137" s="155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</row>
    <row r="138" spans="2:12">
      <c r="B138" s="155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</row>
    <row r="139" spans="2:12">
      <c r="B139" s="155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</row>
    <row r="140" spans="2:12">
      <c r="B140" s="155"/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</row>
    <row r="141" spans="2:12">
      <c r="B141" s="155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</row>
    <row r="142" spans="2:12">
      <c r="B142" s="155"/>
      <c r="C142" s="156"/>
      <c r="D142" s="156"/>
      <c r="E142" s="156"/>
      <c r="F142" s="156"/>
      <c r="G142" s="156"/>
      <c r="H142" s="156"/>
      <c r="I142" s="156"/>
      <c r="J142" s="156"/>
      <c r="K142" s="156"/>
      <c r="L142" s="156"/>
    </row>
    <row r="143" spans="2:12">
      <c r="B143" s="155"/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</row>
    <row r="144" spans="2:12">
      <c r="B144" s="155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</row>
    <row r="145" spans="2:12">
      <c r="B145" s="155"/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</row>
    <row r="146" spans="2:12">
      <c r="B146" s="155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</row>
    <row r="147" spans="2:12">
      <c r="B147" s="155"/>
      <c r="C147" s="156"/>
      <c r="D147" s="156"/>
      <c r="E147" s="156"/>
      <c r="F147" s="156"/>
      <c r="G147" s="156"/>
      <c r="H147" s="156"/>
      <c r="I147" s="156"/>
      <c r="J147" s="156"/>
      <c r="K147" s="156"/>
      <c r="L147" s="156"/>
    </row>
    <row r="148" spans="2:12">
      <c r="B148" s="155"/>
      <c r="C148" s="156"/>
      <c r="D148" s="156"/>
      <c r="E148" s="156"/>
      <c r="F148" s="156"/>
      <c r="G148" s="156"/>
      <c r="H148" s="156"/>
      <c r="I148" s="156"/>
      <c r="J148" s="156"/>
      <c r="K148" s="156"/>
      <c r="L148" s="156"/>
    </row>
    <row r="149" spans="2:12">
      <c r="B149" s="155"/>
      <c r="C149" s="156"/>
      <c r="D149" s="156"/>
      <c r="E149" s="156"/>
      <c r="F149" s="156"/>
      <c r="G149" s="156"/>
      <c r="H149" s="156"/>
      <c r="I149" s="156"/>
      <c r="J149" s="156"/>
      <c r="K149" s="156"/>
      <c r="L149" s="156"/>
    </row>
    <row r="150" spans="2:12">
      <c r="B150" s="155"/>
      <c r="C150" s="156"/>
      <c r="D150" s="156"/>
      <c r="E150" s="156"/>
      <c r="F150" s="156"/>
      <c r="G150" s="156"/>
      <c r="H150" s="156"/>
      <c r="I150" s="156"/>
      <c r="J150" s="156"/>
      <c r="K150" s="156"/>
      <c r="L150" s="156"/>
    </row>
    <row r="151" spans="2:12">
      <c r="B151" s="155"/>
      <c r="C151" s="156"/>
      <c r="D151" s="156"/>
      <c r="E151" s="156"/>
      <c r="F151" s="156"/>
      <c r="G151" s="156"/>
      <c r="H151" s="156"/>
      <c r="I151" s="156"/>
      <c r="J151" s="156"/>
      <c r="K151" s="156"/>
      <c r="L151" s="156"/>
    </row>
    <row r="152" spans="2:12">
      <c r="B152" s="155"/>
      <c r="C152" s="156"/>
      <c r="D152" s="156"/>
      <c r="E152" s="156"/>
      <c r="F152" s="156"/>
      <c r="G152" s="156"/>
      <c r="H152" s="156"/>
      <c r="I152" s="156"/>
      <c r="J152" s="156"/>
      <c r="K152" s="156"/>
      <c r="L152" s="156"/>
    </row>
    <row r="153" spans="2:12">
      <c r="B153" s="155"/>
      <c r="C153" s="156"/>
      <c r="D153" s="156"/>
      <c r="E153" s="156"/>
      <c r="F153" s="156"/>
      <c r="G153" s="156"/>
      <c r="H153" s="156"/>
      <c r="I153" s="156"/>
      <c r="J153" s="156"/>
      <c r="K153" s="156"/>
      <c r="L153" s="156"/>
    </row>
    <row r="154" spans="2:12">
      <c r="B154" s="155"/>
      <c r="C154" s="156"/>
      <c r="D154" s="156"/>
      <c r="E154" s="156"/>
      <c r="F154" s="156"/>
      <c r="G154" s="156"/>
      <c r="H154" s="156"/>
      <c r="I154" s="156"/>
      <c r="J154" s="156"/>
      <c r="K154" s="156"/>
      <c r="L154" s="156"/>
    </row>
    <row r="155" spans="2:12">
      <c r="B155" s="155"/>
      <c r="C155" s="156"/>
      <c r="D155" s="156"/>
      <c r="E155" s="156"/>
      <c r="F155" s="156"/>
      <c r="G155" s="156"/>
      <c r="H155" s="156"/>
      <c r="I155" s="156"/>
      <c r="J155" s="156"/>
      <c r="K155" s="156"/>
      <c r="L155" s="156"/>
    </row>
    <row r="156" spans="2:12">
      <c r="B156" s="155"/>
      <c r="C156" s="156"/>
      <c r="D156" s="156"/>
      <c r="E156" s="156"/>
      <c r="F156" s="156"/>
      <c r="G156" s="156"/>
      <c r="H156" s="156"/>
      <c r="I156" s="156"/>
      <c r="J156" s="156"/>
      <c r="K156" s="156"/>
      <c r="L156" s="156"/>
    </row>
    <row r="157" spans="2:12">
      <c r="B157" s="155"/>
      <c r="C157" s="156"/>
      <c r="D157" s="156"/>
      <c r="E157" s="156"/>
      <c r="F157" s="156"/>
      <c r="G157" s="156"/>
      <c r="H157" s="156"/>
      <c r="I157" s="156"/>
      <c r="J157" s="156"/>
      <c r="K157" s="156"/>
      <c r="L157" s="156"/>
    </row>
    <row r="158" spans="2:12">
      <c r="B158" s="155"/>
      <c r="C158" s="156"/>
      <c r="D158" s="156"/>
      <c r="E158" s="156"/>
      <c r="F158" s="156"/>
      <c r="G158" s="156"/>
      <c r="H158" s="156"/>
      <c r="I158" s="156"/>
      <c r="J158" s="156"/>
      <c r="K158" s="156"/>
      <c r="L158" s="156"/>
    </row>
    <row r="159" spans="2:12">
      <c r="B159" s="155"/>
      <c r="C159" s="156"/>
      <c r="D159" s="156"/>
      <c r="E159" s="156"/>
      <c r="F159" s="156"/>
      <c r="G159" s="156"/>
      <c r="H159" s="156"/>
      <c r="I159" s="156"/>
      <c r="J159" s="156"/>
      <c r="K159" s="156"/>
      <c r="L159" s="156"/>
    </row>
    <row r="160" spans="2:12">
      <c r="B160" s="155"/>
      <c r="C160" s="156"/>
      <c r="D160" s="156"/>
      <c r="E160" s="156"/>
      <c r="F160" s="156"/>
      <c r="G160" s="156"/>
      <c r="H160" s="156"/>
      <c r="I160" s="156"/>
      <c r="J160" s="156"/>
      <c r="K160" s="156"/>
      <c r="L160" s="156"/>
    </row>
    <row r="161" spans="2:12">
      <c r="B161" s="155"/>
      <c r="C161" s="156"/>
      <c r="D161" s="156"/>
      <c r="E161" s="156"/>
      <c r="F161" s="156"/>
      <c r="G161" s="156"/>
      <c r="H161" s="156"/>
      <c r="I161" s="156"/>
      <c r="J161" s="156"/>
      <c r="K161" s="156"/>
      <c r="L161" s="156"/>
    </row>
    <row r="162" spans="2:12">
      <c r="B162" s="155"/>
      <c r="C162" s="156"/>
      <c r="D162" s="156"/>
      <c r="E162" s="156"/>
      <c r="F162" s="156"/>
      <c r="G162" s="156"/>
      <c r="H162" s="156"/>
      <c r="I162" s="156"/>
      <c r="J162" s="156"/>
      <c r="K162" s="156"/>
      <c r="L162" s="156"/>
    </row>
    <row r="163" spans="2:12">
      <c r="B163" s="155"/>
      <c r="C163" s="156"/>
      <c r="D163" s="156"/>
      <c r="E163" s="156"/>
      <c r="F163" s="156"/>
      <c r="G163" s="156"/>
      <c r="H163" s="156"/>
      <c r="I163" s="156"/>
      <c r="J163" s="156"/>
      <c r="K163" s="156"/>
      <c r="L163" s="156"/>
    </row>
    <row r="164" spans="2:12">
      <c r="B164" s="155"/>
      <c r="C164" s="156"/>
      <c r="D164" s="156"/>
      <c r="E164" s="156"/>
      <c r="F164" s="156"/>
      <c r="G164" s="156"/>
      <c r="H164" s="156"/>
      <c r="I164" s="156"/>
      <c r="J164" s="156"/>
      <c r="K164" s="156"/>
      <c r="L164" s="156"/>
    </row>
    <row r="165" spans="2:12">
      <c r="B165" s="155"/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</row>
    <row r="166" spans="2:12">
      <c r="B166" s="155"/>
      <c r="C166" s="156"/>
      <c r="D166" s="156"/>
      <c r="E166" s="156"/>
      <c r="F166" s="156"/>
      <c r="G166" s="156"/>
      <c r="H166" s="156"/>
      <c r="I166" s="156"/>
      <c r="J166" s="156"/>
      <c r="K166" s="156"/>
      <c r="L166" s="156"/>
    </row>
    <row r="167" spans="2:12">
      <c r="B167" s="155"/>
      <c r="C167" s="156"/>
      <c r="D167" s="156"/>
      <c r="E167" s="156"/>
      <c r="F167" s="156"/>
      <c r="G167" s="156"/>
      <c r="H167" s="156"/>
      <c r="I167" s="156"/>
      <c r="J167" s="156"/>
      <c r="K167" s="156"/>
      <c r="L167" s="156"/>
    </row>
    <row r="168" spans="2:12">
      <c r="B168" s="155"/>
      <c r="C168" s="156"/>
      <c r="D168" s="156"/>
      <c r="E168" s="156"/>
      <c r="F168" s="156"/>
      <c r="G168" s="156"/>
      <c r="H168" s="156"/>
      <c r="I168" s="156"/>
      <c r="J168" s="156"/>
      <c r="K168" s="156"/>
      <c r="L168" s="156"/>
    </row>
    <row r="169" spans="2:12">
      <c r="B169" s="155"/>
      <c r="C169" s="156"/>
      <c r="D169" s="156"/>
      <c r="E169" s="156"/>
      <c r="F169" s="156"/>
      <c r="G169" s="156"/>
      <c r="H169" s="156"/>
      <c r="I169" s="156"/>
      <c r="J169" s="156"/>
      <c r="K169" s="156"/>
      <c r="L169" s="156"/>
    </row>
    <row r="170" spans="2:12">
      <c r="B170" s="155"/>
      <c r="C170" s="156"/>
      <c r="D170" s="156"/>
      <c r="E170" s="156"/>
      <c r="F170" s="156"/>
      <c r="G170" s="156"/>
      <c r="H170" s="156"/>
      <c r="I170" s="156"/>
      <c r="J170" s="156"/>
      <c r="K170" s="156"/>
      <c r="L170" s="156"/>
    </row>
    <row r="171" spans="2:12">
      <c r="B171" s="155"/>
      <c r="C171" s="156"/>
      <c r="D171" s="156"/>
      <c r="E171" s="156"/>
      <c r="F171" s="156"/>
      <c r="G171" s="156"/>
      <c r="H171" s="156"/>
      <c r="I171" s="156"/>
      <c r="J171" s="156"/>
      <c r="K171" s="156"/>
      <c r="L171" s="156"/>
    </row>
    <row r="172" spans="2:12">
      <c r="B172" s="155"/>
      <c r="C172" s="156"/>
      <c r="D172" s="156"/>
      <c r="E172" s="156"/>
      <c r="F172" s="156"/>
      <c r="G172" s="156"/>
      <c r="H172" s="156"/>
      <c r="I172" s="156"/>
      <c r="J172" s="156"/>
      <c r="K172" s="156"/>
      <c r="L172" s="156"/>
    </row>
    <row r="173" spans="2:12">
      <c r="B173" s="155"/>
      <c r="C173" s="156"/>
      <c r="D173" s="156"/>
      <c r="E173" s="156"/>
      <c r="F173" s="156"/>
      <c r="G173" s="156"/>
      <c r="H173" s="156"/>
      <c r="I173" s="156"/>
      <c r="J173" s="156"/>
      <c r="K173" s="156"/>
      <c r="L173" s="156"/>
    </row>
    <row r="174" spans="2:12">
      <c r="B174" s="155"/>
      <c r="C174" s="156"/>
      <c r="D174" s="156"/>
      <c r="E174" s="156"/>
      <c r="F174" s="156"/>
      <c r="G174" s="156"/>
      <c r="H174" s="156"/>
      <c r="I174" s="156"/>
      <c r="J174" s="156"/>
      <c r="K174" s="156"/>
      <c r="L174" s="156"/>
    </row>
    <row r="175" spans="2:12">
      <c r="B175" s="155"/>
      <c r="C175" s="156"/>
      <c r="D175" s="156"/>
      <c r="E175" s="156"/>
      <c r="F175" s="156"/>
      <c r="G175" s="156"/>
      <c r="H175" s="156"/>
      <c r="I175" s="156"/>
      <c r="J175" s="156"/>
      <c r="K175" s="156"/>
      <c r="L175" s="156"/>
    </row>
    <row r="176" spans="2:12">
      <c r="B176" s="155"/>
      <c r="C176" s="156"/>
      <c r="D176" s="156"/>
      <c r="E176" s="156"/>
      <c r="F176" s="156"/>
      <c r="G176" s="156"/>
      <c r="H176" s="156"/>
      <c r="I176" s="156"/>
      <c r="J176" s="156"/>
      <c r="K176" s="156"/>
      <c r="L176" s="156"/>
    </row>
    <row r="177" spans="2:12">
      <c r="B177" s="155"/>
      <c r="C177" s="156"/>
      <c r="D177" s="156"/>
      <c r="E177" s="156"/>
      <c r="F177" s="156"/>
      <c r="G177" s="156"/>
      <c r="H177" s="156"/>
      <c r="I177" s="156"/>
      <c r="J177" s="156"/>
      <c r="K177" s="156"/>
      <c r="L177" s="156"/>
    </row>
    <row r="178" spans="2:12">
      <c r="B178" s="155"/>
      <c r="C178" s="156"/>
      <c r="D178" s="156"/>
      <c r="E178" s="156"/>
      <c r="F178" s="156"/>
      <c r="G178" s="156"/>
      <c r="H178" s="156"/>
      <c r="I178" s="156"/>
      <c r="J178" s="156"/>
      <c r="K178" s="156"/>
      <c r="L178" s="156"/>
    </row>
    <row r="179" spans="2:12">
      <c r="B179" s="155"/>
      <c r="C179" s="156"/>
      <c r="D179" s="156"/>
      <c r="E179" s="156"/>
      <c r="F179" s="156"/>
      <c r="G179" s="156"/>
      <c r="H179" s="156"/>
      <c r="I179" s="156"/>
      <c r="J179" s="156"/>
      <c r="K179" s="156"/>
      <c r="L179" s="156"/>
    </row>
    <row r="180" spans="2:12">
      <c r="B180" s="155"/>
      <c r="C180" s="156"/>
      <c r="D180" s="156"/>
      <c r="E180" s="156"/>
      <c r="F180" s="156"/>
      <c r="G180" s="156"/>
      <c r="H180" s="156"/>
      <c r="I180" s="156"/>
      <c r="J180" s="156"/>
      <c r="K180" s="156"/>
      <c r="L180" s="156"/>
    </row>
    <row r="181" spans="2:12">
      <c r="B181" s="155"/>
      <c r="C181" s="156"/>
      <c r="D181" s="156"/>
      <c r="E181" s="156"/>
      <c r="F181" s="156"/>
      <c r="G181" s="156"/>
      <c r="H181" s="156"/>
      <c r="I181" s="156"/>
      <c r="J181" s="156"/>
      <c r="K181" s="156"/>
      <c r="L181" s="156"/>
    </row>
    <row r="182" spans="2:12">
      <c r="B182" s="155"/>
      <c r="C182" s="156"/>
      <c r="D182" s="156"/>
      <c r="E182" s="156"/>
      <c r="F182" s="156"/>
      <c r="G182" s="156"/>
      <c r="H182" s="156"/>
      <c r="I182" s="156"/>
      <c r="J182" s="156"/>
      <c r="K182" s="156"/>
      <c r="L182" s="156"/>
    </row>
    <row r="183" spans="2:12">
      <c r="B183" s="155"/>
      <c r="C183" s="156"/>
      <c r="D183" s="156"/>
      <c r="E183" s="156"/>
      <c r="F183" s="156"/>
      <c r="G183" s="156"/>
      <c r="H183" s="156"/>
      <c r="I183" s="156"/>
      <c r="J183" s="156"/>
      <c r="K183" s="156"/>
      <c r="L183" s="156"/>
    </row>
    <row r="184" spans="2:12">
      <c r="B184" s="155"/>
      <c r="C184" s="156"/>
      <c r="D184" s="156"/>
      <c r="E184" s="156"/>
      <c r="F184" s="156"/>
      <c r="G184" s="156"/>
      <c r="H184" s="156"/>
      <c r="I184" s="156"/>
      <c r="J184" s="156"/>
      <c r="K184" s="156"/>
      <c r="L184" s="156"/>
    </row>
    <row r="185" spans="2:12">
      <c r="B185" s="155"/>
      <c r="C185" s="156"/>
      <c r="D185" s="156"/>
      <c r="E185" s="156"/>
      <c r="F185" s="156"/>
      <c r="G185" s="156"/>
      <c r="H185" s="156"/>
      <c r="I185" s="156"/>
      <c r="J185" s="156"/>
      <c r="K185" s="156"/>
      <c r="L185" s="156"/>
    </row>
    <row r="186" spans="2:12">
      <c r="B186" s="155"/>
      <c r="C186" s="156"/>
      <c r="D186" s="156"/>
      <c r="E186" s="156"/>
      <c r="F186" s="156"/>
      <c r="G186" s="156"/>
      <c r="H186" s="156"/>
      <c r="I186" s="156"/>
      <c r="J186" s="156"/>
      <c r="K186" s="156"/>
      <c r="L186" s="156"/>
    </row>
    <row r="187" spans="2:12">
      <c r="B187" s="155"/>
      <c r="C187" s="156"/>
      <c r="D187" s="156"/>
      <c r="E187" s="156"/>
      <c r="F187" s="156"/>
      <c r="G187" s="156"/>
      <c r="H187" s="156"/>
      <c r="I187" s="156"/>
      <c r="J187" s="156"/>
      <c r="K187" s="156"/>
      <c r="L187" s="156"/>
    </row>
    <row r="188" spans="2:12">
      <c r="B188" s="155"/>
      <c r="C188" s="156"/>
      <c r="D188" s="156"/>
      <c r="E188" s="156"/>
      <c r="F188" s="156"/>
      <c r="G188" s="156"/>
      <c r="H188" s="156"/>
      <c r="I188" s="156"/>
      <c r="J188" s="156"/>
      <c r="K188" s="156"/>
      <c r="L188" s="156"/>
    </row>
    <row r="189" spans="2:12">
      <c r="B189" s="155"/>
      <c r="C189" s="156"/>
      <c r="D189" s="156"/>
      <c r="E189" s="156"/>
      <c r="F189" s="156"/>
      <c r="G189" s="156"/>
      <c r="H189" s="156"/>
      <c r="I189" s="156"/>
      <c r="J189" s="156"/>
      <c r="K189" s="156"/>
      <c r="L189" s="156"/>
    </row>
    <row r="190" spans="2:12">
      <c r="B190" s="155"/>
      <c r="C190" s="156"/>
      <c r="D190" s="156"/>
      <c r="E190" s="156"/>
      <c r="F190" s="156"/>
      <c r="G190" s="156"/>
      <c r="H190" s="156"/>
      <c r="I190" s="156"/>
      <c r="J190" s="156"/>
      <c r="K190" s="156"/>
      <c r="L190" s="156"/>
    </row>
    <row r="191" spans="2:12">
      <c r="B191" s="155"/>
      <c r="C191" s="156"/>
      <c r="D191" s="156"/>
      <c r="E191" s="156"/>
      <c r="F191" s="156"/>
      <c r="G191" s="156"/>
      <c r="H191" s="156"/>
      <c r="I191" s="156"/>
      <c r="J191" s="156"/>
      <c r="K191" s="156"/>
      <c r="L191" s="156"/>
    </row>
    <row r="192" spans="2:12">
      <c r="B192" s="155"/>
      <c r="C192" s="156"/>
      <c r="D192" s="156"/>
      <c r="E192" s="156"/>
      <c r="F192" s="156"/>
      <c r="G192" s="156"/>
      <c r="H192" s="156"/>
      <c r="I192" s="156"/>
      <c r="J192" s="156"/>
      <c r="K192" s="156"/>
      <c r="L192" s="156"/>
    </row>
    <row r="193" spans="2:12">
      <c r="B193" s="155"/>
      <c r="C193" s="156"/>
      <c r="D193" s="156"/>
      <c r="E193" s="156"/>
      <c r="F193" s="156"/>
      <c r="G193" s="156"/>
      <c r="H193" s="156"/>
      <c r="I193" s="156"/>
      <c r="J193" s="156"/>
      <c r="K193" s="156"/>
      <c r="L193" s="156"/>
    </row>
    <row r="194" spans="2:12">
      <c r="B194" s="155"/>
      <c r="C194" s="156"/>
      <c r="D194" s="156"/>
      <c r="E194" s="156"/>
      <c r="F194" s="156"/>
      <c r="G194" s="156"/>
      <c r="H194" s="156"/>
      <c r="I194" s="156"/>
      <c r="J194" s="156"/>
      <c r="K194" s="156"/>
      <c r="L194" s="156"/>
    </row>
    <row r="195" spans="2:12">
      <c r="B195" s="155"/>
      <c r="C195" s="156"/>
      <c r="D195" s="156"/>
      <c r="E195" s="156"/>
      <c r="F195" s="156"/>
      <c r="G195" s="156"/>
      <c r="H195" s="156"/>
      <c r="I195" s="156"/>
      <c r="J195" s="156"/>
      <c r="K195" s="156"/>
      <c r="L195" s="156"/>
    </row>
    <row r="196" spans="2:12">
      <c r="B196" s="155"/>
      <c r="C196" s="156"/>
      <c r="D196" s="156"/>
      <c r="E196" s="156"/>
      <c r="F196" s="156"/>
      <c r="G196" s="156"/>
      <c r="H196" s="156"/>
      <c r="I196" s="156"/>
      <c r="J196" s="156"/>
      <c r="K196" s="156"/>
      <c r="L196" s="156"/>
    </row>
    <row r="197" spans="2:12">
      <c r="B197" s="155"/>
      <c r="C197" s="156"/>
      <c r="D197" s="156"/>
      <c r="E197" s="156"/>
      <c r="F197" s="156"/>
      <c r="G197" s="156"/>
      <c r="H197" s="156"/>
      <c r="I197" s="156"/>
      <c r="J197" s="156"/>
      <c r="K197" s="156"/>
      <c r="L197" s="156"/>
    </row>
    <row r="198" spans="2:12">
      <c r="B198" s="155"/>
      <c r="C198" s="156"/>
      <c r="D198" s="156"/>
      <c r="E198" s="156"/>
      <c r="F198" s="156"/>
      <c r="G198" s="156"/>
      <c r="H198" s="156"/>
      <c r="I198" s="156"/>
      <c r="J198" s="156"/>
      <c r="K198" s="156"/>
      <c r="L198" s="156"/>
    </row>
    <row r="199" spans="2:12">
      <c r="B199" s="155"/>
      <c r="C199" s="156"/>
      <c r="D199" s="156"/>
      <c r="E199" s="156"/>
      <c r="F199" s="156"/>
      <c r="G199" s="156"/>
      <c r="H199" s="156"/>
      <c r="I199" s="156"/>
      <c r="J199" s="156"/>
      <c r="K199" s="156"/>
      <c r="L199" s="156"/>
    </row>
    <row r="200" spans="2:12">
      <c r="B200" s="155"/>
      <c r="C200" s="156"/>
      <c r="D200" s="156"/>
      <c r="E200" s="156"/>
      <c r="F200" s="156"/>
      <c r="G200" s="156"/>
      <c r="H200" s="156"/>
      <c r="I200" s="156"/>
      <c r="J200" s="156"/>
      <c r="K200" s="156"/>
      <c r="L200" s="156"/>
    </row>
    <row r="201" spans="2:12">
      <c r="B201" s="155"/>
      <c r="C201" s="156"/>
      <c r="D201" s="156"/>
      <c r="E201" s="156"/>
      <c r="F201" s="156"/>
      <c r="G201" s="156"/>
      <c r="H201" s="156"/>
      <c r="I201" s="156"/>
      <c r="J201" s="156"/>
      <c r="K201" s="156"/>
      <c r="L201" s="156"/>
    </row>
    <row r="202" spans="2:12">
      <c r="B202" s="155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</row>
    <row r="203" spans="2:12">
      <c r="B203" s="155"/>
      <c r="C203" s="156"/>
      <c r="D203" s="156"/>
      <c r="E203" s="156"/>
      <c r="F203" s="156"/>
      <c r="G203" s="156"/>
      <c r="H203" s="156"/>
      <c r="I203" s="156"/>
      <c r="J203" s="156"/>
      <c r="K203" s="156"/>
      <c r="L203" s="156"/>
    </row>
    <row r="204" spans="2:12">
      <c r="B204" s="155"/>
      <c r="C204" s="156"/>
      <c r="D204" s="156"/>
      <c r="E204" s="156"/>
      <c r="F204" s="156"/>
      <c r="G204" s="156"/>
      <c r="H204" s="156"/>
      <c r="I204" s="156"/>
      <c r="J204" s="156"/>
      <c r="K204" s="156"/>
      <c r="L204" s="156"/>
    </row>
    <row r="205" spans="2:12">
      <c r="B205" s="155"/>
      <c r="C205" s="156"/>
      <c r="D205" s="156"/>
      <c r="E205" s="156"/>
      <c r="F205" s="156"/>
      <c r="G205" s="156"/>
      <c r="H205" s="156"/>
      <c r="I205" s="156"/>
      <c r="J205" s="156"/>
      <c r="K205" s="156"/>
      <c r="L205" s="156"/>
    </row>
    <row r="206" spans="2:12">
      <c r="B206" s="155"/>
      <c r="C206" s="156"/>
      <c r="D206" s="156"/>
      <c r="E206" s="156"/>
      <c r="F206" s="156"/>
      <c r="G206" s="156"/>
      <c r="H206" s="156"/>
      <c r="I206" s="156"/>
      <c r="J206" s="156"/>
      <c r="K206" s="156"/>
      <c r="L206" s="156"/>
    </row>
    <row r="207" spans="2:12">
      <c r="B207" s="155"/>
      <c r="C207" s="156"/>
      <c r="D207" s="156"/>
      <c r="E207" s="156"/>
      <c r="F207" s="156"/>
      <c r="G207" s="156"/>
      <c r="H207" s="156"/>
      <c r="I207" s="156"/>
      <c r="J207" s="156"/>
      <c r="K207" s="156"/>
      <c r="L207" s="156"/>
    </row>
    <row r="208" spans="2:12">
      <c r="B208" s="155"/>
      <c r="C208" s="156"/>
      <c r="D208" s="156"/>
      <c r="E208" s="156"/>
      <c r="F208" s="156"/>
      <c r="G208" s="156"/>
      <c r="H208" s="156"/>
      <c r="I208" s="156"/>
      <c r="J208" s="156"/>
      <c r="K208" s="156"/>
      <c r="L208" s="156"/>
    </row>
    <row r="209" spans="2:12">
      <c r="B209" s="155"/>
      <c r="C209" s="156"/>
      <c r="D209" s="156"/>
      <c r="E209" s="156"/>
      <c r="F209" s="156"/>
      <c r="G209" s="156"/>
      <c r="H209" s="156"/>
      <c r="I209" s="156"/>
      <c r="J209" s="156"/>
      <c r="K209" s="156"/>
      <c r="L209" s="156"/>
    </row>
    <row r="210" spans="2:12">
      <c r="B210" s="155"/>
      <c r="C210" s="156"/>
      <c r="D210" s="156"/>
      <c r="E210" s="156"/>
      <c r="F210" s="156"/>
      <c r="G210" s="156"/>
      <c r="H210" s="156"/>
      <c r="I210" s="156"/>
      <c r="J210" s="156"/>
      <c r="K210" s="156"/>
      <c r="L210" s="156"/>
    </row>
    <row r="211" spans="2:12">
      <c r="B211" s="155"/>
      <c r="C211" s="156"/>
      <c r="D211" s="156"/>
      <c r="E211" s="156"/>
      <c r="F211" s="156"/>
      <c r="G211" s="156"/>
      <c r="H211" s="156"/>
      <c r="I211" s="156"/>
      <c r="J211" s="156"/>
      <c r="K211" s="156"/>
      <c r="L211" s="156"/>
    </row>
    <row r="212" spans="2:12">
      <c r="B212" s="155"/>
      <c r="C212" s="156"/>
      <c r="D212" s="156"/>
      <c r="E212" s="156"/>
      <c r="F212" s="156"/>
      <c r="G212" s="156"/>
      <c r="H212" s="156"/>
      <c r="I212" s="156"/>
      <c r="J212" s="156"/>
      <c r="K212" s="156"/>
      <c r="L212" s="156"/>
    </row>
    <row r="213" spans="2:12">
      <c r="B213" s="155"/>
      <c r="C213" s="156"/>
      <c r="D213" s="156"/>
      <c r="E213" s="156"/>
      <c r="F213" s="156"/>
      <c r="G213" s="156"/>
      <c r="H213" s="156"/>
      <c r="I213" s="156"/>
      <c r="J213" s="156"/>
      <c r="K213" s="156"/>
      <c r="L213" s="156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3" customFormat="1">
      <c r="C5" s="53">
        <v>1</v>
      </c>
      <c r="D5" s="53">
        <f>C5+1</f>
        <v>2</v>
      </c>
      <c r="E5" s="53">
        <f t="shared" ref="E5:Y5" si="0">D5+1</f>
        <v>3</v>
      </c>
      <c r="F5" s="53">
        <f t="shared" si="0"/>
        <v>4</v>
      </c>
      <c r="G5" s="53">
        <f t="shared" si="0"/>
        <v>5</v>
      </c>
      <c r="H5" s="53">
        <f t="shared" si="0"/>
        <v>6</v>
      </c>
      <c r="I5" s="53">
        <f t="shared" si="0"/>
        <v>7</v>
      </c>
      <c r="J5" s="53">
        <f t="shared" si="0"/>
        <v>8</v>
      </c>
      <c r="K5" s="53">
        <f t="shared" si="0"/>
        <v>9</v>
      </c>
      <c r="L5" s="53">
        <f t="shared" si="0"/>
        <v>10</v>
      </c>
      <c r="M5" s="53">
        <f t="shared" si="0"/>
        <v>11</v>
      </c>
      <c r="N5" s="53">
        <f t="shared" si="0"/>
        <v>12</v>
      </c>
      <c r="O5" s="53">
        <f t="shared" si="0"/>
        <v>13</v>
      </c>
      <c r="P5" s="53">
        <f t="shared" si="0"/>
        <v>14</v>
      </c>
      <c r="Q5" s="53">
        <f t="shared" si="0"/>
        <v>15</v>
      </c>
      <c r="R5" s="53">
        <f t="shared" si="0"/>
        <v>16</v>
      </c>
      <c r="S5" s="53">
        <f t="shared" si="0"/>
        <v>17</v>
      </c>
      <c r="T5" s="53">
        <f t="shared" si="0"/>
        <v>18</v>
      </c>
      <c r="U5" s="53">
        <f t="shared" si="0"/>
        <v>19</v>
      </c>
      <c r="V5" s="53">
        <f t="shared" si="0"/>
        <v>20</v>
      </c>
      <c r="W5" s="53">
        <f t="shared" si="0"/>
        <v>21</v>
      </c>
      <c r="X5" s="53">
        <f t="shared" si="0"/>
        <v>22</v>
      </c>
      <c r="Y5" s="53">
        <f t="shared" si="0"/>
        <v>23</v>
      </c>
    </row>
    <row r="6" spans="2:25" ht="31.5">
      <c r="B6" s="52" t="s">
        <v>84</v>
      </c>
      <c r="C6" s="13" t="s">
        <v>45</v>
      </c>
      <c r="E6" s="13" t="s">
        <v>116</v>
      </c>
      <c r="I6" s="13" t="s">
        <v>15</v>
      </c>
      <c r="J6" s="13" t="s">
        <v>67</v>
      </c>
      <c r="M6" s="13" t="s">
        <v>100</v>
      </c>
      <c r="Q6" s="13" t="s">
        <v>17</v>
      </c>
      <c r="R6" s="13" t="s">
        <v>19</v>
      </c>
      <c r="U6" s="13" t="s">
        <v>63</v>
      </c>
      <c r="W6" s="14" t="s">
        <v>59</v>
      </c>
    </row>
    <row r="7" spans="2:25" ht="18">
      <c r="B7" s="52" t="str">
        <f>'תעודות התחייבות ממשלתיות'!B6:R6</f>
        <v>1.ב. ניירות ערך סחירים</v>
      </c>
      <c r="C7" s="13"/>
      <c r="E7" s="46"/>
      <c r="I7" s="13"/>
      <c r="J7" s="13"/>
      <c r="K7" s="13"/>
      <c r="L7" s="13"/>
      <c r="M7" s="13"/>
      <c r="Q7" s="13"/>
      <c r="R7" s="51"/>
    </row>
    <row r="8" spans="2:25" ht="37.5">
      <c r="B8" s="47" t="s">
        <v>86</v>
      </c>
      <c r="C8" s="30" t="s">
        <v>45</v>
      </c>
      <c r="D8" s="30" t="s">
        <v>118</v>
      </c>
      <c r="I8" s="30" t="s">
        <v>15</v>
      </c>
      <c r="J8" s="30" t="s">
        <v>67</v>
      </c>
      <c r="K8" s="30" t="s">
        <v>101</v>
      </c>
      <c r="L8" s="30" t="s">
        <v>18</v>
      </c>
      <c r="M8" s="30" t="s">
        <v>100</v>
      </c>
      <c r="Q8" s="30" t="s">
        <v>17</v>
      </c>
      <c r="R8" s="30" t="s">
        <v>19</v>
      </c>
      <c r="S8" s="30" t="s">
        <v>0</v>
      </c>
      <c r="T8" s="30" t="s">
        <v>104</v>
      </c>
      <c r="U8" s="30" t="s">
        <v>63</v>
      </c>
      <c r="V8" s="30" t="s">
        <v>60</v>
      </c>
      <c r="W8" s="31" t="s">
        <v>110</v>
      </c>
    </row>
    <row r="9" spans="2:25" ht="31.5">
      <c r="B9" s="48" t="str">
        <f>'תעודות חוב מסחריות '!B7:T7</f>
        <v>2. תעודות חוב מסחריות</v>
      </c>
      <c r="C9" s="13" t="s">
        <v>45</v>
      </c>
      <c r="D9" s="13" t="s">
        <v>118</v>
      </c>
      <c r="E9" s="41" t="s">
        <v>116</v>
      </c>
      <c r="G9" s="13" t="s">
        <v>66</v>
      </c>
      <c r="I9" s="13" t="s">
        <v>15</v>
      </c>
      <c r="J9" s="13" t="s">
        <v>67</v>
      </c>
      <c r="K9" s="13" t="s">
        <v>101</v>
      </c>
      <c r="L9" s="13" t="s">
        <v>18</v>
      </c>
      <c r="M9" s="13" t="s">
        <v>100</v>
      </c>
      <c r="Q9" s="13" t="s">
        <v>17</v>
      </c>
      <c r="R9" s="13" t="s">
        <v>19</v>
      </c>
      <c r="S9" s="13" t="s">
        <v>0</v>
      </c>
      <c r="T9" s="13" t="s">
        <v>104</v>
      </c>
      <c r="U9" s="13" t="s">
        <v>63</v>
      </c>
      <c r="V9" s="13" t="s">
        <v>60</v>
      </c>
      <c r="W9" s="38" t="s">
        <v>110</v>
      </c>
    </row>
    <row r="10" spans="2:25" ht="31.5">
      <c r="B10" s="48" t="str">
        <f>'אג"ח קונצרני'!B7:U7</f>
        <v>3. אג"ח קונצרני</v>
      </c>
      <c r="C10" s="30" t="s">
        <v>45</v>
      </c>
      <c r="D10" s="13" t="s">
        <v>118</v>
      </c>
      <c r="E10" s="41" t="s">
        <v>116</v>
      </c>
      <c r="G10" s="30" t="s">
        <v>66</v>
      </c>
      <c r="I10" s="30" t="s">
        <v>15</v>
      </c>
      <c r="J10" s="30" t="s">
        <v>67</v>
      </c>
      <c r="K10" s="30" t="s">
        <v>101</v>
      </c>
      <c r="L10" s="30" t="s">
        <v>18</v>
      </c>
      <c r="M10" s="30" t="s">
        <v>100</v>
      </c>
      <c r="Q10" s="30" t="s">
        <v>17</v>
      </c>
      <c r="R10" s="30" t="s">
        <v>19</v>
      </c>
      <c r="S10" s="30" t="s">
        <v>0</v>
      </c>
      <c r="T10" s="30" t="s">
        <v>104</v>
      </c>
      <c r="U10" s="30" t="s">
        <v>63</v>
      </c>
      <c r="V10" s="13" t="s">
        <v>60</v>
      </c>
      <c r="W10" s="31" t="s">
        <v>110</v>
      </c>
    </row>
    <row r="11" spans="2:25" ht="31.5">
      <c r="B11" s="48" t="str">
        <f>מניות!B7</f>
        <v>4. מניות</v>
      </c>
      <c r="C11" s="30" t="s">
        <v>45</v>
      </c>
      <c r="D11" s="13" t="s">
        <v>118</v>
      </c>
      <c r="E11" s="41" t="s">
        <v>116</v>
      </c>
      <c r="H11" s="30" t="s">
        <v>100</v>
      </c>
      <c r="S11" s="30" t="s">
        <v>0</v>
      </c>
      <c r="T11" s="13" t="s">
        <v>104</v>
      </c>
      <c r="U11" s="13" t="s">
        <v>63</v>
      </c>
      <c r="V11" s="13" t="s">
        <v>60</v>
      </c>
      <c r="W11" s="14" t="s">
        <v>110</v>
      </c>
    </row>
    <row r="12" spans="2:25" ht="31.5">
      <c r="B12" s="48" t="str">
        <f>'קרנות סל'!B7:N7</f>
        <v>5. קרנות סל</v>
      </c>
      <c r="C12" s="30" t="s">
        <v>45</v>
      </c>
      <c r="D12" s="13" t="s">
        <v>118</v>
      </c>
      <c r="E12" s="41" t="s">
        <v>116</v>
      </c>
      <c r="H12" s="30" t="s">
        <v>100</v>
      </c>
      <c r="S12" s="30" t="s">
        <v>0</v>
      </c>
      <c r="T12" s="30" t="s">
        <v>104</v>
      </c>
      <c r="U12" s="30" t="s">
        <v>63</v>
      </c>
      <c r="V12" s="30" t="s">
        <v>60</v>
      </c>
      <c r="W12" s="31" t="s">
        <v>110</v>
      </c>
    </row>
    <row r="13" spans="2:25" ht="31.5">
      <c r="B13" s="48" t="str">
        <f>'קרנות נאמנות'!B7:O7</f>
        <v>6. קרנות נאמנות</v>
      </c>
      <c r="C13" s="30" t="s">
        <v>45</v>
      </c>
      <c r="D13" s="30" t="s">
        <v>118</v>
      </c>
      <c r="G13" s="30" t="s">
        <v>66</v>
      </c>
      <c r="H13" s="30" t="s">
        <v>100</v>
      </c>
      <c r="S13" s="30" t="s">
        <v>0</v>
      </c>
      <c r="T13" s="30" t="s">
        <v>104</v>
      </c>
      <c r="U13" s="30" t="s">
        <v>63</v>
      </c>
      <c r="V13" s="30" t="s">
        <v>60</v>
      </c>
      <c r="W13" s="31" t="s">
        <v>110</v>
      </c>
    </row>
    <row r="14" spans="2:25" ht="31.5">
      <c r="B14" s="48" t="str">
        <f>'כתבי אופציה'!B7:L7</f>
        <v>7. כתבי אופציה</v>
      </c>
      <c r="C14" s="30" t="s">
        <v>45</v>
      </c>
      <c r="D14" s="30" t="s">
        <v>118</v>
      </c>
      <c r="G14" s="30" t="s">
        <v>66</v>
      </c>
      <c r="H14" s="30" t="s">
        <v>100</v>
      </c>
      <c r="S14" s="30" t="s">
        <v>0</v>
      </c>
      <c r="T14" s="30" t="s">
        <v>104</v>
      </c>
      <c r="U14" s="30" t="s">
        <v>63</v>
      </c>
      <c r="V14" s="30" t="s">
        <v>60</v>
      </c>
      <c r="W14" s="31" t="s">
        <v>110</v>
      </c>
    </row>
    <row r="15" spans="2:25" ht="31.5">
      <c r="B15" s="48" t="str">
        <f>אופציות!B7</f>
        <v>8. אופציות</v>
      </c>
      <c r="C15" s="30" t="s">
        <v>45</v>
      </c>
      <c r="D15" s="30" t="s">
        <v>118</v>
      </c>
      <c r="G15" s="30" t="s">
        <v>66</v>
      </c>
      <c r="H15" s="30" t="s">
        <v>100</v>
      </c>
      <c r="S15" s="30" t="s">
        <v>0</v>
      </c>
      <c r="T15" s="30" t="s">
        <v>104</v>
      </c>
      <c r="U15" s="30" t="s">
        <v>63</v>
      </c>
      <c r="V15" s="30" t="s">
        <v>60</v>
      </c>
      <c r="W15" s="31" t="s">
        <v>110</v>
      </c>
    </row>
    <row r="16" spans="2:25" ht="31.5">
      <c r="B16" s="48" t="str">
        <f>'חוזים עתידיים'!B7:I7</f>
        <v>9. חוזים עתידיים</v>
      </c>
      <c r="C16" s="30" t="s">
        <v>45</v>
      </c>
      <c r="D16" s="30" t="s">
        <v>118</v>
      </c>
      <c r="G16" s="30" t="s">
        <v>66</v>
      </c>
      <c r="H16" s="30" t="s">
        <v>100</v>
      </c>
      <c r="S16" s="30" t="s">
        <v>0</v>
      </c>
      <c r="T16" s="31" t="s">
        <v>104</v>
      </c>
    </row>
    <row r="17" spans="2:25" ht="31.5">
      <c r="B17" s="48" t="str">
        <f>'מוצרים מובנים'!B7:Q7</f>
        <v>10. מוצרים מובנים</v>
      </c>
      <c r="C17" s="30" t="s">
        <v>45</v>
      </c>
      <c r="F17" s="13" t="s">
        <v>51</v>
      </c>
      <c r="I17" s="30" t="s">
        <v>15</v>
      </c>
      <c r="J17" s="30" t="s">
        <v>67</v>
      </c>
      <c r="K17" s="30" t="s">
        <v>101</v>
      </c>
      <c r="L17" s="30" t="s">
        <v>18</v>
      </c>
      <c r="M17" s="30" t="s">
        <v>100</v>
      </c>
      <c r="Q17" s="30" t="s">
        <v>17</v>
      </c>
      <c r="R17" s="30" t="s">
        <v>19</v>
      </c>
      <c r="S17" s="30" t="s">
        <v>0</v>
      </c>
      <c r="T17" s="30" t="s">
        <v>104</v>
      </c>
      <c r="U17" s="30" t="s">
        <v>63</v>
      </c>
      <c r="V17" s="30" t="s">
        <v>60</v>
      </c>
      <c r="W17" s="31" t="s">
        <v>110</v>
      </c>
    </row>
    <row r="18" spans="2:25" ht="18">
      <c r="B18" s="52" t="str">
        <f>'לא סחיר- תעודות התחייבות ממשלתי'!B6:P6</f>
        <v>1.ג. ניירות ערך לא סחירים</v>
      </c>
    </row>
    <row r="19" spans="2:25" ht="31.5">
      <c r="B19" s="48" t="str">
        <f>'לא סחיר- תעודות התחייבות ממשלתי'!B7:P7</f>
        <v>1. תעודות התחייבות ממשלתיות</v>
      </c>
      <c r="C19" s="30" t="s">
        <v>45</v>
      </c>
      <c r="I19" s="30" t="s">
        <v>15</v>
      </c>
      <c r="J19" s="30" t="s">
        <v>67</v>
      </c>
      <c r="K19" s="30" t="s">
        <v>101</v>
      </c>
      <c r="L19" s="30" t="s">
        <v>18</v>
      </c>
      <c r="M19" s="30" t="s">
        <v>100</v>
      </c>
      <c r="Q19" s="30" t="s">
        <v>17</v>
      </c>
      <c r="R19" s="30" t="s">
        <v>19</v>
      </c>
      <c r="S19" s="30" t="s">
        <v>0</v>
      </c>
      <c r="T19" s="30" t="s">
        <v>104</v>
      </c>
      <c r="U19" s="30" t="s">
        <v>109</v>
      </c>
      <c r="V19" s="30" t="s">
        <v>60</v>
      </c>
      <c r="W19" s="31" t="s">
        <v>110</v>
      </c>
    </row>
    <row r="20" spans="2:25" ht="31.5">
      <c r="B20" s="48" t="str">
        <f>'לא סחיר - תעודות חוב מסחריות'!B7:S7</f>
        <v>2. תעודות חוב מסחריות</v>
      </c>
      <c r="C20" s="30" t="s">
        <v>45</v>
      </c>
      <c r="D20" s="41" t="s">
        <v>117</v>
      </c>
      <c r="E20" s="41" t="s">
        <v>116</v>
      </c>
      <c r="G20" s="30" t="s">
        <v>66</v>
      </c>
      <c r="I20" s="30" t="s">
        <v>15</v>
      </c>
      <c r="J20" s="30" t="s">
        <v>67</v>
      </c>
      <c r="K20" s="30" t="s">
        <v>101</v>
      </c>
      <c r="L20" s="30" t="s">
        <v>18</v>
      </c>
      <c r="M20" s="30" t="s">
        <v>100</v>
      </c>
      <c r="Q20" s="30" t="s">
        <v>17</v>
      </c>
      <c r="R20" s="30" t="s">
        <v>19</v>
      </c>
      <c r="S20" s="30" t="s">
        <v>0</v>
      </c>
      <c r="T20" s="30" t="s">
        <v>104</v>
      </c>
      <c r="U20" s="30" t="s">
        <v>109</v>
      </c>
      <c r="V20" s="30" t="s">
        <v>60</v>
      </c>
      <c r="W20" s="31" t="s">
        <v>110</v>
      </c>
    </row>
    <row r="21" spans="2:25" ht="31.5">
      <c r="B21" s="48" t="str">
        <f>'לא סחיר - אג"ח קונצרני'!B7:S7</f>
        <v>3. אג"ח קונצרני</v>
      </c>
      <c r="C21" s="30" t="s">
        <v>45</v>
      </c>
      <c r="D21" s="41" t="s">
        <v>117</v>
      </c>
      <c r="E21" s="41" t="s">
        <v>116</v>
      </c>
      <c r="G21" s="30" t="s">
        <v>66</v>
      </c>
      <c r="I21" s="30" t="s">
        <v>15</v>
      </c>
      <c r="J21" s="30" t="s">
        <v>67</v>
      </c>
      <c r="K21" s="30" t="s">
        <v>101</v>
      </c>
      <c r="L21" s="30" t="s">
        <v>18</v>
      </c>
      <c r="M21" s="30" t="s">
        <v>100</v>
      </c>
      <c r="Q21" s="30" t="s">
        <v>17</v>
      </c>
      <c r="R21" s="30" t="s">
        <v>19</v>
      </c>
      <c r="S21" s="30" t="s">
        <v>0</v>
      </c>
      <c r="T21" s="30" t="s">
        <v>104</v>
      </c>
      <c r="U21" s="30" t="s">
        <v>109</v>
      </c>
      <c r="V21" s="30" t="s">
        <v>60</v>
      </c>
      <c r="W21" s="31" t="s">
        <v>110</v>
      </c>
    </row>
    <row r="22" spans="2:25" ht="31.5">
      <c r="B22" s="48" t="str">
        <f>'לא סחיר - מניות'!B7:M7</f>
        <v>4. מניות</v>
      </c>
      <c r="C22" s="30" t="s">
        <v>45</v>
      </c>
      <c r="D22" s="41" t="s">
        <v>117</v>
      </c>
      <c r="E22" s="41" t="s">
        <v>116</v>
      </c>
      <c r="G22" s="30" t="s">
        <v>66</v>
      </c>
      <c r="H22" s="30" t="s">
        <v>100</v>
      </c>
      <c r="S22" s="30" t="s">
        <v>0</v>
      </c>
      <c r="T22" s="30" t="s">
        <v>104</v>
      </c>
      <c r="U22" s="30" t="s">
        <v>109</v>
      </c>
      <c r="V22" s="30" t="s">
        <v>60</v>
      </c>
      <c r="W22" s="31" t="s">
        <v>110</v>
      </c>
    </row>
    <row r="23" spans="2:25" ht="31.5">
      <c r="B23" s="48" t="str">
        <f>'לא סחיר - קרנות השקעה'!B7:K7</f>
        <v>5. קרנות השקעה</v>
      </c>
      <c r="C23" s="30" t="s">
        <v>45</v>
      </c>
      <c r="G23" s="30" t="s">
        <v>66</v>
      </c>
      <c r="H23" s="30" t="s">
        <v>100</v>
      </c>
      <c r="K23" s="30" t="s">
        <v>101</v>
      </c>
      <c r="S23" s="30" t="s">
        <v>0</v>
      </c>
      <c r="T23" s="30" t="s">
        <v>104</v>
      </c>
      <c r="U23" s="30" t="s">
        <v>109</v>
      </c>
      <c r="V23" s="30" t="s">
        <v>60</v>
      </c>
      <c r="W23" s="31" t="s">
        <v>110</v>
      </c>
    </row>
    <row r="24" spans="2:25" ht="31.5">
      <c r="B24" s="48" t="str">
        <f>'לא סחיר - כתבי אופציה'!B7:L7</f>
        <v>6. כתבי אופציה</v>
      </c>
      <c r="C24" s="30" t="s">
        <v>45</v>
      </c>
      <c r="G24" s="30" t="s">
        <v>66</v>
      </c>
      <c r="H24" s="30" t="s">
        <v>100</v>
      </c>
      <c r="K24" s="30" t="s">
        <v>101</v>
      </c>
      <c r="S24" s="30" t="s">
        <v>0</v>
      </c>
      <c r="T24" s="30" t="s">
        <v>104</v>
      </c>
      <c r="U24" s="30" t="s">
        <v>109</v>
      </c>
      <c r="V24" s="30" t="s">
        <v>60</v>
      </c>
      <c r="W24" s="31" t="s">
        <v>110</v>
      </c>
    </row>
    <row r="25" spans="2:25" ht="31.5">
      <c r="B25" s="48" t="str">
        <f>'לא סחיר - אופציות'!B7:L7</f>
        <v>7. אופציות</v>
      </c>
      <c r="C25" s="30" t="s">
        <v>45</v>
      </c>
      <c r="G25" s="30" t="s">
        <v>66</v>
      </c>
      <c r="H25" s="30" t="s">
        <v>100</v>
      </c>
      <c r="K25" s="30" t="s">
        <v>101</v>
      </c>
      <c r="S25" s="30" t="s">
        <v>0</v>
      </c>
      <c r="T25" s="30" t="s">
        <v>104</v>
      </c>
      <c r="U25" s="30" t="s">
        <v>109</v>
      </c>
      <c r="V25" s="30" t="s">
        <v>60</v>
      </c>
      <c r="W25" s="31" t="s">
        <v>110</v>
      </c>
    </row>
    <row r="26" spans="2:25" ht="31.5">
      <c r="B26" s="48" t="str">
        <f>'לא סחיר - חוזים עתידיים'!B7:K7</f>
        <v>8. חוזים עתידיים</v>
      </c>
      <c r="C26" s="30" t="s">
        <v>45</v>
      </c>
      <c r="G26" s="30" t="s">
        <v>66</v>
      </c>
      <c r="H26" s="30" t="s">
        <v>100</v>
      </c>
      <c r="K26" s="30" t="s">
        <v>101</v>
      </c>
      <c r="S26" s="30" t="s">
        <v>0</v>
      </c>
      <c r="T26" s="30" t="s">
        <v>104</v>
      </c>
      <c r="U26" s="30" t="s">
        <v>109</v>
      </c>
      <c r="V26" s="31" t="s">
        <v>110</v>
      </c>
    </row>
    <row r="27" spans="2:25" ht="31.5">
      <c r="B27" s="48" t="str">
        <f>'לא סחיר - מוצרים מובנים'!B7:Q7</f>
        <v>9. מוצרים מובנים</v>
      </c>
      <c r="C27" s="30" t="s">
        <v>45</v>
      </c>
      <c r="F27" s="30" t="s">
        <v>51</v>
      </c>
      <c r="I27" s="30" t="s">
        <v>15</v>
      </c>
      <c r="J27" s="30" t="s">
        <v>67</v>
      </c>
      <c r="K27" s="30" t="s">
        <v>101</v>
      </c>
      <c r="L27" s="30" t="s">
        <v>18</v>
      </c>
      <c r="M27" s="30" t="s">
        <v>100</v>
      </c>
      <c r="Q27" s="30" t="s">
        <v>17</v>
      </c>
      <c r="R27" s="30" t="s">
        <v>19</v>
      </c>
      <c r="S27" s="30" t="s">
        <v>0</v>
      </c>
      <c r="T27" s="30" t="s">
        <v>104</v>
      </c>
      <c r="U27" s="30" t="s">
        <v>109</v>
      </c>
      <c r="V27" s="30" t="s">
        <v>60</v>
      </c>
      <c r="W27" s="31" t="s">
        <v>110</v>
      </c>
    </row>
    <row r="28" spans="2:25" ht="31.5">
      <c r="B28" s="52" t="str">
        <f>הלוואות!B6</f>
        <v>1.ד. הלוואות:</v>
      </c>
      <c r="C28" s="30" t="s">
        <v>45</v>
      </c>
      <c r="I28" s="30" t="s">
        <v>15</v>
      </c>
      <c r="J28" s="30" t="s">
        <v>67</v>
      </c>
      <c r="L28" s="30" t="s">
        <v>18</v>
      </c>
      <c r="M28" s="30" t="s">
        <v>100</v>
      </c>
      <c r="Q28" s="13" t="s">
        <v>37</v>
      </c>
      <c r="R28" s="30" t="s">
        <v>19</v>
      </c>
      <c r="S28" s="30" t="s">
        <v>0</v>
      </c>
      <c r="T28" s="30" t="s">
        <v>104</v>
      </c>
      <c r="U28" s="30" t="s">
        <v>109</v>
      </c>
      <c r="V28" s="31" t="s">
        <v>110</v>
      </c>
    </row>
    <row r="29" spans="2:25" ht="47.25">
      <c r="B29" s="52" t="str">
        <f>'פקדונות מעל 3 חודשים'!B6:O6</f>
        <v>1.ה. פקדונות מעל 3 חודשים:</v>
      </c>
      <c r="C29" s="30" t="s">
        <v>45</v>
      </c>
      <c r="E29" s="30" t="s">
        <v>116</v>
      </c>
      <c r="I29" s="30" t="s">
        <v>15</v>
      </c>
      <c r="J29" s="30" t="s">
        <v>67</v>
      </c>
      <c r="L29" s="30" t="s">
        <v>18</v>
      </c>
      <c r="M29" s="30" t="s">
        <v>100</v>
      </c>
      <c r="O29" s="49" t="s">
        <v>53</v>
      </c>
      <c r="P29" s="50"/>
      <c r="R29" s="30" t="s">
        <v>19</v>
      </c>
      <c r="S29" s="30" t="s">
        <v>0</v>
      </c>
      <c r="T29" s="30" t="s">
        <v>104</v>
      </c>
      <c r="U29" s="30" t="s">
        <v>109</v>
      </c>
      <c r="V29" s="31" t="s">
        <v>110</v>
      </c>
    </row>
    <row r="30" spans="2:25" ht="63">
      <c r="B30" s="52" t="str">
        <f>'זכויות מקרקעין'!B6</f>
        <v>1. ו. זכויות במקרקעין:</v>
      </c>
      <c r="C30" s="13" t="s">
        <v>55</v>
      </c>
      <c r="N30" s="49" t="s">
        <v>85</v>
      </c>
      <c r="P30" s="50" t="s">
        <v>56</v>
      </c>
      <c r="U30" s="30" t="s">
        <v>109</v>
      </c>
      <c r="V30" s="14" t="s">
        <v>59</v>
      </c>
    </row>
    <row r="31" spans="2:25" ht="31.5">
      <c r="B31" s="52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58</v>
      </c>
      <c r="R31" s="13" t="s">
        <v>54</v>
      </c>
      <c r="U31" s="30" t="s">
        <v>109</v>
      </c>
      <c r="V31" s="14" t="s">
        <v>59</v>
      </c>
    </row>
    <row r="32" spans="2:25" ht="47.25">
      <c r="B32" s="52" t="str">
        <f>'יתרת התחייבות להשקעה'!B6:D6</f>
        <v>1. ט. יתרות התחייבות להשקעה:</v>
      </c>
      <c r="X32" s="13" t="s">
        <v>106</v>
      </c>
      <c r="Y32" s="14" t="s">
        <v>105</v>
      </c>
    </row>
  </sheetData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56" t="s">
        <v>145</v>
      </c>
      <c r="C1" s="75" t="s" vm="1">
        <v>225</v>
      </c>
    </row>
    <row r="2" spans="2:25">
      <c r="B2" s="56" t="s">
        <v>144</v>
      </c>
      <c r="C2" s="75" t="s">
        <v>226</v>
      </c>
    </row>
    <row r="3" spans="2:25">
      <c r="B3" s="56" t="s">
        <v>146</v>
      </c>
      <c r="C3" s="75" t="s">
        <v>227</v>
      </c>
    </row>
    <row r="4" spans="2:25">
      <c r="B4" s="56" t="s">
        <v>147</v>
      </c>
      <c r="C4" s="75">
        <v>75</v>
      </c>
    </row>
    <row r="6" spans="2:25" ht="26.25" customHeight="1">
      <c r="B6" s="145" t="s">
        <v>174</v>
      </c>
      <c r="C6" s="146"/>
      <c r="D6" s="146"/>
      <c r="E6" s="146"/>
      <c r="F6" s="146"/>
      <c r="G6" s="146"/>
      <c r="H6" s="146"/>
      <c r="I6" s="146"/>
      <c r="J6" s="146"/>
      <c r="K6" s="146"/>
      <c r="L6" s="147"/>
    </row>
    <row r="7" spans="2:25" ht="26.25" customHeight="1">
      <c r="B7" s="145" t="s">
        <v>97</v>
      </c>
      <c r="C7" s="146"/>
      <c r="D7" s="146"/>
      <c r="E7" s="146"/>
      <c r="F7" s="146"/>
      <c r="G7" s="146"/>
      <c r="H7" s="146"/>
      <c r="I7" s="146"/>
      <c r="J7" s="146"/>
      <c r="K7" s="146"/>
      <c r="L7" s="147"/>
    </row>
    <row r="8" spans="2:25" s="3" customFormat="1" ht="78.75">
      <c r="B8" s="22" t="s">
        <v>115</v>
      </c>
      <c r="C8" s="30" t="s">
        <v>45</v>
      </c>
      <c r="D8" s="30" t="s">
        <v>66</v>
      </c>
      <c r="E8" s="30" t="s">
        <v>100</v>
      </c>
      <c r="F8" s="30" t="s">
        <v>101</v>
      </c>
      <c r="G8" s="30" t="s">
        <v>201</v>
      </c>
      <c r="H8" s="30" t="s">
        <v>200</v>
      </c>
      <c r="I8" s="30" t="s">
        <v>109</v>
      </c>
      <c r="J8" s="30" t="s">
        <v>60</v>
      </c>
      <c r="K8" s="30" t="s">
        <v>148</v>
      </c>
      <c r="L8" s="31" t="s">
        <v>150</v>
      </c>
      <c r="W8" s="1"/>
    </row>
    <row r="9" spans="2:25" s="3" customFormat="1" ht="21" customHeight="1">
      <c r="B9" s="15"/>
      <c r="C9" s="16"/>
      <c r="D9" s="16"/>
      <c r="E9" s="16"/>
      <c r="F9" s="16" t="s">
        <v>22</v>
      </c>
      <c r="G9" s="16" t="s">
        <v>208</v>
      </c>
      <c r="H9" s="16"/>
      <c r="I9" s="16" t="s">
        <v>204</v>
      </c>
      <c r="J9" s="32" t="s">
        <v>20</v>
      </c>
      <c r="K9" s="32" t="s">
        <v>20</v>
      </c>
      <c r="L9" s="33" t="s">
        <v>20</v>
      </c>
      <c r="W9" s="1"/>
    </row>
    <row r="10" spans="2:2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W10" s="1"/>
    </row>
    <row r="11" spans="2:25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W11" s="1"/>
    </row>
    <row r="12" spans="2:25" ht="19.5" customHeight="1">
      <c r="B12" s="157" t="s">
        <v>217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</row>
    <row r="13" spans="2:25">
      <c r="B13" s="157" t="s">
        <v>111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</row>
    <row r="14" spans="2:25">
      <c r="B14" s="157" t="s">
        <v>199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spans="2:25">
      <c r="B15" s="157" t="s">
        <v>207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</row>
    <row r="16" spans="2:25" s="6" customFormat="1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W16" s="1"/>
      <c r="Y16" s="1"/>
    </row>
    <row r="17" spans="2:25" s="6" customFormat="1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W17" s="1"/>
      <c r="Y17" s="1"/>
    </row>
    <row r="18" spans="2:25" s="6" customFormat="1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W18" s="1"/>
      <c r="Y18" s="1"/>
    </row>
    <row r="19" spans="2:25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</row>
    <row r="20" spans="2:25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</row>
    <row r="21" spans="2:25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spans="2:25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2:25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2:25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25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2:25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25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25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25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25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25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25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155"/>
      <c r="C111" s="156"/>
      <c r="D111" s="156"/>
      <c r="E111" s="156"/>
      <c r="F111" s="156"/>
      <c r="G111" s="156"/>
      <c r="H111" s="156"/>
      <c r="I111" s="156"/>
      <c r="J111" s="156"/>
      <c r="K111" s="156"/>
      <c r="L111" s="156"/>
    </row>
    <row r="112" spans="2:12">
      <c r="B112" s="155"/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</row>
    <row r="113" spans="2:12">
      <c r="B113" s="155"/>
      <c r="C113" s="156"/>
      <c r="D113" s="156"/>
      <c r="E113" s="156"/>
      <c r="F113" s="156"/>
      <c r="G113" s="156"/>
      <c r="H113" s="156"/>
      <c r="I113" s="156"/>
      <c r="J113" s="156"/>
      <c r="K113" s="156"/>
      <c r="L113" s="156"/>
    </row>
    <row r="114" spans="2:12">
      <c r="B114" s="155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</row>
    <row r="115" spans="2:12">
      <c r="B115" s="155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</row>
    <row r="116" spans="2:12">
      <c r="B116" s="155"/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</row>
    <row r="117" spans="2:12">
      <c r="B117" s="155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</row>
    <row r="118" spans="2:12">
      <c r="B118" s="155"/>
      <c r="C118" s="156"/>
      <c r="D118" s="156"/>
      <c r="E118" s="156"/>
      <c r="F118" s="156"/>
      <c r="G118" s="156"/>
      <c r="H118" s="156"/>
      <c r="I118" s="156"/>
      <c r="J118" s="156"/>
      <c r="K118" s="156"/>
      <c r="L118" s="156"/>
    </row>
    <row r="119" spans="2:12">
      <c r="B119" s="155"/>
      <c r="C119" s="156"/>
      <c r="D119" s="156"/>
      <c r="E119" s="156"/>
      <c r="F119" s="156"/>
      <c r="G119" s="156"/>
      <c r="H119" s="156"/>
      <c r="I119" s="156"/>
      <c r="J119" s="156"/>
      <c r="K119" s="156"/>
      <c r="L119" s="156"/>
    </row>
    <row r="120" spans="2:12">
      <c r="B120" s="155"/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</row>
    <row r="121" spans="2:12">
      <c r="B121" s="155"/>
      <c r="C121" s="156"/>
      <c r="D121" s="156"/>
      <c r="E121" s="156"/>
      <c r="F121" s="156"/>
      <c r="G121" s="156"/>
      <c r="H121" s="156"/>
      <c r="I121" s="156"/>
      <c r="J121" s="156"/>
      <c r="K121" s="156"/>
      <c r="L121" s="156"/>
    </row>
    <row r="122" spans="2:12">
      <c r="B122" s="155"/>
      <c r="C122" s="156"/>
      <c r="D122" s="156"/>
      <c r="E122" s="156"/>
      <c r="F122" s="156"/>
      <c r="G122" s="156"/>
      <c r="H122" s="156"/>
      <c r="I122" s="156"/>
      <c r="J122" s="156"/>
      <c r="K122" s="156"/>
      <c r="L122" s="156"/>
    </row>
    <row r="123" spans="2:12">
      <c r="B123" s="155"/>
      <c r="C123" s="156"/>
      <c r="D123" s="156"/>
      <c r="E123" s="156"/>
      <c r="F123" s="156"/>
      <c r="G123" s="156"/>
      <c r="H123" s="156"/>
      <c r="I123" s="156"/>
      <c r="J123" s="156"/>
      <c r="K123" s="156"/>
      <c r="L123" s="156"/>
    </row>
    <row r="124" spans="2:12">
      <c r="B124" s="155"/>
      <c r="C124" s="156"/>
      <c r="D124" s="156"/>
      <c r="E124" s="156"/>
      <c r="F124" s="156"/>
      <c r="G124" s="156"/>
      <c r="H124" s="156"/>
      <c r="I124" s="156"/>
      <c r="J124" s="156"/>
      <c r="K124" s="156"/>
      <c r="L124" s="156"/>
    </row>
    <row r="125" spans="2:12">
      <c r="B125" s="155"/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</row>
    <row r="126" spans="2:12">
      <c r="B126" s="155"/>
      <c r="C126" s="156"/>
      <c r="D126" s="156"/>
      <c r="E126" s="156"/>
      <c r="F126" s="156"/>
      <c r="G126" s="156"/>
      <c r="H126" s="156"/>
      <c r="I126" s="156"/>
      <c r="J126" s="156"/>
      <c r="K126" s="156"/>
      <c r="L126" s="156"/>
    </row>
    <row r="127" spans="2:12">
      <c r="B127" s="155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</row>
    <row r="128" spans="2:12">
      <c r="B128" s="155"/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</row>
    <row r="129" spans="2:12">
      <c r="B129" s="155"/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</row>
    <row r="130" spans="2:12">
      <c r="B130" s="155"/>
      <c r="C130" s="156"/>
      <c r="D130" s="156"/>
      <c r="E130" s="156"/>
      <c r="F130" s="156"/>
      <c r="G130" s="156"/>
      <c r="H130" s="156"/>
      <c r="I130" s="156"/>
      <c r="J130" s="156"/>
      <c r="K130" s="156"/>
      <c r="L130" s="156"/>
    </row>
    <row r="131" spans="2:12">
      <c r="B131" s="155"/>
      <c r="C131" s="156"/>
      <c r="D131" s="156"/>
      <c r="E131" s="156"/>
      <c r="F131" s="156"/>
      <c r="G131" s="156"/>
      <c r="H131" s="156"/>
      <c r="I131" s="156"/>
      <c r="J131" s="156"/>
      <c r="K131" s="156"/>
      <c r="L131" s="156"/>
    </row>
    <row r="132" spans="2:12">
      <c r="B132" s="155"/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</row>
    <row r="133" spans="2:12">
      <c r="B133" s="155"/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</row>
    <row r="134" spans="2:12">
      <c r="B134" s="155"/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</row>
    <row r="135" spans="2:12">
      <c r="B135" s="155"/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</row>
    <row r="136" spans="2:12">
      <c r="B136" s="155"/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</row>
    <row r="137" spans="2:12">
      <c r="B137" s="155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</row>
    <row r="138" spans="2:12">
      <c r="B138" s="155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</row>
    <row r="139" spans="2:12">
      <c r="B139" s="155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</row>
    <row r="140" spans="2:12">
      <c r="B140" s="155"/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</row>
    <row r="141" spans="2:12">
      <c r="B141" s="155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</row>
    <row r="142" spans="2:12">
      <c r="B142" s="155"/>
      <c r="C142" s="156"/>
      <c r="D142" s="156"/>
      <c r="E142" s="156"/>
      <c r="F142" s="156"/>
      <c r="G142" s="156"/>
      <c r="H142" s="156"/>
      <c r="I142" s="156"/>
      <c r="J142" s="156"/>
      <c r="K142" s="156"/>
      <c r="L142" s="156"/>
    </row>
    <row r="143" spans="2:12">
      <c r="B143" s="155"/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</row>
    <row r="144" spans="2:12">
      <c r="B144" s="155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</row>
    <row r="145" spans="2:12">
      <c r="B145" s="155"/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</row>
    <row r="146" spans="2:12">
      <c r="B146" s="155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</row>
    <row r="147" spans="2:12">
      <c r="B147" s="155"/>
      <c r="C147" s="156"/>
      <c r="D147" s="156"/>
      <c r="E147" s="156"/>
      <c r="F147" s="156"/>
      <c r="G147" s="156"/>
      <c r="H147" s="156"/>
      <c r="I147" s="156"/>
      <c r="J147" s="156"/>
      <c r="K147" s="156"/>
      <c r="L147" s="156"/>
    </row>
    <row r="148" spans="2:12">
      <c r="B148" s="155"/>
      <c r="C148" s="156"/>
      <c r="D148" s="156"/>
      <c r="E148" s="156"/>
      <c r="F148" s="156"/>
      <c r="G148" s="156"/>
      <c r="H148" s="156"/>
      <c r="I148" s="156"/>
      <c r="J148" s="156"/>
      <c r="K148" s="156"/>
      <c r="L148" s="156"/>
    </row>
    <row r="149" spans="2:12">
      <c r="B149" s="155"/>
      <c r="C149" s="156"/>
      <c r="D149" s="156"/>
      <c r="E149" s="156"/>
      <c r="F149" s="156"/>
      <c r="G149" s="156"/>
      <c r="H149" s="156"/>
      <c r="I149" s="156"/>
      <c r="J149" s="156"/>
      <c r="K149" s="156"/>
      <c r="L149" s="156"/>
    </row>
    <row r="150" spans="2:12">
      <c r="B150" s="155"/>
      <c r="C150" s="156"/>
      <c r="D150" s="156"/>
      <c r="E150" s="156"/>
      <c r="F150" s="156"/>
      <c r="G150" s="156"/>
      <c r="H150" s="156"/>
      <c r="I150" s="156"/>
      <c r="J150" s="156"/>
      <c r="K150" s="156"/>
      <c r="L150" s="156"/>
    </row>
    <row r="151" spans="2:12">
      <c r="B151" s="155"/>
      <c r="C151" s="156"/>
      <c r="D151" s="156"/>
      <c r="E151" s="156"/>
      <c r="F151" s="156"/>
      <c r="G151" s="156"/>
      <c r="H151" s="156"/>
      <c r="I151" s="156"/>
      <c r="J151" s="156"/>
      <c r="K151" s="156"/>
      <c r="L151" s="156"/>
    </row>
    <row r="152" spans="2:12">
      <c r="B152" s="155"/>
      <c r="C152" s="156"/>
      <c r="D152" s="156"/>
      <c r="E152" s="156"/>
      <c r="F152" s="156"/>
      <c r="G152" s="156"/>
      <c r="H152" s="156"/>
      <c r="I152" s="156"/>
      <c r="J152" s="156"/>
      <c r="K152" s="156"/>
      <c r="L152" s="156"/>
    </row>
    <row r="153" spans="2:12">
      <c r="B153" s="155"/>
      <c r="C153" s="156"/>
      <c r="D153" s="156"/>
      <c r="E153" s="156"/>
      <c r="F153" s="156"/>
      <c r="G153" s="156"/>
      <c r="H153" s="156"/>
      <c r="I153" s="156"/>
      <c r="J153" s="156"/>
      <c r="K153" s="156"/>
      <c r="L153" s="156"/>
    </row>
    <row r="154" spans="2:12">
      <c r="B154" s="155"/>
      <c r="C154" s="156"/>
      <c r="D154" s="156"/>
      <c r="E154" s="156"/>
      <c r="F154" s="156"/>
      <c r="G154" s="156"/>
      <c r="H154" s="156"/>
      <c r="I154" s="156"/>
      <c r="J154" s="156"/>
      <c r="K154" s="156"/>
      <c r="L154" s="156"/>
    </row>
    <row r="155" spans="2:12">
      <c r="B155" s="155"/>
      <c r="C155" s="156"/>
      <c r="D155" s="156"/>
      <c r="E155" s="156"/>
      <c r="F155" s="156"/>
      <c r="G155" s="156"/>
      <c r="H155" s="156"/>
      <c r="I155" s="156"/>
      <c r="J155" s="156"/>
      <c r="K155" s="156"/>
      <c r="L155" s="156"/>
    </row>
    <row r="156" spans="2:12">
      <c r="B156" s="155"/>
      <c r="C156" s="156"/>
      <c r="D156" s="156"/>
      <c r="E156" s="156"/>
      <c r="F156" s="156"/>
      <c r="G156" s="156"/>
      <c r="H156" s="156"/>
      <c r="I156" s="156"/>
      <c r="J156" s="156"/>
      <c r="K156" s="156"/>
      <c r="L156" s="156"/>
    </row>
    <row r="157" spans="2:12">
      <c r="B157" s="155"/>
      <c r="C157" s="156"/>
      <c r="D157" s="156"/>
      <c r="E157" s="156"/>
      <c r="F157" s="156"/>
      <c r="G157" s="156"/>
      <c r="H157" s="156"/>
      <c r="I157" s="156"/>
      <c r="J157" s="156"/>
      <c r="K157" s="156"/>
      <c r="L157" s="156"/>
    </row>
    <row r="158" spans="2:12">
      <c r="B158" s="155"/>
      <c r="C158" s="156"/>
      <c r="D158" s="156"/>
      <c r="E158" s="156"/>
      <c r="F158" s="156"/>
      <c r="G158" s="156"/>
      <c r="H158" s="156"/>
      <c r="I158" s="156"/>
      <c r="J158" s="156"/>
      <c r="K158" s="156"/>
      <c r="L158" s="156"/>
    </row>
    <row r="159" spans="2:12">
      <c r="B159" s="155"/>
      <c r="C159" s="156"/>
      <c r="D159" s="156"/>
      <c r="E159" s="156"/>
      <c r="F159" s="156"/>
      <c r="G159" s="156"/>
      <c r="H159" s="156"/>
      <c r="I159" s="156"/>
      <c r="J159" s="156"/>
      <c r="K159" s="156"/>
      <c r="L159" s="156"/>
    </row>
    <row r="160" spans="2:12">
      <c r="B160" s="155"/>
      <c r="C160" s="156"/>
      <c r="D160" s="156"/>
      <c r="E160" s="156"/>
      <c r="F160" s="156"/>
      <c r="G160" s="156"/>
      <c r="H160" s="156"/>
      <c r="I160" s="156"/>
      <c r="J160" s="156"/>
      <c r="K160" s="156"/>
      <c r="L160" s="156"/>
    </row>
    <row r="161" spans="2:12">
      <c r="B161" s="155"/>
      <c r="C161" s="156"/>
      <c r="D161" s="156"/>
      <c r="E161" s="156"/>
      <c r="F161" s="156"/>
      <c r="G161" s="156"/>
      <c r="H161" s="156"/>
      <c r="I161" s="156"/>
      <c r="J161" s="156"/>
      <c r="K161" s="156"/>
      <c r="L161" s="156"/>
    </row>
    <row r="162" spans="2:12">
      <c r="B162" s="155"/>
      <c r="C162" s="156"/>
      <c r="D162" s="156"/>
      <c r="E162" s="156"/>
      <c r="F162" s="156"/>
      <c r="G162" s="156"/>
      <c r="H162" s="156"/>
      <c r="I162" s="156"/>
      <c r="J162" s="156"/>
      <c r="K162" s="156"/>
      <c r="L162" s="156"/>
    </row>
    <row r="163" spans="2:12">
      <c r="B163" s="155"/>
      <c r="C163" s="156"/>
      <c r="D163" s="156"/>
      <c r="E163" s="156"/>
      <c r="F163" s="156"/>
      <c r="G163" s="156"/>
      <c r="H163" s="156"/>
      <c r="I163" s="156"/>
      <c r="J163" s="156"/>
      <c r="K163" s="156"/>
      <c r="L163" s="156"/>
    </row>
    <row r="164" spans="2:12">
      <c r="B164" s="155"/>
      <c r="C164" s="156"/>
      <c r="D164" s="156"/>
      <c r="E164" s="156"/>
      <c r="F164" s="156"/>
      <c r="G164" s="156"/>
      <c r="H164" s="156"/>
      <c r="I164" s="156"/>
      <c r="J164" s="156"/>
      <c r="K164" s="156"/>
      <c r="L164" s="156"/>
    </row>
    <row r="165" spans="2:12">
      <c r="B165" s="155"/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</row>
    <row r="166" spans="2:12">
      <c r="B166" s="155"/>
      <c r="C166" s="156"/>
      <c r="D166" s="156"/>
      <c r="E166" s="156"/>
      <c r="F166" s="156"/>
      <c r="G166" s="156"/>
      <c r="H166" s="156"/>
      <c r="I166" s="156"/>
      <c r="J166" s="156"/>
      <c r="K166" s="156"/>
      <c r="L166" s="156"/>
    </row>
    <row r="167" spans="2:12">
      <c r="B167" s="155"/>
      <c r="C167" s="156"/>
      <c r="D167" s="156"/>
      <c r="E167" s="156"/>
      <c r="F167" s="156"/>
      <c r="G167" s="156"/>
      <c r="H167" s="156"/>
      <c r="I167" s="156"/>
      <c r="J167" s="156"/>
      <c r="K167" s="156"/>
      <c r="L167" s="156"/>
    </row>
    <row r="168" spans="2:12">
      <c r="B168" s="155"/>
      <c r="C168" s="156"/>
      <c r="D168" s="156"/>
      <c r="E168" s="156"/>
      <c r="F168" s="156"/>
      <c r="G168" s="156"/>
      <c r="H168" s="156"/>
      <c r="I168" s="156"/>
      <c r="J168" s="156"/>
      <c r="K168" s="156"/>
      <c r="L168" s="156"/>
    </row>
    <row r="169" spans="2:12">
      <c r="B169" s="155"/>
      <c r="C169" s="156"/>
      <c r="D169" s="156"/>
      <c r="E169" s="156"/>
      <c r="F169" s="156"/>
      <c r="G169" s="156"/>
      <c r="H169" s="156"/>
      <c r="I169" s="156"/>
      <c r="J169" s="156"/>
      <c r="K169" s="156"/>
      <c r="L169" s="156"/>
    </row>
    <row r="170" spans="2:12">
      <c r="B170" s="155"/>
      <c r="C170" s="156"/>
      <c r="D170" s="156"/>
      <c r="E170" s="156"/>
      <c r="F170" s="156"/>
      <c r="G170" s="156"/>
      <c r="H170" s="156"/>
      <c r="I170" s="156"/>
      <c r="J170" s="156"/>
      <c r="K170" s="156"/>
      <c r="L170" s="156"/>
    </row>
    <row r="171" spans="2:12">
      <c r="B171" s="155"/>
      <c r="C171" s="156"/>
      <c r="D171" s="156"/>
      <c r="E171" s="156"/>
      <c r="F171" s="156"/>
      <c r="G171" s="156"/>
      <c r="H171" s="156"/>
      <c r="I171" s="156"/>
      <c r="J171" s="156"/>
      <c r="K171" s="156"/>
      <c r="L171" s="156"/>
    </row>
    <row r="172" spans="2:12">
      <c r="B172" s="155"/>
      <c r="C172" s="156"/>
      <c r="D172" s="156"/>
      <c r="E172" s="156"/>
      <c r="F172" s="156"/>
      <c r="G172" s="156"/>
      <c r="H172" s="156"/>
      <c r="I172" s="156"/>
      <c r="J172" s="156"/>
      <c r="K172" s="156"/>
      <c r="L172" s="156"/>
    </row>
    <row r="173" spans="2:12">
      <c r="B173" s="155"/>
      <c r="C173" s="156"/>
      <c r="D173" s="156"/>
      <c r="E173" s="156"/>
      <c r="F173" s="156"/>
      <c r="G173" s="156"/>
      <c r="H173" s="156"/>
      <c r="I173" s="156"/>
      <c r="J173" s="156"/>
      <c r="K173" s="156"/>
      <c r="L173" s="156"/>
    </row>
    <row r="174" spans="2:12">
      <c r="B174" s="155"/>
      <c r="C174" s="156"/>
      <c r="D174" s="156"/>
      <c r="E174" s="156"/>
      <c r="F174" s="156"/>
      <c r="G174" s="156"/>
      <c r="H174" s="156"/>
      <c r="I174" s="156"/>
      <c r="J174" s="156"/>
      <c r="K174" s="156"/>
      <c r="L174" s="156"/>
    </row>
    <row r="175" spans="2:12">
      <c r="B175" s="155"/>
      <c r="C175" s="156"/>
      <c r="D175" s="156"/>
      <c r="E175" s="156"/>
      <c r="F175" s="156"/>
      <c r="G175" s="156"/>
      <c r="H175" s="156"/>
      <c r="I175" s="156"/>
      <c r="J175" s="156"/>
      <c r="K175" s="156"/>
      <c r="L175" s="156"/>
    </row>
    <row r="176" spans="2:12">
      <c r="B176" s="155"/>
      <c r="C176" s="156"/>
      <c r="D176" s="156"/>
      <c r="E176" s="156"/>
      <c r="F176" s="156"/>
      <c r="G176" s="156"/>
      <c r="H176" s="156"/>
      <c r="I176" s="156"/>
      <c r="J176" s="156"/>
      <c r="K176" s="156"/>
      <c r="L176" s="156"/>
    </row>
    <row r="177" spans="2:12">
      <c r="B177" s="155"/>
      <c r="C177" s="156"/>
      <c r="D177" s="156"/>
      <c r="E177" s="156"/>
      <c r="F177" s="156"/>
      <c r="G177" s="156"/>
      <c r="H177" s="156"/>
      <c r="I177" s="156"/>
      <c r="J177" s="156"/>
      <c r="K177" s="156"/>
      <c r="L177" s="156"/>
    </row>
    <row r="178" spans="2:12">
      <c r="B178" s="155"/>
      <c r="C178" s="156"/>
      <c r="D178" s="156"/>
      <c r="E178" s="156"/>
      <c r="F178" s="156"/>
      <c r="G178" s="156"/>
      <c r="H178" s="156"/>
      <c r="I178" s="156"/>
      <c r="J178" s="156"/>
      <c r="K178" s="156"/>
      <c r="L178" s="156"/>
    </row>
    <row r="179" spans="2:12">
      <c r="B179" s="155"/>
      <c r="C179" s="156"/>
      <c r="D179" s="156"/>
      <c r="E179" s="156"/>
      <c r="F179" s="156"/>
      <c r="G179" s="156"/>
      <c r="H179" s="156"/>
      <c r="I179" s="156"/>
      <c r="J179" s="156"/>
      <c r="K179" s="156"/>
      <c r="L179" s="156"/>
    </row>
    <row r="180" spans="2:12">
      <c r="B180" s="155"/>
      <c r="C180" s="156"/>
      <c r="D180" s="156"/>
      <c r="E180" s="156"/>
      <c r="F180" s="156"/>
      <c r="G180" s="156"/>
      <c r="H180" s="156"/>
      <c r="I180" s="156"/>
      <c r="J180" s="156"/>
      <c r="K180" s="156"/>
      <c r="L180" s="156"/>
    </row>
    <row r="181" spans="2:12">
      <c r="B181" s="155"/>
      <c r="C181" s="156"/>
      <c r="D181" s="156"/>
      <c r="E181" s="156"/>
      <c r="F181" s="156"/>
      <c r="G181" s="156"/>
      <c r="H181" s="156"/>
      <c r="I181" s="156"/>
      <c r="J181" s="156"/>
      <c r="K181" s="156"/>
      <c r="L181" s="156"/>
    </row>
    <row r="182" spans="2:12">
      <c r="B182" s="155"/>
      <c r="C182" s="156"/>
      <c r="D182" s="156"/>
      <c r="E182" s="156"/>
      <c r="F182" s="156"/>
      <c r="G182" s="156"/>
      <c r="H182" s="156"/>
      <c r="I182" s="156"/>
      <c r="J182" s="156"/>
      <c r="K182" s="156"/>
      <c r="L182" s="156"/>
    </row>
    <row r="183" spans="2:12">
      <c r="B183" s="155"/>
      <c r="C183" s="156"/>
      <c r="D183" s="156"/>
      <c r="E183" s="156"/>
      <c r="F183" s="156"/>
      <c r="G183" s="156"/>
      <c r="H183" s="156"/>
      <c r="I183" s="156"/>
      <c r="J183" s="156"/>
      <c r="K183" s="156"/>
      <c r="L183" s="156"/>
    </row>
    <row r="184" spans="2:12">
      <c r="B184" s="155"/>
      <c r="C184" s="156"/>
      <c r="D184" s="156"/>
      <c r="E184" s="156"/>
      <c r="F184" s="156"/>
      <c r="G184" s="156"/>
      <c r="H184" s="156"/>
      <c r="I184" s="156"/>
      <c r="J184" s="156"/>
      <c r="K184" s="156"/>
      <c r="L184" s="156"/>
    </row>
    <row r="185" spans="2:12">
      <c r="B185" s="155"/>
      <c r="C185" s="156"/>
      <c r="D185" s="156"/>
      <c r="E185" s="156"/>
      <c r="F185" s="156"/>
      <c r="G185" s="156"/>
      <c r="H185" s="156"/>
      <c r="I185" s="156"/>
      <c r="J185" s="156"/>
      <c r="K185" s="156"/>
      <c r="L185" s="156"/>
    </row>
    <row r="186" spans="2:12">
      <c r="B186" s="155"/>
      <c r="C186" s="156"/>
      <c r="D186" s="156"/>
      <c r="E186" s="156"/>
      <c r="F186" s="156"/>
      <c r="G186" s="156"/>
      <c r="H186" s="156"/>
      <c r="I186" s="156"/>
      <c r="J186" s="156"/>
      <c r="K186" s="156"/>
      <c r="L186" s="156"/>
    </row>
    <row r="187" spans="2:12">
      <c r="B187" s="155"/>
      <c r="C187" s="156"/>
      <c r="D187" s="156"/>
      <c r="E187" s="156"/>
      <c r="F187" s="156"/>
      <c r="G187" s="156"/>
      <c r="H187" s="156"/>
      <c r="I187" s="156"/>
      <c r="J187" s="156"/>
      <c r="K187" s="156"/>
      <c r="L187" s="156"/>
    </row>
    <row r="188" spans="2:12">
      <c r="B188" s="155"/>
      <c r="C188" s="156"/>
      <c r="D188" s="156"/>
      <c r="E188" s="156"/>
      <c r="F188" s="156"/>
      <c r="G188" s="156"/>
      <c r="H188" s="156"/>
      <c r="I188" s="156"/>
      <c r="J188" s="156"/>
      <c r="K188" s="156"/>
      <c r="L188" s="156"/>
    </row>
    <row r="189" spans="2:12">
      <c r="B189" s="155"/>
      <c r="C189" s="156"/>
      <c r="D189" s="156"/>
      <c r="E189" s="156"/>
      <c r="F189" s="156"/>
      <c r="G189" s="156"/>
      <c r="H189" s="156"/>
      <c r="I189" s="156"/>
      <c r="J189" s="156"/>
      <c r="K189" s="156"/>
      <c r="L189" s="156"/>
    </row>
    <row r="190" spans="2:12">
      <c r="B190" s="155"/>
      <c r="C190" s="156"/>
      <c r="D190" s="156"/>
      <c r="E190" s="156"/>
      <c r="F190" s="156"/>
      <c r="G190" s="156"/>
      <c r="H190" s="156"/>
      <c r="I190" s="156"/>
      <c r="J190" s="156"/>
      <c r="K190" s="156"/>
      <c r="L190" s="156"/>
    </row>
    <row r="191" spans="2:12">
      <c r="B191" s="155"/>
      <c r="C191" s="156"/>
      <c r="D191" s="156"/>
      <c r="E191" s="156"/>
      <c r="F191" s="156"/>
      <c r="G191" s="156"/>
      <c r="H191" s="156"/>
      <c r="I191" s="156"/>
      <c r="J191" s="156"/>
      <c r="K191" s="156"/>
      <c r="L191" s="156"/>
    </row>
    <row r="192" spans="2:12">
      <c r="B192" s="155"/>
      <c r="C192" s="156"/>
      <c r="D192" s="156"/>
      <c r="E192" s="156"/>
      <c r="F192" s="156"/>
      <c r="G192" s="156"/>
      <c r="H192" s="156"/>
      <c r="I192" s="156"/>
      <c r="J192" s="156"/>
      <c r="K192" s="156"/>
      <c r="L192" s="156"/>
    </row>
    <row r="193" spans="2:12">
      <c r="B193" s="155"/>
      <c r="C193" s="156"/>
      <c r="D193" s="156"/>
      <c r="E193" s="156"/>
      <c r="F193" s="156"/>
      <c r="G193" s="156"/>
      <c r="H193" s="156"/>
      <c r="I193" s="156"/>
      <c r="J193" s="156"/>
      <c r="K193" s="156"/>
      <c r="L193" s="156"/>
    </row>
    <row r="194" spans="2:12">
      <c r="B194" s="155"/>
      <c r="C194" s="156"/>
      <c r="D194" s="156"/>
      <c r="E194" s="156"/>
      <c r="F194" s="156"/>
      <c r="G194" s="156"/>
      <c r="H194" s="156"/>
      <c r="I194" s="156"/>
      <c r="J194" s="156"/>
      <c r="K194" s="156"/>
      <c r="L194" s="156"/>
    </row>
    <row r="195" spans="2:12">
      <c r="B195" s="155"/>
      <c r="C195" s="156"/>
      <c r="D195" s="156"/>
      <c r="E195" s="156"/>
      <c r="F195" s="156"/>
      <c r="G195" s="156"/>
      <c r="H195" s="156"/>
      <c r="I195" s="156"/>
      <c r="J195" s="156"/>
      <c r="K195" s="156"/>
      <c r="L195" s="156"/>
    </row>
    <row r="196" spans="2:12">
      <c r="B196" s="155"/>
      <c r="C196" s="156"/>
      <c r="D196" s="156"/>
      <c r="E196" s="156"/>
      <c r="F196" s="156"/>
      <c r="G196" s="156"/>
      <c r="H196" s="156"/>
      <c r="I196" s="156"/>
      <c r="J196" s="156"/>
      <c r="K196" s="156"/>
      <c r="L196" s="156"/>
    </row>
    <row r="197" spans="2:12">
      <c r="B197" s="155"/>
      <c r="C197" s="156"/>
      <c r="D197" s="156"/>
      <c r="E197" s="156"/>
      <c r="F197" s="156"/>
      <c r="G197" s="156"/>
      <c r="H197" s="156"/>
      <c r="I197" s="156"/>
      <c r="J197" s="156"/>
      <c r="K197" s="156"/>
      <c r="L197" s="156"/>
    </row>
    <row r="198" spans="2:12">
      <c r="B198" s="155"/>
      <c r="C198" s="156"/>
      <c r="D198" s="156"/>
      <c r="E198" s="156"/>
      <c r="F198" s="156"/>
      <c r="G198" s="156"/>
      <c r="H198" s="156"/>
      <c r="I198" s="156"/>
      <c r="J198" s="156"/>
      <c r="K198" s="156"/>
      <c r="L198" s="156"/>
    </row>
    <row r="199" spans="2:12">
      <c r="B199" s="155"/>
      <c r="C199" s="156"/>
      <c r="D199" s="156"/>
      <c r="E199" s="156"/>
      <c r="F199" s="156"/>
      <c r="G199" s="156"/>
      <c r="H199" s="156"/>
      <c r="I199" s="156"/>
      <c r="J199" s="156"/>
      <c r="K199" s="156"/>
      <c r="L199" s="156"/>
    </row>
    <row r="200" spans="2:12">
      <c r="B200" s="155"/>
      <c r="C200" s="156"/>
      <c r="D200" s="156"/>
      <c r="E200" s="156"/>
      <c r="F200" s="156"/>
      <c r="G200" s="156"/>
      <c r="H200" s="156"/>
      <c r="I200" s="156"/>
      <c r="J200" s="156"/>
      <c r="K200" s="156"/>
      <c r="L200" s="156"/>
    </row>
    <row r="201" spans="2:12">
      <c r="B201" s="155"/>
      <c r="C201" s="156"/>
      <c r="D201" s="156"/>
      <c r="E201" s="156"/>
      <c r="F201" s="156"/>
      <c r="G201" s="156"/>
      <c r="H201" s="156"/>
      <c r="I201" s="156"/>
      <c r="J201" s="156"/>
      <c r="K201" s="156"/>
      <c r="L201" s="156"/>
    </row>
    <row r="202" spans="2:12">
      <c r="B202" s="155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</row>
    <row r="203" spans="2:12">
      <c r="B203" s="155"/>
      <c r="C203" s="156"/>
      <c r="D203" s="156"/>
      <c r="E203" s="156"/>
      <c r="F203" s="156"/>
      <c r="G203" s="156"/>
      <c r="H203" s="156"/>
      <c r="I203" s="156"/>
      <c r="J203" s="156"/>
      <c r="K203" s="156"/>
      <c r="L203" s="156"/>
    </row>
    <row r="204" spans="2:12">
      <c r="B204" s="155"/>
      <c r="C204" s="156"/>
      <c r="D204" s="156"/>
      <c r="E204" s="156"/>
      <c r="F204" s="156"/>
      <c r="G204" s="156"/>
      <c r="H204" s="156"/>
      <c r="I204" s="156"/>
      <c r="J204" s="156"/>
      <c r="K204" s="156"/>
      <c r="L204" s="156"/>
    </row>
    <row r="205" spans="2:12">
      <c r="B205" s="155"/>
      <c r="C205" s="156"/>
      <c r="D205" s="156"/>
      <c r="E205" s="156"/>
      <c r="F205" s="156"/>
      <c r="G205" s="156"/>
      <c r="H205" s="156"/>
      <c r="I205" s="156"/>
      <c r="J205" s="156"/>
      <c r="K205" s="156"/>
      <c r="L205" s="156"/>
    </row>
    <row r="206" spans="2:12">
      <c r="B206" s="155"/>
      <c r="C206" s="156"/>
      <c r="D206" s="156"/>
      <c r="E206" s="156"/>
      <c r="F206" s="156"/>
      <c r="G206" s="156"/>
      <c r="H206" s="156"/>
      <c r="I206" s="156"/>
      <c r="J206" s="156"/>
      <c r="K206" s="156"/>
      <c r="L206" s="156"/>
    </row>
    <row r="207" spans="2:12">
      <c r="B207" s="155"/>
      <c r="C207" s="156"/>
      <c r="D207" s="156"/>
      <c r="E207" s="156"/>
      <c r="F207" s="156"/>
      <c r="G207" s="156"/>
      <c r="H207" s="156"/>
      <c r="I207" s="156"/>
      <c r="J207" s="156"/>
      <c r="K207" s="156"/>
      <c r="L207" s="156"/>
    </row>
    <row r="208" spans="2:12">
      <c r="B208" s="155"/>
      <c r="C208" s="156"/>
      <c r="D208" s="156"/>
      <c r="E208" s="156"/>
      <c r="F208" s="156"/>
      <c r="G208" s="156"/>
      <c r="H208" s="156"/>
      <c r="I208" s="156"/>
      <c r="J208" s="156"/>
      <c r="K208" s="156"/>
      <c r="L208" s="156"/>
    </row>
    <row r="209" spans="2:12">
      <c r="B209" s="155"/>
      <c r="C209" s="156"/>
      <c r="D209" s="156"/>
      <c r="E209" s="156"/>
      <c r="F209" s="156"/>
      <c r="G209" s="156"/>
      <c r="H209" s="156"/>
      <c r="I209" s="156"/>
      <c r="J209" s="156"/>
      <c r="K209" s="156"/>
      <c r="L209" s="156"/>
    </row>
    <row r="210" spans="2:12">
      <c r="B210" s="155"/>
      <c r="C210" s="156"/>
      <c r="D210" s="156"/>
      <c r="E210" s="156"/>
      <c r="F210" s="156"/>
      <c r="G210" s="156"/>
      <c r="H210" s="156"/>
      <c r="I210" s="156"/>
      <c r="J210" s="156"/>
      <c r="K210" s="156"/>
      <c r="L210" s="156"/>
    </row>
    <row r="211" spans="2:12">
      <c r="B211" s="155"/>
      <c r="C211" s="156"/>
      <c r="D211" s="156"/>
      <c r="E211" s="156"/>
      <c r="F211" s="156"/>
      <c r="G211" s="156"/>
      <c r="H211" s="156"/>
      <c r="I211" s="156"/>
      <c r="J211" s="156"/>
      <c r="K211" s="156"/>
      <c r="L211" s="156"/>
    </row>
    <row r="212" spans="2:12">
      <c r="B212" s="155"/>
      <c r="C212" s="156"/>
      <c r="D212" s="156"/>
      <c r="E212" s="156"/>
      <c r="F212" s="156"/>
      <c r="G212" s="156"/>
      <c r="H212" s="156"/>
      <c r="I212" s="156"/>
      <c r="J212" s="156"/>
      <c r="K212" s="156"/>
      <c r="L212" s="156"/>
    </row>
    <row r="213" spans="2:12">
      <c r="B213" s="155"/>
      <c r="C213" s="156"/>
      <c r="D213" s="156"/>
      <c r="E213" s="156"/>
      <c r="F213" s="156"/>
      <c r="G213" s="156"/>
      <c r="H213" s="156"/>
      <c r="I213" s="156"/>
      <c r="J213" s="156"/>
      <c r="K213" s="156"/>
      <c r="L213" s="156"/>
    </row>
    <row r="214" spans="2:12">
      <c r="B214" s="155"/>
      <c r="C214" s="156"/>
      <c r="D214" s="156"/>
      <c r="E214" s="156"/>
      <c r="F214" s="156"/>
      <c r="G214" s="156"/>
      <c r="H214" s="156"/>
      <c r="I214" s="156"/>
      <c r="J214" s="156"/>
      <c r="K214" s="156"/>
      <c r="L214" s="156"/>
    </row>
    <row r="215" spans="2:12">
      <c r="B215" s="155"/>
      <c r="C215" s="156"/>
      <c r="D215" s="156"/>
      <c r="E215" s="156"/>
      <c r="F215" s="156"/>
      <c r="G215" s="156"/>
      <c r="H215" s="156"/>
      <c r="I215" s="156"/>
      <c r="J215" s="156"/>
      <c r="K215" s="156"/>
      <c r="L215" s="156"/>
    </row>
    <row r="216" spans="2:12">
      <c r="B216" s="155"/>
      <c r="C216" s="156"/>
      <c r="D216" s="156"/>
      <c r="E216" s="156"/>
      <c r="F216" s="156"/>
      <c r="G216" s="156"/>
      <c r="H216" s="156"/>
      <c r="I216" s="156"/>
      <c r="J216" s="156"/>
      <c r="K216" s="156"/>
      <c r="L216" s="156"/>
    </row>
    <row r="217" spans="2:12">
      <c r="B217" s="155"/>
      <c r="C217" s="156"/>
      <c r="D217" s="156"/>
      <c r="E217" s="156"/>
      <c r="F217" s="156"/>
      <c r="G217" s="156"/>
      <c r="H217" s="156"/>
      <c r="I217" s="156"/>
      <c r="J217" s="156"/>
      <c r="K217" s="156"/>
      <c r="L217" s="156"/>
    </row>
    <row r="218" spans="2:12">
      <c r="B218" s="155"/>
      <c r="C218" s="156"/>
      <c r="D218" s="156"/>
      <c r="E218" s="156"/>
      <c r="F218" s="156"/>
      <c r="G218" s="156"/>
      <c r="H218" s="156"/>
      <c r="I218" s="156"/>
      <c r="J218" s="156"/>
      <c r="K218" s="156"/>
      <c r="L218" s="156"/>
    </row>
    <row r="219" spans="2:12">
      <c r="B219" s="155"/>
      <c r="C219" s="156"/>
      <c r="D219" s="156"/>
      <c r="E219" s="156"/>
      <c r="F219" s="156"/>
      <c r="G219" s="156"/>
      <c r="H219" s="156"/>
      <c r="I219" s="156"/>
      <c r="J219" s="156"/>
      <c r="K219" s="156"/>
      <c r="L219" s="156"/>
    </row>
    <row r="220" spans="2:12">
      <c r="B220" s="155"/>
      <c r="C220" s="156"/>
      <c r="D220" s="156"/>
      <c r="E220" s="156"/>
      <c r="F220" s="156"/>
      <c r="G220" s="156"/>
      <c r="H220" s="156"/>
      <c r="I220" s="156"/>
      <c r="J220" s="156"/>
      <c r="K220" s="156"/>
      <c r="L220" s="156"/>
    </row>
    <row r="221" spans="2:12">
      <c r="B221" s="155"/>
      <c r="C221" s="156"/>
      <c r="D221" s="156"/>
      <c r="E221" s="156"/>
      <c r="F221" s="156"/>
      <c r="G221" s="156"/>
      <c r="H221" s="156"/>
      <c r="I221" s="156"/>
      <c r="J221" s="156"/>
      <c r="K221" s="156"/>
      <c r="L221" s="156"/>
    </row>
    <row r="222" spans="2:12">
      <c r="B222" s="155"/>
      <c r="C222" s="156"/>
      <c r="D222" s="156"/>
      <c r="E222" s="156"/>
      <c r="F222" s="156"/>
      <c r="G222" s="156"/>
      <c r="H222" s="156"/>
      <c r="I222" s="156"/>
      <c r="J222" s="156"/>
      <c r="K222" s="156"/>
      <c r="L222" s="156"/>
    </row>
    <row r="223" spans="2:12">
      <c r="B223" s="155"/>
      <c r="C223" s="156"/>
      <c r="D223" s="156"/>
      <c r="E223" s="156"/>
      <c r="F223" s="156"/>
      <c r="G223" s="156"/>
      <c r="H223" s="156"/>
      <c r="I223" s="156"/>
      <c r="J223" s="156"/>
      <c r="K223" s="156"/>
      <c r="L223" s="156"/>
    </row>
    <row r="224" spans="2:12">
      <c r="B224" s="155"/>
      <c r="C224" s="156"/>
      <c r="D224" s="156"/>
      <c r="E224" s="156"/>
      <c r="F224" s="156"/>
      <c r="G224" s="156"/>
      <c r="H224" s="156"/>
      <c r="I224" s="156"/>
      <c r="J224" s="156"/>
      <c r="K224" s="156"/>
      <c r="L224" s="156"/>
    </row>
    <row r="225" spans="2:12">
      <c r="B225" s="155"/>
      <c r="C225" s="156"/>
      <c r="D225" s="156"/>
      <c r="E225" s="156"/>
      <c r="F225" s="156"/>
      <c r="G225" s="156"/>
      <c r="H225" s="156"/>
      <c r="I225" s="156"/>
      <c r="J225" s="156"/>
      <c r="K225" s="156"/>
      <c r="L225" s="156"/>
    </row>
    <row r="226" spans="2:12">
      <c r="B226" s="155"/>
      <c r="C226" s="156"/>
      <c r="D226" s="156"/>
      <c r="E226" s="156"/>
      <c r="F226" s="156"/>
      <c r="G226" s="156"/>
      <c r="H226" s="156"/>
      <c r="I226" s="156"/>
      <c r="J226" s="156"/>
      <c r="K226" s="156"/>
      <c r="L226" s="156"/>
    </row>
    <row r="227" spans="2:12">
      <c r="B227" s="155"/>
      <c r="C227" s="156"/>
      <c r="D227" s="156"/>
      <c r="E227" s="156"/>
      <c r="F227" s="156"/>
      <c r="G227" s="156"/>
      <c r="H227" s="156"/>
      <c r="I227" s="156"/>
      <c r="J227" s="156"/>
      <c r="K227" s="156"/>
      <c r="L227" s="156"/>
    </row>
    <row r="228" spans="2:12">
      <c r="B228" s="155"/>
      <c r="C228" s="156"/>
      <c r="D228" s="156"/>
      <c r="E228" s="156"/>
      <c r="F228" s="156"/>
      <c r="G228" s="156"/>
      <c r="H228" s="156"/>
      <c r="I228" s="156"/>
      <c r="J228" s="156"/>
      <c r="K228" s="156"/>
      <c r="L228" s="156"/>
    </row>
    <row r="229" spans="2:12">
      <c r="B229" s="155"/>
      <c r="C229" s="156"/>
      <c r="D229" s="156"/>
      <c r="E229" s="156"/>
      <c r="F229" s="156"/>
      <c r="G229" s="156"/>
      <c r="H229" s="156"/>
      <c r="I229" s="156"/>
      <c r="J229" s="156"/>
      <c r="K229" s="156"/>
      <c r="L229" s="156"/>
    </row>
    <row r="230" spans="2:12">
      <c r="B230" s="155"/>
      <c r="C230" s="156"/>
      <c r="D230" s="156"/>
      <c r="E230" s="156"/>
      <c r="F230" s="156"/>
      <c r="G230" s="156"/>
      <c r="H230" s="156"/>
      <c r="I230" s="156"/>
      <c r="J230" s="156"/>
      <c r="K230" s="156"/>
      <c r="L230" s="156"/>
    </row>
    <row r="231" spans="2:12">
      <c r="B231" s="155"/>
      <c r="C231" s="156"/>
      <c r="D231" s="156"/>
      <c r="E231" s="156"/>
      <c r="F231" s="156"/>
      <c r="G231" s="156"/>
      <c r="H231" s="156"/>
      <c r="I231" s="156"/>
      <c r="J231" s="156"/>
      <c r="K231" s="156"/>
      <c r="L231" s="156"/>
    </row>
    <row r="232" spans="2:12">
      <c r="B232" s="155"/>
      <c r="C232" s="156"/>
      <c r="D232" s="156"/>
      <c r="E232" s="156"/>
      <c r="F232" s="156"/>
      <c r="G232" s="156"/>
      <c r="H232" s="156"/>
      <c r="I232" s="156"/>
      <c r="J232" s="156"/>
      <c r="K232" s="156"/>
      <c r="L232" s="156"/>
    </row>
    <row r="233" spans="2:12">
      <c r="B233" s="155"/>
      <c r="C233" s="156"/>
      <c r="D233" s="156"/>
      <c r="E233" s="156"/>
      <c r="F233" s="156"/>
      <c r="G233" s="156"/>
      <c r="H233" s="156"/>
      <c r="I233" s="156"/>
      <c r="J233" s="156"/>
      <c r="K233" s="156"/>
      <c r="L233" s="156"/>
    </row>
    <row r="234" spans="2:12">
      <c r="B234" s="155"/>
      <c r="C234" s="156"/>
      <c r="D234" s="156"/>
      <c r="E234" s="156"/>
      <c r="F234" s="156"/>
      <c r="G234" s="156"/>
      <c r="H234" s="156"/>
      <c r="I234" s="156"/>
      <c r="J234" s="156"/>
      <c r="K234" s="156"/>
      <c r="L234" s="156"/>
    </row>
    <row r="235" spans="2:12">
      <c r="B235" s="155"/>
      <c r="C235" s="156"/>
      <c r="D235" s="156"/>
      <c r="E235" s="156"/>
      <c r="F235" s="156"/>
      <c r="G235" s="156"/>
      <c r="H235" s="156"/>
      <c r="I235" s="156"/>
      <c r="J235" s="156"/>
      <c r="K235" s="156"/>
      <c r="L235" s="156"/>
    </row>
    <row r="236" spans="2:12">
      <c r="B236" s="155"/>
      <c r="C236" s="156"/>
      <c r="D236" s="156"/>
      <c r="E236" s="156"/>
      <c r="F236" s="156"/>
      <c r="G236" s="156"/>
      <c r="H236" s="156"/>
      <c r="I236" s="156"/>
      <c r="J236" s="156"/>
      <c r="K236" s="156"/>
      <c r="L236" s="156"/>
    </row>
    <row r="237" spans="2:12">
      <c r="B237" s="155"/>
      <c r="C237" s="156"/>
      <c r="D237" s="156"/>
      <c r="E237" s="156"/>
      <c r="F237" s="156"/>
      <c r="G237" s="156"/>
      <c r="H237" s="156"/>
      <c r="I237" s="156"/>
      <c r="J237" s="156"/>
      <c r="K237" s="156"/>
      <c r="L237" s="156"/>
    </row>
    <row r="238" spans="2:12">
      <c r="B238" s="155"/>
      <c r="C238" s="156"/>
      <c r="D238" s="156"/>
      <c r="E238" s="156"/>
      <c r="F238" s="156"/>
      <c r="G238" s="156"/>
      <c r="H238" s="156"/>
      <c r="I238" s="156"/>
      <c r="J238" s="156"/>
      <c r="K238" s="156"/>
      <c r="L238" s="156"/>
    </row>
    <row r="239" spans="2:12">
      <c r="B239" s="155"/>
      <c r="C239" s="156"/>
      <c r="D239" s="156"/>
      <c r="E239" s="156"/>
      <c r="F239" s="156"/>
      <c r="G239" s="156"/>
      <c r="H239" s="156"/>
      <c r="I239" s="156"/>
      <c r="J239" s="156"/>
      <c r="K239" s="156"/>
      <c r="L239" s="156"/>
    </row>
    <row r="240" spans="2:12">
      <c r="B240" s="155"/>
      <c r="C240" s="156"/>
      <c r="D240" s="156"/>
      <c r="E240" s="156"/>
      <c r="F240" s="156"/>
      <c r="G240" s="156"/>
      <c r="H240" s="156"/>
      <c r="I240" s="156"/>
      <c r="J240" s="156"/>
      <c r="K240" s="156"/>
      <c r="L240" s="156"/>
    </row>
    <row r="241" spans="2:12">
      <c r="B241" s="155"/>
      <c r="C241" s="156"/>
      <c r="D241" s="156"/>
      <c r="E241" s="156"/>
      <c r="F241" s="156"/>
      <c r="G241" s="156"/>
      <c r="H241" s="156"/>
      <c r="I241" s="156"/>
      <c r="J241" s="156"/>
      <c r="K241" s="156"/>
      <c r="L241" s="156"/>
    </row>
    <row r="242" spans="2:12">
      <c r="B242" s="155"/>
      <c r="C242" s="156"/>
      <c r="D242" s="156"/>
      <c r="E242" s="156"/>
      <c r="F242" s="156"/>
      <c r="G242" s="156"/>
      <c r="H242" s="156"/>
      <c r="I242" s="156"/>
      <c r="J242" s="156"/>
      <c r="K242" s="156"/>
      <c r="L242" s="156"/>
    </row>
    <row r="243" spans="2:12">
      <c r="B243" s="155"/>
      <c r="C243" s="156"/>
      <c r="D243" s="156"/>
      <c r="E243" s="156"/>
      <c r="F243" s="156"/>
      <c r="G243" s="156"/>
      <c r="H243" s="156"/>
      <c r="I243" s="156"/>
      <c r="J243" s="156"/>
      <c r="K243" s="156"/>
      <c r="L243" s="156"/>
    </row>
    <row r="244" spans="2:12">
      <c r="B244" s="155"/>
      <c r="C244" s="156"/>
      <c r="D244" s="156"/>
      <c r="E244" s="156"/>
      <c r="F244" s="156"/>
      <c r="G244" s="156"/>
      <c r="H244" s="156"/>
      <c r="I244" s="156"/>
      <c r="J244" s="156"/>
      <c r="K244" s="156"/>
      <c r="L244" s="156"/>
    </row>
    <row r="245" spans="2:12">
      <c r="B245" s="155"/>
      <c r="C245" s="156"/>
      <c r="D245" s="156"/>
      <c r="E245" s="156"/>
      <c r="F245" s="156"/>
      <c r="G245" s="156"/>
      <c r="H245" s="156"/>
      <c r="I245" s="156"/>
      <c r="J245" s="156"/>
      <c r="K245" s="156"/>
      <c r="L245" s="156"/>
    </row>
    <row r="246" spans="2:12">
      <c r="B246" s="155"/>
      <c r="C246" s="156"/>
      <c r="D246" s="156"/>
      <c r="E246" s="156"/>
      <c r="F246" s="156"/>
      <c r="G246" s="156"/>
      <c r="H246" s="156"/>
      <c r="I246" s="156"/>
      <c r="J246" s="156"/>
      <c r="K246" s="156"/>
      <c r="L246" s="156"/>
    </row>
    <row r="247" spans="2:12">
      <c r="B247" s="155"/>
      <c r="C247" s="156"/>
      <c r="D247" s="156"/>
      <c r="E247" s="156"/>
      <c r="F247" s="156"/>
      <c r="G247" s="156"/>
      <c r="H247" s="156"/>
      <c r="I247" s="156"/>
      <c r="J247" s="156"/>
      <c r="K247" s="156"/>
      <c r="L247" s="156"/>
    </row>
    <row r="248" spans="2:12">
      <c r="B248" s="155"/>
      <c r="C248" s="156"/>
      <c r="D248" s="156"/>
      <c r="E248" s="156"/>
      <c r="F248" s="156"/>
      <c r="G248" s="156"/>
      <c r="H248" s="156"/>
      <c r="I248" s="156"/>
      <c r="J248" s="156"/>
      <c r="K248" s="156"/>
      <c r="L248" s="156"/>
    </row>
    <row r="249" spans="2:12">
      <c r="B249" s="155"/>
      <c r="C249" s="156"/>
      <c r="D249" s="156"/>
      <c r="E249" s="156"/>
      <c r="F249" s="156"/>
      <c r="G249" s="156"/>
      <c r="H249" s="156"/>
      <c r="I249" s="156"/>
      <c r="J249" s="156"/>
      <c r="K249" s="156"/>
      <c r="L249" s="156"/>
    </row>
    <row r="250" spans="2:12">
      <c r="B250" s="155"/>
      <c r="C250" s="156"/>
      <c r="D250" s="156"/>
      <c r="E250" s="156"/>
      <c r="F250" s="156"/>
      <c r="G250" s="156"/>
      <c r="H250" s="156"/>
      <c r="I250" s="156"/>
      <c r="J250" s="156"/>
      <c r="K250" s="156"/>
      <c r="L250" s="156"/>
    </row>
    <row r="251" spans="2:12">
      <c r="B251" s="155"/>
      <c r="C251" s="156"/>
      <c r="D251" s="156"/>
      <c r="E251" s="156"/>
      <c r="F251" s="156"/>
      <c r="G251" s="156"/>
      <c r="H251" s="156"/>
      <c r="I251" s="156"/>
      <c r="J251" s="156"/>
      <c r="K251" s="156"/>
      <c r="L251" s="156"/>
    </row>
    <row r="252" spans="2:12">
      <c r="B252" s="155"/>
      <c r="C252" s="156"/>
      <c r="D252" s="156"/>
      <c r="E252" s="156"/>
      <c r="F252" s="156"/>
      <c r="G252" s="156"/>
      <c r="H252" s="156"/>
      <c r="I252" s="156"/>
      <c r="J252" s="156"/>
      <c r="K252" s="156"/>
      <c r="L252" s="156"/>
    </row>
    <row r="253" spans="2:12">
      <c r="B253" s="155"/>
      <c r="C253" s="156"/>
      <c r="D253" s="156"/>
      <c r="E253" s="156"/>
      <c r="F253" s="156"/>
      <c r="G253" s="156"/>
      <c r="H253" s="156"/>
      <c r="I253" s="156"/>
      <c r="J253" s="156"/>
      <c r="K253" s="156"/>
      <c r="L253" s="156"/>
    </row>
    <row r="254" spans="2:12">
      <c r="B254" s="155"/>
      <c r="C254" s="156"/>
      <c r="D254" s="156"/>
      <c r="E254" s="156"/>
      <c r="F254" s="156"/>
      <c r="G254" s="156"/>
      <c r="H254" s="156"/>
      <c r="I254" s="156"/>
      <c r="J254" s="156"/>
      <c r="K254" s="156"/>
      <c r="L254" s="156"/>
    </row>
    <row r="255" spans="2:12">
      <c r="B255" s="155"/>
      <c r="C255" s="156"/>
      <c r="D255" s="156"/>
      <c r="E255" s="156"/>
      <c r="F255" s="156"/>
      <c r="G255" s="156"/>
      <c r="H255" s="156"/>
      <c r="I255" s="156"/>
      <c r="J255" s="156"/>
      <c r="K255" s="156"/>
      <c r="L255" s="156"/>
    </row>
    <row r="256" spans="2:12">
      <c r="B256" s="155"/>
      <c r="C256" s="156"/>
      <c r="D256" s="156"/>
      <c r="E256" s="156"/>
      <c r="F256" s="156"/>
      <c r="G256" s="156"/>
      <c r="H256" s="156"/>
      <c r="I256" s="156"/>
      <c r="J256" s="156"/>
      <c r="K256" s="156"/>
      <c r="L256" s="156"/>
    </row>
    <row r="257" spans="2:12">
      <c r="B257" s="155"/>
      <c r="C257" s="156"/>
      <c r="D257" s="156"/>
      <c r="E257" s="156"/>
      <c r="F257" s="156"/>
      <c r="G257" s="156"/>
      <c r="H257" s="156"/>
      <c r="I257" s="156"/>
      <c r="J257" s="156"/>
      <c r="K257" s="156"/>
      <c r="L257" s="156"/>
    </row>
    <row r="258" spans="2:12">
      <c r="B258" s="155"/>
      <c r="C258" s="156"/>
      <c r="D258" s="156"/>
      <c r="E258" s="156"/>
      <c r="F258" s="156"/>
      <c r="G258" s="156"/>
      <c r="H258" s="156"/>
      <c r="I258" s="156"/>
      <c r="J258" s="156"/>
      <c r="K258" s="156"/>
      <c r="L258" s="156"/>
    </row>
    <row r="259" spans="2:12">
      <c r="B259" s="155"/>
      <c r="C259" s="156"/>
      <c r="D259" s="156"/>
      <c r="E259" s="156"/>
      <c r="F259" s="156"/>
      <c r="G259" s="156"/>
      <c r="H259" s="156"/>
      <c r="I259" s="156"/>
      <c r="J259" s="156"/>
      <c r="K259" s="156"/>
      <c r="L259" s="156"/>
    </row>
    <row r="260" spans="2:12">
      <c r="B260" s="155"/>
      <c r="C260" s="156"/>
      <c r="D260" s="156"/>
      <c r="E260" s="156"/>
      <c r="F260" s="156"/>
      <c r="G260" s="156"/>
      <c r="H260" s="156"/>
      <c r="I260" s="156"/>
      <c r="J260" s="156"/>
      <c r="K260" s="156"/>
      <c r="L260" s="156"/>
    </row>
    <row r="261" spans="2:12">
      <c r="B261" s="155"/>
      <c r="C261" s="156"/>
      <c r="D261" s="156"/>
      <c r="E261" s="156"/>
      <c r="F261" s="156"/>
      <c r="G261" s="156"/>
      <c r="H261" s="156"/>
      <c r="I261" s="156"/>
      <c r="J261" s="156"/>
      <c r="K261" s="156"/>
      <c r="L261" s="156"/>
    </row>
    <row r="262" spans="2:12">
      <c r="B262" s="155"/>
      <c r="C262" s="156"/>
      <c r="D262" s="156"/>
      <c r="E262" s="156"/>
      <c r="F262" s="156"/>
      <c r="G262" s="156"/>
      <c r="H262" s="156"/>
      <c r="I262" s="156"/>
      <c r="J262" s="156"/>
      <c r="K262" s="156"/>
      <c r="L262" s="156"/>
    </row>
    <row r="263" spans="2:12">
      <c r="B263" s="155"/>
      <c r="C263" s="156"/>
      <c r="D263" s="156"/>
      <c r="E263" s="156"/>
      <c r="F263" s="156"/>
      <c r="G263" s="156"/>
      <c r="H263" s="156"/>
      <c r="I263" s="156"/>
      <c r="J263" s="156"/>
      <c r="K263" s="156"/>
      <c r="L263" s="156"/>
    </row>
    <row r="264" spans="2:12">
      <c r="B264" s="155"/>
      <c r="C264" s="156"/>
      <c r="D264" s="156"/>
      <c r="E264" s="156"/>
      <c r="F264" s="156"/>
      <c r="G264" s="156"/>
      <c r="H264" s="156"/>
      <c r="I264" s="156"/>
      <c r="J264" s="156"/>
      <c r="K264" s="156"/>
      <c r="L264" s="156"/>
    </row>
    <row r="265" spans="2:12">
      <c r="B265" s="155"/>
      <c r="C265" s="156"/>
      <c r="D265" s="156"/>
      <c r="E265" s="156"/>
      <c r="F265" s="156"/>
      <c r="G265" s="156"/>
      <c r="H265" s="156"/>
      <c r="I265" s="156"/>
      <c r="J265" s="156"/>
      <c r="K265" s="156"/>
      <c r="L265" s="156"/>
    </row>
    <row r="266" spans="2:12">
      <c r="B266" s="155"/>
      <c r="C266" s="156"/>
      <c r="D266" s="156"/>
      <c r="E266" s="156"/>
      <c r="F266" s="156"/>
      <c r="G266" s="156"/>
      <c r="H266" s="156"/>
      <c r="I266" s="156"/>
      <c r="J266" s="156"/>
      <c r="K266" s="156"/>
      <c r="L266" s="156"/>
    </row>
    <row r="267" spans="2:12">
      <c r="B267" s="155"/>
      <c r="C267" s="156"/>
      <c r="D267" s="156"/>
      <c r="E267" s="156"/>
      <c r="F267" s="156"/>
      <c r="G267" s="156"/>
      <c r="H267" s="156"/>
      <c r="I267" s="156"/>
      <c r="J267" s="156"/>
      <c r="K267" s="156"/>
      <c r="L267" s="156"/>
    </row>
    <row r="268" spans="2:12">
      <c r="B268" s="155"/>
      <c r="C268" s="156"/>
      <c r="D268" s="156"/>
      <c r="E268" s="156"/>
      <c r="F268" s="156"/>
      <c r="G268" s="156"/>
      <c r="H268" s="156"/>
      <c r="I268" s="156"/>
      <c r="J268" s="156"/>
      <c r="K268" s="156"/>
      <c r="L268" s="156"/>
    </row>
    <row r="269" spans="2:12">
      <c r="B269" s="155"/>
      <c r="C269" s="156"/>
      <c r="D269" s="156"/>
      <c r="E269" s="156"/>
      <c r="F269" s="156"/>
      <c r="G269" s="156"/>
      <c r="H269" s="156"/>
      <c r="I269" s="156"/>
      <c r="J269" s="156"/>
      <c r="K269" s="156"/>
      <c r="L269" s="156"/>
    </row>
    <row r="270" spans="2:12">
      <c r="B270" s="155"/>
      <c r="C270" s="156"/>
      <c r="D270" s="156"/>
      <c r="E270" s="156"/>
      <c r="F270" s="156"/>
      <c r="G270" s="156"/>
      <c r="H270" s="156"/>
      <c r="I270" s="156"/>
      <c r="J270" s="156"/>
      <c r="K270" s="156"/>
      <c r="L270" s="156"/>
    </row>
    <row r="271" spans="2:12">
      <c r="B271" s="155"/>
      <c r="C271" s="156"/>
      <c r="D271" s="156"/>
      <c r="E271" s="156"/>
      <c r="F271" s="156"/>
      <c r="G271" s="156"/>
      <c r="H271" s="156"/>
      <c r="I271" s="156"/>
      <c r="J271" s="156"/>
      <c r="K271" s="156"/>
      <c r="L271" s="156"/>
    </row>
    <row r="272" spans="2:12">
      <c r="B272" s="155"/>
      <c r="C272" s="156"/>
      <c r="D272" s="156"/>
      <c r="E272" s="156"/>
      <c r="F272" s="156"/>
      <c r="G272" s="156"/>
      <c r="H272" s="156"/>
      <c r="I272" s="156"/>
      <c r="J272" s="156"/>
      <c r="K272" s="156"/>
      <c r="L272" s="156"/>
    </row>
    <row r="273" spans="2:12">
      <c r="B273" s="155"/>
      <c r="C273" s="156"/>
      <c r="D273" s="156"/>
      <c r="E273" s="156"/>
      <c r="F273" s="156"/>
      <c r="G273" s="156"/>
      <c r="H273" s="156"/>
      <c r="I273" s="156"/>
      <c r="J273" s="156"/>
      <c r="K273" s="156"/>
      <c r="L273" s="156"/>
    </row>
    <row r="274" spans="2:12">
      <c r="B274" s="155"/>
      <c r="C274" s="156"/>
      <c r="D274" s="156"/>
      <c r="E274" s="156"/>
      <c r="F274" s="156"/>
      <c r="G274" s="156"/>
      <c r="H274" s="156"/>
      <c r="I274" s="156"/>
      <c r="J274" s="156"/>
      <c r="K274" s="156"/>
      <c r="L274" s="156"/>
    </row>
    <row r="275" spans="2:12">
      <c r="B275" s="155"/>
      <c r="C275" s="156"/>
      <c r="D275" s="156"/>
      <c r="E275" s="156"/>
      <c r="F275" s="156"/>
      <c r="G275" s="156"/>
      <c r="H275" s="156"/>
      <c r="I275" s="156"/>
      <c r="J275" s="156"/>
      <c r="K275" s="156"/>
      <c r="L275" s="156"/>
    </row>
    <row r="276" spans="2:12">
      <c r="B276" s="155"/>
      <c r="C276" s="156"/>
      <c r="D276" s="156"/>
      <c r="E276" s="156"/>
      <c r="F276" s="156"/>
      <c r="G276" s="156"/>
      <c r="H276" s="156"/>
      <c r="I276" s="156"/>
      <c r="J276" s="156"/>
      <c r="K276" s="156"/>
      <c r="L276" s="156"/>
    </row>
    <row r="277" spans="2:12">
      <c r="B277" s="155"/>
      <c r="C277" s="156"/>
      <c r="D277" s="156"/>
      <c r="E277" s="156"/>
      <c r="F277" s="156"/>
      <c r="G277" s="156"/>
      <c r="H277" s="156"/>
      <c r="I277" s="156"/>
      <c r="J277" s="156"/>
      <c r="K277" s="156"/>
      <c r="L277" s="156"/>
    </row>
    <row r="278" spans="2:12">
      <c r="B278" s="155"/>
      <c r="C278" s="156"/>
      <c r="D278" s="156"/>
      <c r="E278" s="156"/>
      <c r="F278" s="156"/>
      <c r="G278" s="156"/>
      <c r="H278" s="156"/>
      <c r="I278" s="156"/>
      <c r="J278" s="156"/>
      <c r="K278" s="156"/>
      <c r="L278" s="156"/>
    </row>
    <row r="279" spans="2:12">
      <c r="B279" s="155"/>
      <c r="C279" s="156"/>
      <c r="D279" s="156"/>
      <c r="E279" s="156"/>
      <c r="F279" s="156"/>
      <c r="G279" s="156"/>
      <c r="H279" s="156"/>
      <c r="I279" s="156"/>
      <c r="J279" s="156"/>
      <c r="K279" s="156"/>
      <c r="L279" s="156"/>
    </row>
    <row r="280" spans="2:12">
      <c r="B280" s="155"/>
      <c r="C280" s="156"/>
      <c r="D280" s="156"/>
      <c r="E280" s="156"/>
      <c r="F280" s="156"/>
      <c r="G280" s="156"/>
      <c r="H280" s="156"/>
      <c r="I280" s="156"/>
      <c r="J280" s="156"/>
      <c r="K280" s="156"/>
      <c r="L280" s="156"/>
    </row>
    <row r="281" spans="2:12">
      <c r="B281" s="155"/>
      <c r="C281" s="156"/>
      <c r="D281" s="156"/>
      <c r="E281" s="156"/>
      <c r="F281" s="156"/>
      <c r="G281" s="156"/>
      <c r="H281" s="156"/>
      <c r="I281" s="156"/>
      <c r="J281" s="156"/>
      <c r="K281" s="156"/>
      <c r="L281" s="156"/>
    </row>
    <row r="282" spans="2:12">
      <c r="B282" s="155"/>
      <c r="C282" s="156"/>
      <c r="D282" s="156"/>
      <c r="E282" s="156"/>
      <c r="F282" s="156"/>
      <c r="G282" s="156"/>
      <c r="H282" s="156"/>
      <c r="I282" s="156"/>
      <c r="J282" s="156"/>
      <c r="K282" s="156"/>
      <c r="L282" s="156"/>
    </row>
    <row r="283" spans="2:12">
      <c r="B283" s="155"/>
      <c r="C283" s="156"/>
      <c r="D283" s="156"/>
      <c r="E283" s="156"/>
      <c r="F283" s="156"/>
      <c r="G283" s="156"/>
      <c r="H283" s="156"/>
      <c r="I283" s="156"/>
      <c r="J283" s="156"/>
      <c r="K283" s="156"/>
      <c r="L283" s="156"/>
    </row>
    <row r="284" spans="2:12">
      <c r="B284" s="155"/>
      <c r="C284" s="156"/>
      <c r="D284" s="156"/>
      <c r="E284" s="156"/>
      <c r="F284" s="156"/>
      <c r="G284" s="156"/>
      <c r="H284" s="156"/>
      <c r="I284" s="156"/>
      <c r="J284" s="156"/>
      <c r="K284" s="156"/>
      <c r="L284" s="156"/>
    </row>
    <row r="285" spans="2:12">
      <c r="B285" s="155"/>
      <c r="C285" s="156"/>
      <c r="D285" s="156"/>
      <c r="E285" s="156"/>
      <c r="F285" s="156"/>
      <c r="G285" s="156"/>
      <c r="H285" s="156"/>
      <c r="I285" s="156"/>
      <c r="J285" s="156"/>
      <c r="K285" s="156"/>
      <c r="L285" s="156"/>
    </row>
    <row r="286" spans="2:12">
      <c r="B286" s="155"/>
      <c r="C286" s="156"/>
      <c r="D286" s="156"/>
      <c r="E286" s="156"/>
      <c r="F286" s="156"/>
      <c r="G286" s="156"/>
      <c r="H286" s="156"/>
      <c r="I286" s="156"/>
      <c r="J286" s="156"/>
      <c r="K286" s="156"/>
      <c r="L286" s="156"/>
    </row>
    <row r="287" spans="2:12">
      <c r="B287" s="155"/>
      <c r="C287" s="156"/>
      <c r="D287" s="156"/>
      <c r="E287" s="156"/>
      <c r="F287" s="156"/>
      <c r="G287" s="156"/>
      <c r="H287" s="156"/>
      <c r="I287" s="156"/>
      <c r="J287" s="156"/>
      <c r="K287" s="156"/>
      <c r="L287" s="156"/>
    </row>
    <row r="288" spans="2:12">
      <c r="B288" s="155"/>
      <c r="C288" s="156"/>
      <c r="D288" s="156"/>
      <c r="E288" s="156"/>
      <c r="F288" s="156"/>
      <c r="G288" s="156"/>
      <c r="H288" s="156"/>
      <c r="I288" s="156"/>
      <c r="J288" s="156"/>
      <c r="K288" s="156"/>
      <c r="L288" s="156"/>
    </row>
    <row r="289" spans="2:12">
      <c r="B289" s="155"/>
      <c r="C289" s="156"/>
      <c r="D289" s="156"/>
      <c r="E289" s="156"/>
      <c r="F289" s="156"/>
      <c r="G289" s="156"/>
      <c r="H289" s="156"/>
      <c r="I289" s="156"/>
      <c r="J289" s="156"/>
      <c r="K289" s="156"/>
      <c r="L289" s="156"/>
    </row>
    <row r="290" spans="2:12">
      <c r="B290" s="155"/>
      <c r="C290" s="156"/>
      <c r="D290" s="156"/>
      <c r="E290" s="156"/>
      <c r="F290" s="156"/>
      <c r="G290" s="156"/>
      <c r="H290" s="156"/>
      <c r="I290" s="156"/>
      <c r="J290" s="156"/>
      <c r="K290" s="156"/>
      <c r="L290" s="156"/>
    </row>
    <row r="291" spans="2:12">
      <c r="B291" s="155"/>
      <c r="C291" s="156"/>
      <c r="D291" s="156"/>
      <c r="E291" s="156"/>
      <c r="F291" s="156"/>
      <c r="G291" s="156"/>
      <c r="H291" s="156"/>
      <c r="I291" s="156"/>
      <c r="J291" s="156"/>
      <c r="K291" s="156"/>
      <c r="L291" s="156"/>
    </row>
    <row r="292" spans="2:12">
      <c r="B292" s="155"/>
      <c r="C292" s="156"/>
      <c r="D292" s="156"/>
      <c r="E292" s="156"/>
      <c r="F292" s="156"/>
      <c r="G292" s="156"/>
      <c r="H292" s="156"/>
      <c r="I292" s="156"/>
      <c r="J292" s="156"/>
      <c r="K292" s="156"/>
      <c r="L292" s="156"/>
    </row>
    <row r="293" spans="2:12">
      <c r="B293" s="155"/>
      <c r="C293" s="156"/>
      <c r="D293" s="156"/>
      <c r="E293" s="156"/>
      <c r="F293" s="156"/>
      <c r="G293" s="156"/>
      <c r="H293" s="156"/>
      <c r="I293" s="156"/>
      <c r="J293" s="156"/>
      <c r="K293" s="156"/>
      <c r="L293" s="156"/>
    </row>
    <row r="294" spans="2:12">
      <c r="B294" s="155"/>
      <c r="C294" s="156"/>
      <c r="D294" s="156"/>
      <c r="E294" s="156"/>
      <c r="F294" s="156"/>
      <c r="G294" s="156"/>
      <c r="H294" s="156"/>
      <c r="I294" s="156"/>
      <c r="J294" s="156"/>
      <c r="K294" s="156"/>
      <c r="L294" s="156"/>
    </row>
    <row r="295" spans="2:12">
      <c r="B295" s="155"/>
      <c r="C295" s="156"/>
      <c r="D295" s="156"/>
      <c r="E295" s="156"/>
      <c r="F295" s="156"/>
      <c r="G295" s="156"/>
      <c r="H295" s="156"/>
      <c r="I295" s="156"/>
      <c r="J295" s="156"/>
      <c r="K295" s="156"/>
      <c r="L295" s="156"/>
    </row>
    <row r="296" spans="2:12">
      <c r="B296" s="155"/>
      <c r="C296" s="156"/>
      <c r="D296" s="156"/>
      <c r="E296" s="156"/>
      <c r="F296" s="156"/>
      <c r="G296" s="156"/>
      <c r="H296" s="156"/>
      <c r="I296" s="156"/>
      <c r="J296" s="156"/>
      <c r="K296" s="156"/>
      <c r="L296" s="156"/>
    </row>
    <row r="297" spans="2:12">
      <c r="B297" s="155"/>
      <c r="C297" s="156"/>
      <c r="D297" s="156"/>
      <c r="E297" s="156"/>
      <c r="F297" s="156"/>
      <c r="G297" s="156"/>
      <c r="H297" s="156"/>
      <c r="I297" s="156"/>
      <c r="J297" s="156"/>
      <c r="K297" s="156"/>
      <c r="L297" s="156"/>
    </row>
    <row r="298" spans="2:12">
      <c r="B298" s="155"/>
      <c r="C298" s="156"/>
      <c r="D298" s="156"/>
      <c r="E298" s="156"/>
      <c r="F298" s="156"/>
      <c r="G298" s="156"/>
      <c r="H298" s="156"/>
      <c r="I298" s="156"/>
      <c r="J298" s="156"/>
      <c r="K298" s="156"/>
      <c r="L298" s="156"/>
    </row>
    <row r="299" spans="2:12">
      <c r="B299" s="155"/>
      <c r="C299" s="156"/>
      <c r="D299" s="156"/>
      <c r="E299" s="156"/>
      <c r="F299" s="156"/>
      <c r="G299" s="156"/>
      <c r="H299" s="156"/>
      <c r="I299" s="156"/>
      <c r="J299" s="156"/>
      <c r="K299" s="156"/>
      <c r="L299" s="156"/>
    </row>
    <row r="300" spans="2:12">
      <c r="B300" s="155"/>
      <c r="C300" s="156"/>
      <c r="D300" s="156"/>
      <c r="E300" s="156"/>
      <c r="F300" s="156"/>
      <c r="G300" s="156"/>
      <c r="H300" s="156"/>
      <c r="I300" s="156"/>
      <c r="J300" s="156"/>
      <c r="K300" s="156"/>
      <c r="L300" s="156"/>
    </row>
    <row r="301" spans="2:12">
      <c r="B301" s="155"/>
      <c r="C301" s="156"/>
      <c r="D301" s="156"/>
      <c r="E301" s="156"/>
      <c r="F301" s="156"/>
      <c r="G301" s="156"/>
      <c r="H301" s="156"/>
      <c r="I301" s="156"/>
      <c r="J301" s="156"/>
      <c r="K301" s="156"/>
      <c r="L301" s="156"/>
    </row>
    <row r="302" spans="2:12">
      <c r="B302" s="155"/>
      <c r="C302" s="156"/>
      <c r="D302" s="156"/>
      <c r="E302" s="156"/>
      <c r="F302" s="156"/>
      <c r="G302" s="156"/>
      <c r="H302" s="156"/>
      <c r="I302" s="156"/>
      <c r="J302" s="156"/>
      <c r="K302" s="156"/>
      <c r="L302" s="156"/>
    </row>
    <row r="303" spans="2:12">
      <c r="B303" s="155"/>
      <c r="C303" s="156"/>
      <c r="D303" s="156"/>
      <c r="E303" s="156"/>
      <c r="F303" s="156"/>
      <c r="G303" s="156"/>
      <c r="H303" s="156"/>
      <c r="I303" s="156"/>
      <c r="J303" s="156"/>
      <c r="K303" s="156"/>
      <c r="L303" s="156"/>
    </row>
    <row r="304" spans="2:12">
      <c r="B304" s="155"/>
      <c r="C304" s="156"/>
      <c r="D304" s="156"/>
      <c r="E304" s="156"/>
      <c r="F304" s="156"/>
      <c r="G304" s="156"/>
      <c r="H304" s="156"/>
      <c r="I304" s="156"/>
      <c r="J304" s="156"/>
      <c r="K304" s="156"/>
      <c r="L304" s="156"/>
    </row>
    <row r="305" spans="2:12">
      <c r="B305" s="155"/>
      <c r="C305" s="156"/>
      <c r="D305" s="156"/>
      <c r="E305" s="156"/>
      <c r="F305" s="156"/>
      <c r="G305" s="156"/>
      <c r="H305" s="156"/>
      <c r="I305" s="156"/>
      <c r="J305" s="156"/>
      <c r="K305" s="156"/>
      <c r="L305" s="156"/>
    </row>
    <row r="306" spans="2:12">
      <c r="B306" s="155"/>
      <c r="C306" s="156"/>
      <c r="D306" s="156"/>
      <c r="E306" s="156"/>
      <c r="F306" s="156"/>
      <c r="G306" s="156"/>
      <c r="H306" s="156"/>
      <c r="I306" s="156"/>
      <c r="J306" s="156"/>
      <c r="K306" s="156"/>
      <c r="L306" s="156"/>
    </row>
    <row r="307" spans="2:12">
      <c r="B307" s="155"/>
      <c r="C307" s="156"/>
      <c r="D307" s="156"/>
      <c r="E307" s="156"/>
      <c r="F307" s="156"/>
      <c r="G307" s="156"/>
      <c r="H307" s="156"/>
      <c r="I307" s="156"/>
      <c r="J307" s="156"/>
      <c r="K307" s="156"/>
      <c r="L307" s="156"/>
    </row>
    <row r="308" spans="2:12">
      <c r="B308" s="155"/>
      <c r="C308" s="156"/>
      <c r="D308" s="156"/>
      <c r="E308" s="156"/>
      <c r="F308" s="156"/>
      <c r="G308" s="156"/>
      <c r="H308" s="156"/>
      <c r="I308" s="156"/>
      <c r="J308" s="156"/>
      <c r="K308" s="156"/>
      <c r="L308" s="156"/>
    </row>
    <row r="309" spans="2:12">
      <c r="B309" s="155"/>
      <c r="C309" s="156"/>
      <c r="D309" s="156"/>
      <c r="E309" s="156"/>
      <c r="F309" s="156"/>
      <c r="G309" s="156"/>
      <c r="H309" s="156"/>
      <c r="I309" s="156"/>
      <c r="J309" s="156"/>
      <c r="K309" s="156"/>
      <c r="L309" s="156"/>
    </row>
    <row r="310" spans="2:12">
      <c r="B310" s="155"/>
      <c r="C310" s="156"/>
      <c r="D310" s="156"/>
      <c r="E310" s="156"/>
      <c r="F310" s="156"/>
      <c r="G310" s="156"/>
      <c r="H310" s="156"/>
      <c r="I310" s="156"/>
      <c r="J310" s="156"/>
      <c r="K310" s="156"/>
      <c r="L310" s="156"/>
    </row>
    <row r="311" spans="2:12">
      <c r="B311" s="155"/>
      <c r="C311" s="156"/>
      <c r="D311" s="156"/>
      <c r="E311" s="156"/>
      <c r="F311" s="156"/>
      <c r="G311" s="156"/>
      <c r="H311" s="156"/>
      <c r="I311" s="156"/>
      <c r="J311" s="156"/>
      <c r="K311" s="156"/>
      <c r="L311" s="156"/>
    </row>
    <row r="312" spans="2:12">
      <c r="B312" s="155"/>
      <c r="C312" s="156"/>
      <c r="D312" s="156"/>
      <c r="E312" s="156"/>
      <c r="F312" s="156"/>
      <c r="G312" s="156"/>
      <c r="H312" s="156"/>
      <c r="I312" s="156"/>
      <c r="J312" s="156"/>
      <c r="K312" s="156"/>
      <c r="L312" s="156"/>
    </row>
    <row r="313" spans="2:12">
      <c r="B313" s="155"/>
      <c r="C313" s="156"/>
      <c r="D313" s="156"/>
      <c r="E313" s="156"/>
      <c r="F313" s="156"/>
      <c r="G313" s="156"/>
      <c r="H313" s="156"/>
      <c r="I313" s="156"/>
      <c r="J313" s="156"/>
      <c r="K313" s="156"/>
      <c r="L313" s="156"/>
    </row>
    <row r="314" spans="2:12">
      <c r="B314" s="155"/>
      <c r="C314" s="156"/>
      <c r="D314" s="156"/>
      <c r="E314" s="156"/>
      <c r="F314" s="156"/>
      <c r="G314" s="156"/>
      <c r="H314" s="156"/>
      <c r="I314" s="156"/>
      <c r="J314" s="156"/>
      <c r="K314" s="156"/>
      <c r="L314" s="156"/>
    </row>
    <row r="315" spans="2:12">
      <c r="B315" s="155"/>
      <c r="C315" s="156"/>
      <c r="D315" s="156"/>
      <c r="E315" s="156"/>
      <c r="F315" s="156"/>
      <c r="G315" s="156"/>
      <c r="H315" s="156"/>
      <c r="I315" s="156"/>
      <c r="J315" s="156"/>
      <c r="K315" s="156"/>
      <c r="L315" s="156"/>
    </row>
    <row r="316" spans="2:12">
      <c r="B316" s="155"/>
      <c r="C316" s="156"/>
      <c r="D316" s="156"/>
      <c r="E316" s="156"/>
      <c r="F316" s="156"/>
      <c r="G316" s="156"/>
      <c r="H316" s="156"/>
      <c r="I316" s="156"/>
      <c r="J316" s="156"/>
      <c r="K316" s="156"/>
      <c r="L316" s="156"/>
    </row>
    <row r="317" spans="2:12">
      <c r="B317" s="155"/>
      <c r="C317" s="156"/>
      <c r="D317" s="156"/>
      <c r="E317" s="156"/>
      <c r="F317" s="156"/>
      <c r="G317" s="156"/>
      <c r="H317" s="156"/>
      <c r="I317" s="156"/>
      <c r="J317" s="156"/>
      <c r="K317" s="156"/>
      <c r="L317" s="156"/>
    </row>
    <row r="318" spans="2:12">
      <c r="B318" s="155"/>
      <c r="C318" s="156"/>
      <c r="D318" s="156"/>
      <c r="E318" s="156"/>
      <c r="F318" s="156"/>
      <c r="G318" s="156"/>
      <c r="H318" s="156"/>
      <c r="I318" s="156"/>
      <c r="J318" s="156"/>
      <c r="K318" s="156"/>
      <c r="L318" s="156"/>
    </row>
    <row r="319" spans="2:12">
      <c r="B319" s="155"/>
      <c r="C319" s="156"/>
      <c r="D319" s="156"/>
      <c r="E319" s="156"/>
      <c r="F319" s="156"/>
      <c r="G319" s="156"/>
      <c r="H319" s="156"/>
      <c r="I319" s="156"/>
      <c r="J319" s="156"/>
      <c r="K319" s="156"/>
      <c r="L319" s="156"/>
    </row>
    <row r="320" spans="2:12">
      <c r="B320" s="155"/>
      <c r="C320" s="156"/>
      <c r="D320" s="156"/>
      <c r="E320" s="156"/>
      <c r="F320" s="156"/>
      <c r="G320" s="156"/>
      <c r="H320" s="156"/>
      <c r="I320" s="156"/>
      <c r="J320" s="156"/>
      <c r="K320" s="156"/>
      <c r="L320" s="156"/>
    </row>
    <row r="321" spans="2:12">
      <c r="B321" s="155"/>
      <c r="C321" s="156"/>
      <c r="D321" s="156"/>
      <c r="E321" s="156"/>
      <c r="F321" s="156"/>
      <c r="G321" s="156"/>
      <c r="H321" s="156"/>
      <c r="I321" s="156"/>
      <c r="J321" s="156"/>
      <c r="K321" s="156"/>
      <c r="L321" s="156"/>
    </row>
    <row r="322" spans="2:12">
      <c r="B322" s="155"/>
      <c r="C322" s="156"/>
      <c r="D322" s="156"/>
      <c r="E322" s="156"/>
      <c r="F322" s="156"/>
      <c r="G322" s="156"/>
      <c r="H322" s="156"/>
      <c r="I322" s="156"/>
      <c r="J322" s="156"/>
      <c r="K322" s="156"/>
      <c r="L322" s="156"/>
    </row>
    <row r="323" spans="2:12">
      <c r="B323" s="155"/>
      <c r="C323" s="156"/>
      <c r="D323" s="156"/>
      <c r="E323" s="156"/>
      <c r="F323" s="156"/>
      <c r="G323" s="156"/>
      <c r="H323" s="156"/>
      <c r="I323" s="156"/>
      <c r="J323" s="156"/>
      <c r="K323" s="156"/>
      <c r="L323" s="156"/>
    </row>
    <row r="324" spans="2:12">
      <c r="B324" s="155"/>
      <c r="C324" s="156"/>
      <c r="D324" s="156"/>
      <c r="E324" s="156"/>
      <c r="F324" s="156"/>
      <c r="G324" s="156"/>
      <c r="H324" s="156"/>
      <c r="I324" s="156"/>
      <c r="J324" s="156"/>
      <c r="K324" s="156"/>
      <c r="L324" s="156"/>
    </row>
    <row r="325" spans="2:12">
      <c r="B325" s="155"/>
      <c r="C325" s="156"/>
      <c r="D325" s="156"/>
      <c r="E325" s="156"/>
      <c r="F325" s="156"/>
      <c r="G325" s="156"/>
      <c r="H325" s="156"/>
      <c r="I325" s="156"/>
      <c r="J325" s="156"/>
      <c r="K325" s="156"/>
      <c r="L325" s="156"/>
    </row>
    <row r="326" spans="2:12">
      <c r="B326" s="155"/>
      <c r="C326" s="156"/>
      <c r="D326" s="156"/>
      <c r="E326" s="156"/>
      <c r="F326" s="156"/>
      <c r="G326" s="156"/>
      <c r="H326" s="156"/>
      <c r="I326" s="156"/>
      <c r="J326" s="156"/>
      <c r="K326" s="156"/>
      <c r="L326" s="156"/>
    </row>
    <row r="327" spans="2:12">
      <c r="B327" s="155"/>
      <c r="C327" s="156"/>
      <c r="D327" s="156"/>
      <c r="E327" s="156"/>
      <c r="F327" s="156"/>
      <c r="G327" s="156"/>
      <c r="H327" s="156"/>
      <c r="I327" s="156"/>
      <c r="J327" s="156"/>
      <c r="K327" s="156"/>
      <c r="L327" s="156"/>
    </row>
    <row r="328" spans="2:12">
      <c r="B328" s="155"/>
      <c r="C328" s="156"/>
      <c r="D328" s="156"/>
      <c r="E328" s="156"/>
      <c r="F328" s="156"/>
      <c r="G328" s="156"/>
      <c r="H328" s="156"/>
      <c r="I328" s="156"/>
      <c r="J328" s="156"/>
      <c r="K328" s="156"/>
      <c r="L328" s="156"/>
    </row>
    <row r="329" spans="2:12">
      <c r="B329" s="155"/>
      <c r="C329" s="156"/>
      <c r="D329" s="156"/>
      <c r="E329" s="156"/>
      <c r="F329" s="156"/>
      <c r="G329" s="156"/>
      <c r="H329" s="156"/>
      <c r="I329" s="156"/>
      <c r="J329" s="156"/>
      <c r="K329" s="156"/>
      <c r="L329" s="156"/>
    </row>
    <row r="330" spans="2:12">
      <c r="B330" s="155"/>
      <c r="C330" s="156"/>
      <c r="D330" s="156"/>
      <c r="E330" s="156"/>
      <c r="F330" s="156"/>
      <c r="G330" s="156"/>
      <c r="H330" s="156"/>
      <c r="I330" s="156"/>
      <c r="J330" s="156"/>
      <c r="K330" s="156"/>
      <c r="L330" s="156"/>
    </row>
    <row r="331" spans="2:12">
      <c r="B331" s="155"/>
      <c r="C331" s="156"/>
      <c r="D331" s="156"/>
      <c r="E331" s="156"/>
      <c r="F331" s="156"/>
      <c r="G331" s="156"/>
      <c r="H331" s="156"/>
      <c r="I331" s="156"/>
      <c r="J331" s="156"/>
      <c r="K331" s="156"/>
      <c r="L331" s="156"/>
    </row>
    <row r="332" spans="2:12">
      <c r="B332" s="155"/>
      <c r="C332" s="156"/>
      <c r="D332" s="156"/>
      <c r="E332" s="156"/>
      <c r="F332" s="156"/>
      <c r="G332" s="156"/>
      <c r="H332" s="156"/>
      <c r="I332" s="156"/>
      <c r="J332" s="156"/>
      <c r="K332" s="156"/>
      <c r="L332" s="156"/>
    </row>
    <row r="333" spans="2:12">
      <c r="B333" s="155"/>
      <c r="C333" s="156"/>
      <c r="D333" s="156"/>
      <c r="E333" s="156"/>
      <c r="F333" s="156"/>
      <c r="G333" s="156"/>
      <c r="H333" s="156"/>
      <c r="I333" s="156"/>
      <c r="J333" s="156"/>
      <c r="K333" s="156"/>
      <c r="L333" s="156"/>
    </row>
    <row r="334" spans="2:12">
      <c r="B334" s="155"/>
      <c r="C334" s="156"/>
      <c r="D334" s="156"/>
      <c r="E334" s="156"/>
      <c r="F334" s="156"/>
      <c r="G334" s="156"/>
      <c r="H334" s="156"/>
      <c r="I334" s="156"/>
      <c r="J334" s="156"/>
      <c r="K334" s="156"/>
      <c r="L334" s="156"/>
    </row>
    <row r="335" spans="2:12">
      <c r="B335" s="155"/>
      <c r="C335" s="156"/>
      <c r="D335" s="156"/>
      <c r="E335" s="156"/>
      <c r="F335" s="156"/>
      <c r="G335" s="156"/>
      <c r="H335" s="156"/>
      <c r="I335" s="156"/>
      <c r="J335" s="156"/>
      <c r="K335" s="156"/>
      <c r="L335" s="156"/>
    </row>
    <row r="336" spans="2:12">
      <c r="B336" s="155"/>
      <c r="C336" s="156"/>
      <c r="D336" s="156"/>
      <c r="E336" s="156"/>
      <c r="F336" s="156"/>
      <c r="G336" s="156"/>
      <c r="H336" s="156"/>
      <c r="I336" s="156"/>
      <c r="J336" s="156"/>
      <c r="K336" s="156"/>
      <c r="L336" s="156"/>
    </row>
    <row r="337" spans="2:12">
      <c r="B337" s="155"/>
      <c r="C337" s="156"/>
      <c r="D337" s="156"/>
      <c r="E337" s="156"/>
      <c r="F337" s="156"/>
      <c r="G337" s="156"/>
      <c r="H337" s="156"/>
      <c r="I337" s="156"/>
      <c r="J337" s="156"/>
      <c r="K337" s="156"/>
      <c r="L337" s="156"/>
    </row>
    <row r="338" spans="2:12">
      <c r="B338" s="155"/>
      <c r="C338" s="156"/>
      <c r="D338" s="156"/>
      <c r="E338" s="156"/>
      <c r="F338" s="156"/>
      <c r="G338" s="156"/>
      <c r="H338" s="156"/>
      <c r="I338" s="156"/>
      <c r="J338" s="156"/>
      <c r="K338" s="156"/>
      <c r="L338" s="156"/>
    </row>
    <row r="339" spans="2:12">
      <c r="B339" s="155"/>
      <c r="C339" s="156"/>
      <c r="D339" s="156"/>
      <c r="E339" s="156"/>
      <c r="F339" s="156"/>
      <c r="G339" s="156"/>
      <c r="H339" s="156"/>
      <c r="I339" s="156"/>
      <c r="J339" s="156"/>
      <c r="K339" s="156"/>
      <c r="L339" s="156"/>
    </row>
    <row r="340" spans="2:12">
      <c r="B340" s="155"/>
      <c r="C340" s="156"/>
      <c r="D340" s="156"/>
      <c r="E340" s="156"/>
      <c r="F340" s="156"/>
      <c r="G340" s="156"/>
      <c r="H340" s="156"/>
      <c r="I340" s="156"/>
      <c r="J340" s="156"/>
      <c r="K340" s="156"/>
      <c r="L340" s="156"/>
    </row>
    <row r="341" spans="2:12">
      <c r="B341" s="155"/>
      <c r="C341" s="156"/>
      <c r="D341" s="156"/>
      <c r="E341" s="156"/>
      <c r="F341" s="156"/>
      <c r="G341" s="156"/>
      <c r="H341" s="156"/>
      <c r="I341" s="156"/>
      <c r="J341" s="156"/>
      <c r="K341" s="156"/>
      <c r="L341" s="156"/>
    </row>
    <row r="342" spans="2:12">
      <c r="B342" s="155"/>
      <c r="C342" s="156"/>
      <c r="D342" s="156"/>
      <c r="E342" s="156"/>
      <c r="F342" s="156"/>
      <c r="G342" s="156"/>
      <c r="H342" s="156"/>
      <c r="I342" s="156"/>
      <c r="J342" s="156"/>
      <c r="K342" s="156"/>
      <c r="L342" s="156"/>
    </row>
    <row r="343" spans="2:12">
      <c r="B343" s="155"/>
      <c r="C343" s="156"/>
      <c r="D343" s="156"/>
      <c r="E343" s="156"/>
      <c r="F343" s="156"/>
      <c r="G343" s="156"/>
      <c r="H343" s="156"/>
      <c r="I343" s="156"/>
      <c r="J343" s="156"/>
      <c r="K343" s="156"/>
      <c r="L343" s="156"/>
    </row>
    <row r="344" spans="2:12">
      <c r="B344" s="155"/>
      <c r="C344" s="156"/>
      <c r="D344" s="156"/>
      <c r="E344" s="156"/>
      <c r="F344" s="156"/>
      <c r="G344" s="156"/>
      <c r="H344" s="156"/>
      <c r="I344" s="156"/>
      <c r="J344" s="156"/>
      <c r="K344" s="156"/>
      <c r="L344" s="156"/>
    </row>
    <row r="345" spans="2:12">
      <c r="B345" s="155"/>
      <c r="C345" s="156"/>
      <c r="D345" s="156"/>
      <c r="E345" s="156"/>
      <c r="F345" s="156"/>
      <c r="G345" s="156"/>
      <c r="H345" s="156"/>
      <c r="I345" s="156"/>
      <c r="J345" s="156"/>
      <c r="K345" s="156"/>
      <c r="L345" s="156"/>
    </row>
    <row r="346" spans="2:12">
      <c r="B346" s="155"/>
      <c r="C346" s="156"/>
      <c r="D346" s="156"/>
      <c r="E346" s="156"/>
      <c r="F346" s="156"/>
      <c r="G346" s="156"/>
      <c r="H346" s="156"/>
      <c r="I346" s="156"/>
      <c r="J346" s="156"/>
      <c r="K346" s="156"/>
      <c r="L346" s="156"/>
    </row>
    <row r="347" spans="2:12">
      <c r="B347" s="155"/>
      <c r="C347" s="156"/>
      <c r="D347" s="156"/>
      <c r="E347" s="156"/>
      <c r="F347" s="156"/>
      <c r="G347" s="156"/>
      <c r="H347" s="156"/>
      <c r="I347" s="156"/>
      <c r="J347" s="156"/>
      <c r="K347" s="156"/>
      <c r="L347" s="156"/>
    </row>
    <row r="348" spans="2:12">
      <c r="B348" s="155"/>
      <c r="C348" s="156"/>
      <c r="D348" s="156"/>
      <c r="E348" s="156"/>
      <c r="F348" s="156"/>
      <c r="G348" s="156"/>
      <c r="H348" s="156"/>
      <c r="I348" s="156"/>
      <c r="J348" s="156"/>
      <c r="K348" s="156"/>
      <c r="L348" s="156"/>
    </row>
    <row r="349" spans="2:12">
      <c r="B349" s="155"/>
      <c r="C349" s="156"/>
      <c r="D349" s="156"/>
      <c r="E349" s="156"/>
      <c r="F349" s="156"/>
      <c r="G349" s="156"/>
      <c r="H349" s="156"/>
      <c r="I349" s="156"/>
      <c r="J349" s="156"/>
      <c r="K349" s="156"/>
      <c r="L349" s="156"/>
    </row>
    <row r="350" spans="2:12">
      <c r="B350" s="155"/>
      <c r="C350" s="156"/>
      <c r="D350" s="156"/>
      <c r="E350" s="156"/>
      <c r="F350" s="156"/>
      <c r="G350" s="156"/>
      <c r="H350" s="156"/>
      <c r="I350" s="156"/>
      <c r="J350" s="156"/>
      <c r="K350" s="156"/>
      <c r="L350" s="156"/>
    </row>
    <row r="351" spans="2:12">
      <c r="B351" s="155"/>
      <c r="C351" s="156"/>
      <c r="D351" s="156"/>
      <c r="E351" s="156"/>
      <c r="F351" s="156"/>
      <c r="G351" s="156"/>
      <c r="H351" s="156"/>
      <c r="I351" s="156"/>
      <c r="J351" s="156"/>
      <c r="K351" s="156"/>
      <c r="L351" s="156"/>
    </row>
    <row r="352" spans="2:12">
      <c r="B352" s="155"/>
      <c r="C352" s="156"/>
      <c r="D352" s="156"/>
      <c r="E352" s="156"/>
      <c r="F352" s="156"/>
      <c r="G352" s="156"/>
      <c r="H352" s="156"/>
      <c r="I352" s="156"/>
      <c r="J352" s="156"/>
      <c r="K352" s="156"/>
      <c r="L352" s="156"/>
    </row>
    <row r="353" spans="2:12">
      <c r="B353" s="155"/>
      <c r="C353" s="156"/>
      <c r="D353" s="156"/>
      <c r="E353" s="156"/>
      <c r="F353" s="156"/>
      <c r="G353" s="156"/>
      <c r="H353" s="156"/>
      <c r="I353" s="156"/>
      <c r="J353" s="156"/>
      <c r="K353" s="156"/>
      <c r="L353" s="156"/>
    </row>
    <row r="354" spans="2:12">
      <c r="B354" s="155"/>
      <c r="C354" s="156"/>
      <c r="D354" s="156"/>
      <c r="E354" s="156"/>
      <c r="F354" s="156"/>
      <c r="G354" s="156"/>
      <c r="H354" s="156"/>
      <c r="I354" s="156"/>
      <c r="J354" s="156"/>
      <c r="K354" s="156"/>
      <c r="L354" s="156"/>
    </row>
    <row r="355" spans="2:12">
      <c r="B355" s="155"/>
      <c r="C355" s="156"/>
      <c r="D355" s="156"/>
      <c r="E355" s="156"/>
      <c r="F355" s="156"/>
      <c r="G355" s="156"/>
      <c r="H355" s="156"/>
      <c r="I355" s="156"/>
      <c r="J355" s="156"/>
      <c r="K355" s="156"/>
      <c r="L355" s="156"/>
    </row>
    <row r="356" spans="2:12">
      <c r="B356" s="155"/>
      <c r="C356" s="156"/>
      <c r="D356" s="156"/>
      <c r="E356" s="156"/>
      <c r="F356" s="156"/>
      <c r="G356" s="156"/>
      <c r="H356" s="156"/>
      <c r="I356" s="156"/>
      <c r="J356" s="156"/>
      <c r="K356" s="156"/>
      <c r="L356" s="156"/>
    </row>
    <row r="357" spans="2:12">
      <c r="B357" s="155"/>
      <c r="C357" s="156"/>
      <c r="D357" s="156"/>
      <c r="E357" s="156"/>
      <c r="F357" s="156"/>
      <c r="G357" s="156"/>
      <c r="H357" s="156"/>
      <c r="I357" s="156"/>
      <c r="J357" s="156"/>
      <c r="K357" s="156"/>
      <c r="L357" s="156"/>
    </row>
    <row r="358" spans="2:12">
      <c r="B358" s="155"/>
      <c r="C358" s="156"/>
      <c r="D358" s="156"/>
      <c r="E358" s="156"/>
      <c r="F358" s="156"/>
      <c r="G358" s="156"/>
      <c r="H358" s="156"/>
      <c r="I358" s="156"/>
      <c r="J358" s="156"/>
      <c r="K358" s="156"/>
      <c r="L358" s="156"/>
    </row>
    <row r="359" spans="2:12">
      <c r="B359" s="155"/>
      <c r="C359" s="156"/>
      <c r="D359" s="156"/>
      <c r="E359" s="156"/>
      <c r="F359" s="156"/>
      <c r="G359" s="156"/>
      <c r="H359" s="156"/>
      <c r="I359" s="156"/>
      <c r="J359" s="156"/>
      <c r="K359" s="156"/>
      <c r="L359" s="156"/>
    </row>
    <row r="360" spans="2:12">
      <c r="B360" s="155"/>
      <c r="C360" s="156"/>
      <c r="D360" s="156"/>
      <c r="E360" s="156"/>
      <c r="F360" s="156"/>
      <c r="G360" s="156"/>
      <c r="H360" s="156"/>
      <c r="I360" s="156"/>
      <c r="J360" s="156"/>
      <c r="K360" s="156"/>
      <c r="L360" s="156"/>
    </row>
    <row r="361" spans="2:12">
      <c r="B361" s="155"/>
      <c r="C361" s="156"/>
      <c r="D361" s="156"/>
      <c r="E361" s="156"/>
      <c r="F361" s="156"/>
      <c r="G361" s="156"/>
      <c r="H361" s="156"/>
      <c r="I361" s="156"/>
      <c r="J361" s="156"/>
      <c r="K361" s="156"/>
      <c r="L361" s="156"/>
    </row>
    <row r="362" spans="2:12">
      <c r="B362" s="155"/>
      <c r="C362" s="156"/>
      <c r="D362" s="156"/>
      <c r="E362" s="156"/>
      <c r="F362" s="156"/>
      <c r="G362" s="156"/>
      <c r="H362" s="156"/>
      <c r="I362" s="156"/>
      <c r="J362" s="156"/>
      <c r="K362" s="156"/>
      <c r="L362" s="156"/>
    </row>
    <row r="363" spans="2:12">
      <c r="B363" s="155"/>
      <c r="C363" s="156"/>
      <c r="D363" s="156"/>
      <c r="E363" s="156"/>
      <c r="F363" s="156"/>
      <c r="G363" s="156"/>
      <c r="H363" s="156"/>
      <c r="I363" s="156"/>
      <c r="J363" s="156"/>
      <c r="K363" s="156"/>
      <c r="L363" s="156"/>
    </row>
    <row r="364" spans="2:12">
      <c r="B364" s="155"/>
      <c r="C364" s="156"/>
      <c r="D364" s="156"/>
      <c r="E364" s="156"/>
      <c r="F364" s="156"/>
      <c r="G364" s="156"/>
      <c r="H364" s="156"/>
      <c r="I364" s="156"/>
      <c r="J364" s="156"/>
      <c r="K364" s="156"/>
      <c r="L364" s="156"/>
    </row>
    <row r="365" spans="2:12">
      <c r="B365" s="155"/>
      <c r="C365" s="156"/>
      <c r="D365" s="156"/>
      <c r="E365" s="156"/>
      <c r="F365" s="156"/>
      <c r="G365" s="156"/>
      <c r="H365" s="156"/>
      <c r="I365" s="156"/>
      <c r="J365" s="156"/>
      <c r="K365" s="156"/>
      <c r="L365" s="156"/>
    </row>
    <row r="366" spans="2:12">
      <c r="B366" s="155"/>
      <c r="C366" s="156"/>
      <c r="D366" s="156"/>
      <c r="E366" s="156"/>
      <c r="F366" s="156"/>
      <c r="G366" s="156"/>
      <c r="H366" s="156"/>
      <c r="I366" s="156"/>
      <c r="J366" s="156"/>
      <c r="K366" s="156"/>
      <c r="L366" s="156"/>
    </row>
    <row r="367" spans="2:12">
      <c r="B367" s="155"/>
      <c r="C367" s="156"/>
      <c r="D367" s="156"/>
      <c r="E367" s="156"/>
      <c r="F367" s="156"/>
      <c r="G367" s="156"/>
      <c r="H367" s="156"/>
      <c r="I367" s="156"/>
      <c r="J367" s="156"/>
      <c r="K367" s="156"/>
      <c r="L367" s="156"/>
    </row>
    <row r="368" spans="2:12">
      <c r="B368" s="155"/>
      <c r="C368" s="156"/>
      <c r="D368" s="156"/>
      <c r="E368" s="156"/>
      <c r="F368" s="156"/>
      <c r="G368" s="156"/>
      <c r="H368" s="156"/>
      <c r="I368" s="156"/>
      <c r="J368" s="156"/>
      <c r="K368" s="156"/>
      <c r="L368" s="156"/>
    </row>
    <row r="369" spans="2:12">
      <c r="B369" s="155"/>
      <c r="C369" s="156"/>
      <c r="D369" s="156"/>
      <c r="E369" s="156"/>
      <c r="F369" s="156"/>
      <c r="G369" s="156"/>
      <c r="H369" s="156"/>
      <c r="I369" s="156"/>
      <c r="J369" s="156"/>
      <c r="K369" s="156"/>
      <c r="L369" s="156"/>
    </row>
    <row r="370" spans="2:12">
      <c r="B370" s="155"/>
      <c r="C370" s="156"/>
      <c r="D370" s="156"/>
      <c r="E370" s="156"/>
      <c r="F370" s="156"/>
      <c r="G370" s="156"/>
      <c r="H370" s="156"/>
      <c r="I370" s="156"/>
      <c r="J370" s="156"/>
      <c r="K370" s="156"/>
      <c r="L370" s="156"/>
    </row>
    <row r="371" spans="2:12">
      <c r="B371" s="155"/>
      <c r="C371" s="156"/>
      <c r="D371" s="156"/>
      <c r="E371" s="156"/>
      <c r="F371" s="156"/>
      <c r="G371" s="156"/>
      <c r="H371" s="156"/>
      <c r="I371" s="156"/>
      <c r="J371" s="156"/>
      <c r="K371" s="156"/>
      <c r="L371" s="156"/>
    </row>
    <row r="372" spans="2:12">
      <c r="B372" s="155"/>
      <c r="C372" s="156"/>
      <c r="D372" s="156"/>
      <c r="E372" s="156"/>
      <c r="F372" s="156"/>
      <c r="G372" s="156"/>
      <c r="H372" s="156"/>
      <c r="I372" s="156"/>
      <c r="J372" s="156"/>
      <c r="K372" s="156"/>
      <c r="L372" s="156"/>
    </row>
    <row r="373" spans="2:12">
      <c r="B373" s="155"/>
      <c r="C373" s="156"/>
      <c r="D373" s="156"/>
      <c r="E373" s="156"/>
      <c r="F373" s="156"/>
      <c r="G373" s="156"/>
      <c r="H373" s="156"/>
      <c r="I373" s="156"/>
      <c r="J373" s="156"/>
      <c r="K373" s="156"/>
      <c r="L373" s="156"/>
    </row>
    <row r="374" spans="2:12">
      <c r="B374" s="155"/>
      <c r="C374" s="156"/>
      <c r="D374" s="156"/>
      <c r="E374" s="156"/>
      <c r="F374" s="156"/>
      <c r="G374" s="156"/>
      <c r="H374" s="156"/>
      <c r="I374" s="156"/>
      <c r="J374" s="156"/>
      <c r="K374" s="156"/>
      <c r="L374" s="156"/>
    </row>
    <row r="375" spans="2:12">
      <c r="B375" s="155"/>
      <c r="C375" s="156"/>
      <c r="D375" s="156"/>
      <c r="E375" s="156"/>
      <c r="F375" s="156"/>
      <c r="G375" s="156"/>
      <c r="H375" s="156"/>
      <c r="I375" s="156"/>
      <c r="J375" s="156"/>
      <c r="K375" s="156"/>
      <c r="L375" s="156"/>
    </row>
    <row r="376" spans="2:12">
      <c r="B376" s="155"/>
      <c r="C376" s="156"/>
      <c r="D376" s="156"/>
      <c r="E376" s="156"/>
      <c r="F376" s="156"/>
      <c r="G376" s="156"/>
      <c r="H376" s="156"/>
      <c r="I376" s="156"/>
      <c r="J376" s="156"/>
      <c r="K376" s="156"/>
      <c r="L376" s="156"/>
    </row>
    <row r="377" spans="2:12">
      <c r="B377" s="155"/>
      <c r="C377" s="156"/>
      <c r="D377" s="156"/>
      <c r="E377" s="156"/>
      <c r="F377" s="156"/>
      <c r="G377" s="156"/>
      <c r="H377" s="156"/>
      <c r="I377" s="156"/>
      <c r="J377" s="156"/>
      <c r="K377" s="156"/>
      <c r="L377" s="156"/>
    </row>
    <row r="378" spans="2:12">
      <c r="B378" s="155"/>
      <c r="C378" s="156"/>
      <c r="D378" s="156"/>
      <c r="E378" s="156"/>
      <c r="F378" s="156"/>
      <c r="G378" s="156"/>
      <c r="H378" s="156"/>
      <c r="I378" s="156"/>
      <c r="J378" s="156"/>
      <c r="K378" s="156"/>
      <c r="L378" s="156"/>
    </row>
    <row r="379" spans="2:12">
      <c r="B379" s="155"/>
      <c r="C379" s="156"/>
      <c r="D379" s="156"/>
      <c r="E379" s="156"/>
      <c r="F379" s="156"/>
      <c r="G379" s="156"/>
      <c r="H379" s="156"/>
      <c r="I379" s="156"/>
      <c r="J379" s="156"/>
      <c r="K379" s="156"/>
      <c r="L379" s="156"/>
    </row>
    <row r="380" spans="2:12">
      <c r="B380" s="155"/>
      <c r="C380" s="156"/>
      <c r="D380" s="156"/>
      <c r="E380" s="156"/>
      <c r="F380" s="156"/>
      <c r="G380" s="156"/>
      <c r="H380" s="156"/>
      <c r="I380" s="156"/>
      <c r="J380" s="156"/>
      <c r="K380" s="156"/>
      <c r="L380" s="156"/>
    </row>
    <row r="381" spans="2:12">
      <c r="B381" s="155"/>
      <c r="C381" s="156"/>
      <c r="D381" s="156"/>
      <c r="E381" s="156"/>
      <c r="F381" s="156"/>
      <c r="G381" s="156"/>
      <c r="H381" s="156"/>
      <c r="I381" s="156"/>
      <c r="J381" s="156"/>
      <c r="K381" s="156"/>
      <c r="L381" s="156"/>
    </row>
    <row r="382" spans="2:12">
      <c r="B382" s="155"/>
      <c r="C382" s="156"/>
      <c r="D382" s="156"/>
      <c r="E382" s="156"/>
      <c r="F382" s="156"/>
      <c r="G382" s="156"/>
      <c r="H382" s="156"/>
      <c r="I382" s="156"/>
      <c r="J382" s="156"/>
      <c r="K382" s="156"/>
      <c r="L382" s="156"/>
    </row>
    <row r="383" spans="2:12">
      <c r="B383" s="155"/>
      <c r="C383" s="156"/>
      <c r="D383" s="156"/>
      <c r="E383" s="156"/>
      <c r="F383" s="156"/>
      <c r="G383" s="156"/>
      <c r="H383" s="156"/>
      <c r="I383" s="156"/>
      <c r="J383" s="156"/>
      <c r="K383" s="156"/>
      <c r="L383" s="156"/>
    </row>
    <row r="384" spans="2:12">
      <c r="B384" s="155"/>
      <c r="C384" s="156"/>
      <c r="D384" s="156"/>
      <c r="E384" s="156"/>
      <c r="F384" s="156"/>
      <c r="G384" s="156"/>
      <c r="H384" s="156"/>
      <c r="I384" s="156"/>
      <c r="J384" s="156"/>
      <c r="K384" s="156"/>
      <c r="L384" s="156"/>
    </row>
    <row r="385" spans="2:12">
      <c r="B385" s="155"/>
      <c r="C385" s="156"/>
      <c r="D385" s="156"/>
      <c r="E385" s="156"/>
      <c r="F385" s="156"/>
      <c r="G385" s="156"/>
      <c r="H385" s="156"/>
      <c r="I385" s="156"/>
      <c r="J385" s="156"/>
      <c r="K385" s="156"/>
      <c r="L385" s="156"/>
    </row>
    <row r="386" spans="2:12">
      <c r="B386" s="155"/>
      <c r="C386" s="156"/>
      <c r="D386" s="156"/>
      <c r="E386" s="156"/>
      <c r="F386" s="156"/>
      <c r="G386" s="156"/>
      <c r="H386" s="156"/>
      <c r="I386" s="156"/>
      <c r="J386" s="156"/>
      <c r="K386" s="156"/>
      <c r="L386" s="156"/>
    </row>
    <row r="387" spans="2:12">
      <c r="B387" s="155"/>
      <c r="C387" s="156"/>
      <c r="D387" s="156"/>
      <c r="E387" s="156"/>
      <c r="F387" s="156"/>
      <c r="G387" s="156"/>
      <c r="H387" s="156"/>
      <c r="I387" s="156"/>
      <c r="J387" s="156"/>
      <c r="K387" s="156"/>
      <c r="L387" s="156"/>
    </row>
    <row r="388" spans="2:12">
      <c r="B388" s="155"/>
      <c r="C388" s="156"/>
      <c r="D388" s="156"/>
      <c r="E388" s="156"/>
      <c r="F388" s="156"/>
      <c r="G388" s="156"/>
      <c r="H388" s="156"/>
      <c r="I388" s="156"/>
      <c r="J388" s="156"/>
      <c r="K388" s="156"/>
      <c r="L388" s="156"/>
    </row>
    <row r="389" spans="2:12">
      <c r="B389" s="155"/>
      <c r="C389" s="156"/>
      <c r="D389" s="156"/>
      <c r="E389" s="156"/>
      <c r="F389" s="156"/>
      <c r="G389" s="156"/>
      <c r="H389" s="156"/>
      <c r="I389" s="156"/>
      <c r="J389" s="156"/>
      <c r="K389" s="156"/>
      <c r="L389" s="156"/>
    </row>
    <row r="390" spans="2:12">
      <c r="B390" s="155"/>
      <c r="C390" s="156"/>
      <c r="D390" s="156"/>
      <c r="E390" s="156"/>
      <c r="F390" s="156"/>
      <c r="G390" s="156"/>
      <c r="H390" s="156"/>
      <c r="I390" s="156"/>
      <c r="J390" s="156"/>
      <c r="K390" s="156"/>
      <c r="L390" s="156"/>
    </row>
    <row r="391" spans="2:12">
      <c r="B391" s="155"/>
      <c r="C391" s="156"/>
      <c r="D391" s="156"/>
      <c r="E391" s="156"/>
      <c r="F391" s="156"/>
      <c r="G391" s="156"/>
      <c r="H391" s="156"/>
      <c r="I391" s="156"/>
      <c r="J391" s="156"/>
      <c r="K391" s="156"/>
      <c r="L391" s="156"/>
    </row>
    <row r="392" spans="2:12">
      <c r="B392" s="155"/>
      <c r="C392" s="156"/>
      <c r="D392" s="156"/>
      <c r="E392" s="156"/>
      <c r="F392" s="156"/>
      <c r="G392" s="156"/>
      <c r="H392" s="156"/>
      <c r="I392" s="156"/>
      <c r="J392" s="156"/>
      <c r="K392" s="156"/>
      <c r="L392" s="156"/>
    </row>
    <row r="393" spans="2:12">
      <c r="B393" s="155"/>
      <c r="C393" s="156"/>
      <c r="D393" s="156"/>
      <c r="E393" s="156"/>
      <c r="F393" s="156"/>
      <c r="G393" s="156"/>
      <c r="H393" s="156"/>
      <c r="I393" s="156"/>
      <c r="J393" s="156"/>
      <c r="K393" s="156"/>
      <c r="L393" s="156"/>
    </row>
    <row r="394" spans="2:12">
      <c r="B394" s="155"/>
      <c r="C394" s="156"/>
      <c r="D394" s="156"/>
      <c r="E394" s="156"/>
      <c r="F394" s="156"/>
      <c r="G394" s="156"/>
      <c r="H394" s="156"/>
      <c r="I394" s="156"/>
      <c r="J394" s="156"/>
      <c r="K394" s="156"/>
      <c r="L394" s="156"/>
    </row>
    <row r="395" spans="2:12">
      <c r="B395" s="155"/>
      <c r="C395" s="156"/>
      <c r="D395" s="156"/>
      <c r="E395" s="156"/>
      <c r="F395" s="156"/>
      <c r="G395" s="156"/>
      <c r="H395" s="156"/>
      <c r="I395" s="156"/>
      <c r="J395" s="156"/>
      <c r="K395" s="156"/>
      <c r="L395" s="156"/>
    </row>
    <row r="396" spans="2:12">
      <c r="B396" s="155"/>
      <c r="C396" s="156"/>
      <c r="D396" s="156"/>
      <c r="E396" s="156"/>
      <c r="F396" s="156"/>
      <c r="G396" s="156"/>
      <c r="H396" s="156"/>
      <c r="I396" s="156"/>
      <c r="J396" s="156"/>
      <c r="K396" s="156"/>
      <c r="L396" s="156"/>
    </row>
    <row r="397" spans="2:12">
      <c r="B397" s="155"/>
      <c r="C397" s="156"/>
      <c r="D397" s="156"/>
      <c r="E397" s="156"/>
      <c r="F397" s="156"/>
      <c r="G397" s="156"/>
      <c r="H397" s="156"/>
      <c r="I397" s="156"/>
      <c r="J397" s="156"/>
      <c r="K397" s="156"/>
      <c r="L397" s="156"/>
    </row>
    <row r="398" spans="2:12">
      <c r="B398" s="155"/>
      <c r="C398" s="156"/>
      <c r="D398" s="156"/>
      <c r="E398" s="156"/>
      <c r="F398" s="156"/>
      <c r="G398" s="156"/>
      <c r="H398" s="156"/>
      <c r="I398" s="156"/>
      <c r="J398" s="156"/>
      <c r="K398" s="156"/>
      <c r="L398" s="156"/>
    </row>
    <row r="399" spans="2:12">
      <c r="B399" s="155"/>
      <c r="C399" s="156"/>
      <c r="D399" s="156"/>
      <c r="E399" s="156"/>
      <c r="F399" s="156"/>
      <c r="G399" s="156"/>
      <c r="H399" s="156"/>
      <c r="I399" s="156"/>
      <c r="J399" s="156"/>
      <c r="K399" s="156"/>
      <c r="L399" s="156"/>
    </row>
    <row r="400" spans="2:12">
      <c r="B400" s="155"/>
      <c r="C400" s="156"/>
      <c r="D400" s="156"/>
      <c r="E400" s="156"/>
      <c r="F400" s="156"/>
      <c r="G400" s="156"/>
      <c r="H400" s="156"/>
      <c r="I400" s="156"/>
      <c r="J400" s="156"/>
      <c r="K400" s="156"/>
      <c r="L400" s="156"/>
    </row>
    <row r="401" spans="2:12">
      <c r="B401" s="155"/>
      <c r="C401" s="156"/>
      <c r="D401" s="156"/>
      <c r="E401" s="156"/>
      <c r="F401" s="156"/>
      <c r="G401" s="156"/>
      <c r="H401" s="156"/>
      <c r="I401" s="156"/>
      <c r="J401" s="156"/>
      <c r="K401" s="156"/>
      <c r="L401" s="156"/>
    </row>
    <row r="402" spans="2:12">
      <c r="B402" s="155"/>
      <c r="C402" s="156"/>
      <c r="D402" s="156"/>
      <c r="E402" s="156"/>
      <c r="F402" s="156"/>
      <c r="G402" s="156"/>
      <c r="H402" s="156"/>
      <c r="I402" s="156"/>
      <c r="J402" s="156"/>
      <c r="K402" s="156"/>
      <c r="L402" s="156"/>
    </row>
    <row r="403" spans="2:12">
      <c r="B403" s="155"/>
      <c r="C403" s="156"/>
      <c r="D403" s="156"/>
      <c r="E403" s="156"/>
      <c r="F403" s="156"/>
      <c r="G403" s="156"/>
      <c r="H403" s="156"/>
      <c r="I403" s="156"/>
      <c r="J403" s="156"/>
      <c r="K403" s="156"/>
      <c r="L403" s="156"/>
    </row>
    <row r="404" spans="2:12">
      <c r="B404" s="155"/>
      <c r="C404" s="156"/>
      <c r="D404" s="156"/>
      <c r="E404" s="156"/>
      <c r="F404" s="156"/>
      <c r="G404" s="156"/>
      <c r="H404" s="156"/>
      <c r="I404" s="156"/>
      <c r="J404" s="156"/>
      <c r="K404" s="156"/>
      <c r="L404" s="156"/>
    </row>
    <row r="405" spans="2:12">
      <c r="B405" s="155"/>
      <c r="C405" s="156"/>
      <c r="D405" s="156"/>
      <c r="E405" s="156"/>
      <c r="F405" s="156"/>
      <c r="G405" s="156"/>
      <c r="H405" s="156"/>
      <c r="I405" s="156"/>
      <c r="J405" s="156"/>
      <c r="K405" s="156"/>
      <c r="L405" s="156"/>
    </row>
    <row r="406" spans="2:12">
      <c r="B406" s="155"/>
      <c r="C406" s="156"/>
      <c r="D406" s="156"/>
      <c r="E406" s="156"/>
      <c r="F406" s="156"/>
      <c r="G406" s="156"/>
      <c r="H406" s="156"/>
      <c r="I406" s="156"/>
      <c r="J406" s="156"/>
      <c r="K406" s="156"/>
      <c r="L406" s="156"/>
    </row>
    <row r="407" spans="2:12">
      <c r="B407" s="155"/>
      <c r="C407" s="156"/>
      <c r="D407" s="156"/>
      <c r="E407" s="156"/>
      <c r="F407" s="156"/>
      <c r="G407" s="156"/>
      <c r="H407" s="156"/>
      <c r="I407" s="156"/>
      <c r="J407" s="156"/>
      <c r="K407" s="156"/>
      <c r="L407" s="156"/>
    </row>
    <row r="408" spans="2:12">
      <c r="B408" s="155"/>
      <c r="C408" s="156"/>
      <c r="D408" s="156"/>
      <c r="E408" s="156"/>
      <c r="F408" s="156"/>
      <c r="G408" s="156"/>
      <c r="H408" s="156"/>
      <c r="I408" s="156"/>
      <c r="J408" s="156"/>
      <c r="K408" s="156"/>
      <c r="L408" s="156"/>
    </row>
    <row r="409" spans="2:12">
      <c r="B409" s="155"/>
      <c r="C409" s="156"/>
      <c r="D409" s="156"/>
      <c r="E409" s="156"/>
      <c r="F409" s="156"/>
      <c r="G409" s="156"/>
      <c r="H409" s="156"/>
      <c r="I409" s="156"/>
      <c r="J409" s="156"/>
      <c r="K409" s="156"/>
      <c r="L409" s="156"/>
    </row>
    <row r="410" spans="2:12">
      <c r="B410" s="155"/>
      <c r="C410" s="156"/>
      <c r="D410" s="156"/>
      <c r="E410" s="156"/>
      <c r="F410" s="156"/>
      <c r="G410" s="156"/>
      <c r="H410" s="156"/>
      <c r="I410" s="156"/>
      <c r="J410" s="156"/>
      <c r="K410" s="156"/>
      <c r="L410" s="156"/>
    </row>
    <row r="411" spans="2:12">
      <c r="B411" s="155"/>
      <c r="C411" s="156"/>
      <c r="D411" s="156"/>
      <c r="E411" s="156"/>
      <c r="F411" s="156"/>
      <c r="G411" s="156"/>
      <c r="H411" s="156"/>
      <c r="I411" s="156"/>
      <c r="J411" s="156"/>
      <c r="K411" s="156"/>
      <c r="L411" s="156"/>
    </row>
    <row r="412" spans="2:12">
      <c r="B412" s="155"/>
      <c r="C412" s="156"/>
      <c r="D412" s="156"/>
      <c r="E412" s="156"/>
      <c r="F412" s="156"/>
      <c r="G412" s="156"/>
      <c r="H412" s="156"/>
      <c r="I412" s="156"/>
      <c r="J412" s="156"/>
      <c r="K412" s="156"/>
      <c r="L412" s="156"/>
    </row>
    <row r="413" spans="2:12">
      <c r="B413" s="155"/>
      <c r="C413" s="156"/>
      <c r="D413" s="156"/>
      <c r="E413" s="156"/>
      <c r="F413" s="156"/>
      <c r="G413" s="156"/>
      <c r="H413" s="156"/>
      <c r="I413" s="156"/>
      <c r="J413" s="156"/>
      <c r="K413" s="156"/>
      <c r="L413" s="156"/>
    </row>
    <row r="414" spans="2:12">
      <c r="B414" s="155"/>
      <c r="C414" s="156"/>
      <c r="D414" s="156"/>
      <c r="E414" s="156"/>
      <c r="F414" s="156"/>
      <c r="G414" s="156"/>
      <c r="H414" s="156"/>
      <c r="I414" s="156"/>
      <c r="J414" s="156"/>
      <c r="K414" s="156"/>
      <c r="L414" s="156"/>
    </row>
    <row r="415" spans="2:12">
      <c r="B415" s="155"/>
      <c r="C415" s="156"/>
      <c r="D415" s="156"/>
      <c r="E415" s="156"/>
      <c r="F415" s="156"/>
      <c r="G415" s="156"/>
      <c r="H415" s="156"/>
      <c r="I415" s="156"/>
      <c r="J415" s="156"/>
      <c r="K415" s="156"/>
      <c r="L415" s="156"/>
    </row>
    <row r="416" spans="2:12">
      <c r="B416" s="155"/>
      <c r="C416" s="156"/>
      <c r="D416" s="156"/>
      <c r="E416" s="156"/>
      <c r="F416" s="156"/>
      <c r="G416" s="156"/>
      <c r="H416" s="156"/>
      <c r="I416" s="156"/>
      <c r="J416" s="156"/>
      <c r="K416" s="156"/>
      <c r="L416" s="156"/>
    </row>
    <row r="417" spans="2:12">
      <c r="B417" s="155"/>
      <c r="C417" s="156"/>
      <c r="D417" s="156"/>
      <c r="E417" s="156"/>
      <c r="F417" s="156"/>
      <c r="G417" s="156"/>
      <c r="H417" s="156"/>
      <c r="I417" s="156"/>
      <c r="J417" s="156"/>
      <c r="K417" s="156"/>
      <c r="L417" s="156"/>
    </row>
    <row r="418" spans="2:12">
      <c r="B418" s="155"/>
      <c r="C418" s="156"/>
      <c r="D418" s="156"/>
      <c r="E418" s="156"/>
      <c r="F418" s="156"/>
      <c r="G418" s="156"/>
      <c r="H418" s="156"/>
      <c r="I418" s="156"/>
      <c r="J418" s="156"/>
      <c r="K418" s="156"/>
      <c r="L418" s="156"/>
    </row>
    <row r="419" spans="2:12">
      <c r="B419" s="155"/>
      <c r="C419" s="156"/>
      <c r="D419" s="156"/>
      <c r="E419" s="156"/>
      <c r="F419" s="156"/>
      <c r="G419" s="156"/>
      <c r="H419" s="156"/>
      <c r="I419" s="156"/>
      <c r="J419" s="156"/>
      <c r="K419" s="156"/>
      <c r="L419" s="156"/>
    </row>
    <row r="420" spans="2:12">
      <c r="B420" s="155"/>
      <c r="C420" s="156"/>
      <c r="D420" s="156"/>
      <c r="E420" s="156"/>
      <c r="F420" s="156"/>
      <c r="G420" s="156"/>
      <c r="H420" s="156"/>
      <c r="I420" s="156"/>
      <c r="J420" s="156"/>
      <c r="K420" s="156"/>
      <c r="L420" s="156"/>
    </row>
    <row r="421" spans="2:12">
      <c r="B421" s="155"/>
      <c r="C421" s="156"/>
      <c r="D421" s="156"/>
      <c r="E421" s="156"/>
      <c r="F421" s="156"/>
      <c r="G421" s="156"/>
      <c r="H421" s="156"/>
      <c r="I421" s="156"/>
      <c r="J421" s="156"/>
      <c r="K421" s="156"/>
      <c r="L421" s="156"/>
    </row>
    <row r="422" spans="2:12">
      <c r="B422" s="155"/>
      <c r="C422" s="156"/>
      <c r="D422" s="156"/>
      <c r="E422" s="156"/>
      <c r="F422" s="156"/>
      <c r="G422" s="156"/>
      <c r="H422" s="156"/>
      <c r="I422" s="156"/>
      <c r="J422" s="156"/>
      <c r="K422" s="156"/>
      <c r="L422" s="156"/>
    </row>
    <row r="423" spans="2:12">
      <c r="B423" s="155"/>
      <c r="C423" s="156"/>
      <c r="D423" s="156"/>
      <c r="E423" s="156"/>
      <c r="F423" s="156"/>
      <c r="G423" s="156"/>
      <c r="H423" s="156"/>
      <c r="I423" s="156"/>
      <c r="J423" s="156"/>
      <c r="K423" s="156"/>
      <c r="L423" s="156"/>
    </row>
    <row r="424" spans="2:12">
      <c r="B424" s="155"/>
      <c r="C424" s="156"/>
      <c r="D424" s="156"/>
      <c r="E424" s="156"/>
      <c r="F424" s="156"/>
      <c r="G424" s="156"/>
      <c r="H424" s="156"/>
      <c r="I424" s="156"/>
      <c r="J424" s="156"/>
      <c r="K424" s="156"/>
      <c r="L424" s="156"/>
    </row>
    <row r="425" spans="2:12">
      <c r="B425" s="155"/>
      <c r="C425" s="156"/>
      <c r="D425" s="156"/>
      <c r="E425" s="156"/>
      <c r="F425" s="156"/>
      <c r="G425" s="156"/>
      <c r="H425" s="156"/>
      <c r="I425" s="156"/>
      <c r="J425" s="156"/>
      <c r="K425" s="156"/>
      <c r="L425" s="156"/>
    </row>
    <row r="426" spans="2:12">
      <c r="B426" s="155"/>
      <c r="C426" s="156"/>
      <c r="D426" s="156"/>
      <c r="E426" s="156"/>
      <c r="F426" s="156"/>
      <c r="G426" s="156"/>
      <c r="H426" s="156"/>
      <c r="I426" s="156"/>
      <c r="J426" s="156"/>
      <c r="K426" s="156"/>
      <c r="L426" s="156"/>
    </row>
    <row r="427" spans="2:12">
      <c r="B427" s="155"/>
      <c r="C427" s="156"/>
      <c r="D427" s="156"/>
      <c r="E427" s="156"/>
      <c r="F427" s="156"/>
      <c r="G427" s="156"/>
      <c r="H427" s="156"/>
      <c r="I427" s="156"/>
      <c r="J427" s="156"/>
      <c r="K427" s="156"/>
      <c r="L427" s="156"/>
    </row>
    <row r="428" spans="2:12">
      <c r="B428" s="155"/>
      <c r="C428" s="156"/>
      <c r="D428" s="156"/>
      <c r="E428" s="156"/>
      <c r="F428" s="156"/>
      <c r="G428" s="156"/>
      <c r="H428" s="156"/>
      <c r="I428" s="156"/>
      <c r="J428" s="156"/>
      <c r="K428" s="156"/>
      <c r="L428" s="156"/>
    </row>
    <row r="429" spans="2:12">
      <c r="B429" s="155"/>
      <c r="C429" s="156"/>
      <c r="D429" s="156"/>
      <c r="E429" s="156"/>
      <c r="F429" s="156"/>
      <c r="G429" s="156"/>
      <c r="H429" s="156"/>
      <c r="I429" s="156"/>
      <c r="J429" s="156"/>
      <c r="K429" s="156"/>
      <c r="L429" s="156"/>
    </row>
    <row r="430" spans="2:12">
      <c r="B430" s="155"/>
      <c r="C430" s="156"/>
      <c r="D430" s="156"/>
      <c r="E430" s="156"/>
      <c r="F430" s="156"/>
      <c r="G430" s="156"/>
      <c r="H430" s="156"/>
      <c r="I430" s="156"/>
      <c r="J430" s="156"/>
      <c r="K430" s="156"/>
      <c r="L430" s="156"/>
    </row>
    <row r="431" spans="2:12">
      <c r="B431" s="155"/>
      <c r="C431" s="156"/>
      <c r="D431" s="156"/>
      <c r="E431" s="156"/>
      <c r="F431" s="156"/>
      <c r="G431" s="156"/>
      <c r="H431" s="156"/>
      <c r="I431" s="156"/>
      <c r="J431" s="156"/>
      <c r="K431" s="156"/>
      <c r="L431" s="156"/>
    </row>
    <row r="432" spans="2:12">
      <c r="B432" s="155"/>
      <c r="C432" s="156"/>
      <c r="D432" s="156"/>
      <c r="E432" s="156"/>
      <c r="F432" s="156"/>
      <c r="G432" s="156"/>
      <c r="H432" s="156"/>
      <c r="I432" s="156"/>
      <c r="J432" s="156"/>
      <c r="K432" s="156"/>
      <c r="L432" s="156"/>
    </row>
    <row r="433" spans="2:12">
      <c r="B433" s="155"/>
      <c r="C433" s="156"/>
      <c r="D433" s="156"/>
      <c r="E433" s="156"/>
      <c r="F433" s="156"/>
      <c r="G433" s="156"/>
      <c r="H433" s="156"/>
      <c r="I433" s="156"/>
      <c r="J433" s="156"/>
      <c r="K433" s="156"/>
      <c r="L433" s="156"/>
    </row>
    <row r="434" spans="2:12">
      <c r="B434" s="155"/>
      <c r="C434" s="156"/>
      <c r="D434" s="156"/>
      <c r="E434" s="156"/>
      <c r="F434" s="156"/>
      <c r="G434" s="156"/>
      <c r="H434" s="156"/>
      <c r="I434" s="156"/>
      <c r="J434" s="156"/>
      <c r="K434" s="156"/>
      <c r="L434" s="156"/>
    </row>
    <row r="435" spans="2:12">
      <c r="B435" s="155"/>
      <c r="C435" s="156"/>
      <c r="D435" s="156"/>
      <c r="E435" s="156"/>
      <c r="F435" s="156"/>
      <c r="G435" s="156"/>
      <c r="H435" s="156"/>
      <c r="I435" s="156"/>
      <c r="J435" s="156"/>
      <c r="K435" s="156"/>
      <c r="L435" s="156"/>
    </row>
    <row r="436" spans="2:12">
      <c r="B436" s="155"/>
      <c r="C436" s="156"/>
      <c r="D436" s="156"/>
      <c r="E436" s="156"/>
      <c r="F436" s="156"/>
      <c r="G436" s="156"/>
      <c r="H436" s="156"/>
      <c r="I436" s="156"/>
      <c r="J436" s="156"/>
      <c r="K436" s="156"/>
      <c r="L436" s="156"/>
    </row>
    <row r="437" spans="2:12">
      <c r="B437" s="155"/>
      <c r="C437" s="156"/>
      <c r="D437" s="156"/>
      <c r="E437" s="156"/>
      <c r="F437" s="156"/>
      <c r="G437" s="156"/>
      <c r="H437" s="156"/>
      <c r="I437" s="156"/>
      <c r="J437" s="156"/>
      <c r="K437" s="156"/>
      <c r="L437" s="156"/>
    </row>
    <row r="438" spans="2:12">
      <c r="B438" s="155"/>
      <c r="C438" s="156"/>
      <c r="D438" s="156"/>
      <c r="E438" s="156"/>
      <c r="F438" s="156"/>
      <c r="G438" s="156"/>
      <c r="H438" s="156"/>
      <c r="I438" s="156"/>
      <c r="J438" s="156"/>
      <c r="K438" s="156"/>
      <c r="L438" s="156"/>
    </row>
    <row r="439" spans="2:12">
      <c r="B439" s="155"/>
      <c r="C439" s="156"/>
      <c r="D439" s="156"/>
      <c r="E439" s="156"/>
      <c r="F439" s="156"/>
      <c r="G439" s="156"/>
      <c r="H439" s="156"/>
      <c r="I439" s="156"/>
      <c r="J439" s="156"/>
      <c r="K439" s="156"/>
      <c r="L439" s="156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" style="2" bestFit="1" customWidth="1"/>
    <col min="3" max="3" width="38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56" t="s">
        <v>145</v>
      </c>
      <c r="C1" s="75" t="s" vm="1">
        <v>225</v>
      </c>
    </row>
    <row r="2" spans="2:17">
      <c r="B2" s="56" t="s">
        <v>144</v>
      </c>
      <c r="C2" s="75" t="s">
        <v>226</v>
      </c>
    </row>
    <row r="3" spans="2:17">
      <c r="B3" s="56" t="s">
        <v>146</v>
      </c>
      <c r="C3" s="75" t="s">
        <v>227</v>
      </c>
    </row>
    <row r="4" spans="2:17">
      <c r="B4" s="56" t="s">
        <v>147</v>
      </c>
      <c r="C4" s="75">
        <v>75</v>
      </c>
    </row>
    <row r="6" spans="2:17" ht="26.25" customHeight="1">
      <c r="B6" s="145" t="s">
        <v>174</v>
      </c>
      <c r="C6" s="146"/>
      <c r="D6" s="146"/>
      <c r="E6" s="146"/>
      <c r="F6" s="146"/>
      <c r="G6" s="146"/>
      <c r="H6" s="146"/>
      <c r="I6" s="146"/>
      <c r="J6" s="146"/>
      <c r="K6" s="147"/>
    </row>
    <row r="7" spans="2:17" ht="26.25" customHeight="1">
      <c r="B7" s="145" t="s">
        <v>98</v>
      </c>
      <c r="C7" s="146"/>
      <c r="D7" s="146"/>
      <c r="E7" s="146"/>
      <c r="F7" s="146"/>
      <c r="G7" s="146"/>
      <c r="H7" s="146"/>
      <c r="I7" s="146"/>
      <c r="J7" s="146"/>
      <c r="K7" s="147"/>
    </row>
    <row r="8" spans="2:17" s="3" customFormat="1" ht="63">
      <c r="B8" s="22" t="s">
        <v>115</v>
      </c>
      <c r="C8" s="30" t="s">
        <v>45</v>
      </c>
      <c r="D8" s="30" t="s">
        <v>66</v>
      </c>
      <c r="E8" s="30" t="s">
        <v>100</v>
      </c>
      <c r="F8" s="30" t="s">
        <v>101</v>
      </c>
      <c r="G8" s="30" t="s">
        <v>201</v>
      </c>
      <c r="H8" s="30" t="s">
        <v>200</v>
      </c>
      <c r="I8" s="30" t="s">
        <v>109</v>
      </c>
      <c r="J8" s="30" t="s">
        <v>148</v>
      </c>
      <c r="K8" s="31" t="s">
        <v>150</v>
      </c>
      <c r="O8" s="1"/>
    </row>
    <row r="9" spans="2:17" s="3" customFormat="1" ht="22.5" customHeight="1">
      <c r="B9" s="15"/>
      <c r="C9" s="16"/>
      <c r="D9" s="16"/>
      <c r="E9" s="16"/>
      <c r="F9" s="16" t="s">
        <v>22</v>
      </c>
      <c r="G9" s="16" t="s">
        <v>208</v>
      </c>
      <c r="H9" s="16"/>
      <c r="I9" s="16" t="s">
        <v>204</v>
      </c>
      <c r="J9" s="32" t="s">
        <v>20</v>
      </c>
      <c r="K9" s="17" t="s">
        <v>20</v>
      </c>
      <c r="O9" s="1"/>
    </row>
    <row r="10" spans="2:17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  <c r="O10" s="1"/>
    </row>
    <row r="11" spans="2:17" s="4" customFormat="1" ht="18" customHeight="1">
      <c r="B11" s="76" t="s">
        <v>49</v>
      </c>
      <c r="C11" s="77"/>
      <c r="D11" s="77"/>
      <c r="E11" s="77"/>
      <c r="F11" s="77"/>
      <c r="G11" s="85"/>
      <c r="H11" s="87"/>
      <c r="I11" s="85">
        <v>656.69062447399972</v>
      </c>
      <c r="J11" s="86">
        <v>1</v>
      </c>
      <c r="K11" s="86">
        <v>1.3806292874404495E-3</v>
      </c>
      <c r="O11" s="1"/>
    </row>
    <row r="12" spans="2:17" ht="19.5" customHeight="1">
      <c r="B12" s="78" t="s">
        <v>36</v>
      </c>
      <c r="C12" s="79"/>
      <c r="D12" s="79"/>
      <c r="E12" s="79"/>
      <c r="F12" s="79"/>
      <c r="G12" s="88"/>
      <c r="H12" s="90"/>
      <c r="I12" s="88">
        <v>656.69062447399972</v>
      </c>
      <c r="J12" s="89">
        <v>1</v>
      </c>
      <c r="K12" s="89">
        <v>1.3806292874404495E-3</v>
      </c>
    </row>
    <row r="13" spans="2:17">
      <c r="B13" s="97" t="s">
        <v>1866</v>
      </c>
      <c r="C13" s="79"/>
      <c r="D13" s="79"/>
      <c r="E13" s="79"/>
      <c r="F13" s="79"/>
      <c r="G13" s="88"/>
      <c r="H13" s="90"/>
      <c r="I13" s="88">
        <v>695.56283999999994</v>
      </c>
      <c r="J13" s="89">
        <v>1.0591941076623963</v>
      </c>
      <c r="K13" s="89">
        <v>1.462354406123057E-3</v>
      </c>
    </row>
    <row r="14" spans="2:17">
      <c r="B14" s="84" t="s">
        <v>1867</v>
      </c>
      <c r="C14" s="81" t="s">
        <v>1868</v>
      </c>
      <c r="D14" s="94" t="s">
        <v>1787</v>
      </c>
      <c r="E14" s="94" t="s">
        <v>131</v>
      </c>
      <c r="F14" s="107">
        <v>43677</v>
      </c>
      <c r="G14" s="91">
        <v>677000</v>
      </c>
      <c r="H14" s="93">
        <v>-0.44019999999999998</v>
      </c>
      <c r="I14" s="91">
        <v>-2.9800200000000001</v>
      </c>
      <c r="J14" s="92">
        <v>-4.5379359609206476E-3</v>
      </c>
      <c r="K14" s="92">
        <v>-6.2652072921762645E-6</v>
      </c>
    </row>
    <row r="15" spans="2:17">
      <c r="B15" s="84" t="s">
        <v>1869</v>
      </c>
      <c r="C15" s="81" t="s">
        <v>1870</v>
      </c>
      <c r="D15" s="94" t="s">
        <v>1787</v>
      </c>
      <c r="E15" s="94" t="s">
        <v>131</v>
      </c>
      <c r="F15" s="107">
        <v>43788</v>
      </c>
      <c r="G15" s="91">
        <v>1696875</v>
      </c>
      <c r="H15" s="93">
        <v>-0.15409999999999999</v>
      </c>
      <c r="I15" s="91">
        <v>-2.6147</v>
      </c>
      <c r="J15" s="92">
        <v>-3.9816313840240055E-3</v>
      </c>
      <c r="K15" s="92">
        <v>-5.4971569005755932E-6</v>
      </c>
    </row>
    <row r="16" spans="2:17" s="6" customFormat="1">
      <c r="B16" s="84" t="s">
        <v>1871</v>
      </c>
      <c r="C16" s="81" t="s">
        <v>1872</v>
      </c>
      <c r="D16" s="94" t="s">
        <v>1787</v>
      </c>
      <c r="E16" s="94" t="s">
        <v>131</v>
      </c>
      <c r="F16" s="107">
        <v>43675</v>
      </c>
      <c r="G16" s="91">
        <v>686540</v>
      </c>
      <c r="H16" s="93">
        <v>0.9375</v>
      </c>
      <c r="I16" s="91">
        <v>6.4359899999999994</v>
      </c>
      <c r="J16" s="92">
        <v>9.8006424336500014E-3</v>
      </c>
      <c r="K16" s="92">
        <v>1.3531053979628833E-5</v>
      </c>
      <c r="O16" s="1"/>
      <c r="Q16" s="1"/>
    </row>
    <row r="17" spans="2:17" s="6" customFormat="1">
      <c r="B17" s="84" t="s">
        <v>1873</v>
      </c>
      <c r="C17" s="81" t="s">
        <v>1874</v>
      </c>
      <c r="D17" s="94" t="s">
        <v>1787</v>
      </c>
      <c r="E17" s="94" t="s">
        <v>131</v>
      </c>
      <c r="F17" s="107">
        <v>43803</v>
      </c>
      <c r="G17" s="91">
        <v>1033800</v>
      </c>
      <c r="H17" s="93">
        <v>0.56969999999999998</v>
      </c>
      <c r="I17" s="91">
        <v>5.8891499999999999</v>
      </c>
      <c r="J17" s="92">
        <v>8.9679215455788323E-3</v>
      </c>
      <c r="K17" s="92">
        <v>1.2381375133294356E-5</v>
      </c>
      <c r="O17" s="1"/>
      <c r="Q17" s="1"/>
    </row>
    <row r="18" spans="2:17" s="6" customFormat="1">
      <c r="B18" s="84" t="s">
        <v>1875</v>
      </c>
      <c r="C18" s="81" t="s">
        <v>1876</v>
      </c>
      <c r="D18" s="94" t="s">
        <v>1787</v>
      </c>
      <c r="E18" s="94" t="s">
        <v>131</v>
      </c>
      <c r="F18" s="107">
        <v>43829</v>
      </c>
      <c r="G18" s="91">
        <v>689820</v>
      </c>
      <c r="H18" s="93">
        <v>0.24249999999999999</v>
      </c>
      <c r="I18" s="91">
        <v>1.6725000000000001</v>
      </c>
      <c r="J18" s="92">
        <v>2.5468613951046583E-3</v>
      </c>
      <c r="K18" s="92">
        <v>3.5162714331329331E-6</v>
      </c>
      <c r="O18" s="1"/>
      <c r="Q18" s="1"/>
    </row>
    <row r="19" spans="2:17">
      <c r="B19" s="84" t="s">
        <v>1877</v>
      </c>
      <c r="C19" s="81" t="s">
        <v>1878</v>
      </c>
      <c r="D19" s="94" t="s">
        <v>1787</v>
      </c>
      <c r="E19" s="94" t="s">
        <v>131</v>
      </c>
      <c r="F19" s="107">
        <v>43808</v>
      </c>
      <c r="G19" s="91">
        <v>4657500</v>
      </c>
      <c r="H19" s="93">
        <v>0.22459999999999999</v>
      </c>
      <c r="I19" s="91">
        <v>10.461079999999999</v>
      </c>
      <c r="J19" s="92">
        <v>1.5929997490643607E-2</v>
      </c>
      <c r="K19" s="92">
        <v>2.1993421084435432E-5</v>
      </c>
    </row>
    <row r="20" spans="2:17">
      <c r="B20" s="84" t="s">
        <v>1879</v>
      </c>
      <c r="C20" s="81" t="s">
        <v>1880</v>
      </c>
      <c r="D20" s="94" t="s">
        <v>1787</v>
      </c>
      <c r="E20" s="94" t="s">
        <v>131</v>
      </c>
      <c r="F20" s="107">
        <v>43808</v>
      </c>
      <c r="G20" s="91">
        <v>2070180</v>
      </c>
      <c r="H20" s="93">
        <v>0.23330000000000001</v>
      </c>
      <c r="I20" s="91">
        <v>4.8292900000000003</v>
      </c>
      <c r="J20" s="92">
        <v>7.3539804285590281E-3</v>
      </c>
      <c r="K20" s="92">
        <v>1.0153120758932462E-5</v>
      </c>
    </row>
    <row r="21" spans="2:17">
      <c r="B21" s="84" t="s">
        <v>1881</v>
      </c>
      <c r="C21" s="81" t="s">
        <v>1882</v>
      </c>
      <c r="D21" s="94" t="s">
        <v>1787</v>
      </c>
      <c r="E21" s="94" t="s">
        <v>131</v>
      </c>
      <c r="F21" s="107">
        <v>43810</v>
      </c>
      <c r="G21" s="91">
        <v>690520</v>
      </c>
      <c r="H21" s="93">
        <v>0.30520000000000003</v>
      </c>
      <c r="I21" s="91">
        <v>2.1076700000000002</v>
      </c>
      <c r="J21" s="92">
        <v>3.2095326496981973E-3</v>
      </c>
      <c r="K21" s="92">
        <v>4.4311747751696799E-6</v>
      </c>
    </row>
    <row r="22" spans="2:17">
      <c r="B22" s="84" t="s">
        <v>1883</v>
      </c>
      <c r="C22" s="81" t="s">
        <v>1884</v>
      </c>
      <c r="D22" s="94" t="s">
        <v>1787</v>
      </c>
      <c r="E22" s="94" t="s">
        <v>131</v>
      </c>
      <c r="F22" s="107">
        <v>43662</v>
      </c>
      <c r="G22" s="91">
        <v>7527540</v>
      </c>
      <c r="H22" s="93">
        <v>1.4493</v>
      </c>
      <c r="I22" s="91">
        <v>109.09881</v>
      </c>
      <c r="J22" s="92">
        <v>0.16613425855955635</v>
      </c>
      <c r="K22" s="92">
        <v>2.2936982301452767E-4</v>
      </c>
    </row>
    <row r="23" spans="2:17">
      <c r="B23" s="84" t="s">
        <v>1885</v>
      </c>
      <c r="C23" s="81" t="s">
        <v>1886</v>
      </c>
      <c r="D23" s="94" t="s">
        <v>1787</v>
      </c>
      <c r="E23" s="94" t="s">
        <v>131</v>
      </c>
      <c r="F23" s="107">
        <v>43822</v>
      </c>
      <c r="G23" s="91">
        <v>690620</v>
      </c>
      <c r="H23" s="93">
        <v>0.32519999999999999</v>
      </c>
      <c r="I23" s="91">
        <v>2.2458499999999999</v>
      </c>
      <c r="J23" s="92">
        <v>3.4199513687269332E-3</v>
      </c>
      <c r="K23" s="92">
        <v>4.7216850212864553E-6</v>
      </c>
    </row>
    <row r="24" spans="2:17">
      <c r="B24" s="84" t="s">
        <v>1887</v>
      </c>
      <c r="C24" s="81" t="s">
        <v>1888</v>
      </c>
      <c r="D24" s="94" t="s">
        <v>1787</v>
      </c>
      <c r="E24" s="94" t="s">
        <v>131</v>
      </c>
      <c r="F24" s="107">
        <v>43822</v>
      </c>
      <c r="G24" s="91">
        <v>2073060</v>
      </c>
      <c r="H24" s="93">
        <v>0.38290000000000002</v>
      </c>
      <c r="I24" s="91">
        <v>7.9370500000000002</v>
      </c>
      <c r="J24" s="92">
        <v>1.2086437211369462E-2</v>
      </c>
      <c r="K24" s="92">
        <v>1.6686889194826754E-5</v>
      </c>
    </row>
    <row r="25" spans="2:17">
      <c r="B25" s="84" t="s">
        <v>1889</v>
      </c>
      <c r="C25" s="81" t="s">
        <v>1890</v>
      </c>
      <c r="D25" s="94" t="s">
        <v>1787</v>
      </c>
      <c r="E25" s="94" t="s">
        <v>131</v>
      </c>
      <c r="F25" s="107">
        <v>43717</v>
      </c>
      <c r="G25" s="91">
        <v>1386480</v>
      </c>
      <c r="H25" s="93">
        <v>1.1780999999999999</v>
      </c>
      <c r="I25" s="91">
        <v>16.334209999999999</v>
      </c>
      <c r="J25" s="92">
        <v>2.4873523987164397E-2</v>
      </c>
      <c r="K25" s="92">
        <v>3.434111569853171E-5</v>
      </c>
    </row>
    <row r="26" spans="2:17">
      <c r="B26" s="84" t="s">
        <v>1891</v>
      </c>
      <c r="C26" s="81" t="s">
        <v>1892</v>
      </c>
      <c r="D26" s="94" t="s">
        <v>1787</v>
      </c>
      <c r="E26" s="94" t="s">
        <v>131</v>
      </c>
      <c r="F26" s="107">
        <v>43717</v>
      </c>
      <c r="G26" s="91">
        <v>1386880</v>
      </c>
      <c r="H26" s="93">
        <v>1.2319</v>
      </c>
      <c r="I26" s="91">
        <v>17.08502</v>
      </c>
      <c r="J26" s="92">
        <v>2.6016847756407165E-2</v>
      </c>
      <c r="K26" s="92">
        <v>3.5919621979375081E-5</v>
      </c>
    </row>
    <row r="27" spans="2:17">
      <c r="B27" s="84" t="s">
        <v>1893</v>
      </c>
      <c r="C27" s="81" t="s">
        <v>1894</v>
      </c>
      <c r="D27" s="94" t="s">
        <v>1787</v>
      </c>
      <c r="E27" s="94" t="s">
        <v>131</v>
      </c>
      <c r="F27" s="107">
        <v>43724</v>
      </c>
      <c r="G27" s="91">
        <v>7213440</v>
      </c>
      <c r="H27" s="93">
        <v>1.2902</v>
      </c>
      <c r="I27" s="91">
        <v>93.069220000000001</v>
      </c>
      <c r="J27" s="92">
        <v>0.14172460597339454</v>
      </c>
      <c r="K27" s="92">
        <v>1.9566914175782614E-4</v>
      </c>
    </row>
    <row r="28" spans="2:17">
      <c r="B28" s="84" t="s">
        <v>1895</v>
      </c>
      <c r="C28" s="81" t="s">
        <v>1896</v>
      </c>
      <c r="D28" s="94" t="s">
        <v>1787</v>
      </c>
      <c r="E28" s="94" t="s">
        <v>131</v>
      </c>
      <c r="F28" s="107">
        <v>43656</v>
      </c>
      <c r="G28" s="91">
        <v>3815020</v>
      </c>
      <c r="H28" s="93">
        <v>2.0415000000000001</v>
      </c>
      <c r="I28" s="91">
        <v>77.882820000000009</v>
      </c>
      <c r="J28" s="92">
        <v>0.11859895222713601</v>
      </c>
      <c r="K28" s="92">
        <v>1.637411869045347E-4</v>
      </c>
    </row>
    <row r="29" spans="2:17">
      <c r="B29" s="84" t="s">
        <v>1897</v>
      </c>
      <c r="C29" s="81" t="s">
        <v>1898</v>
      </c>
      <c r="D29" s="94" t="s">
        <v>1787</v>
      </c>
      <c r="E29" s="94" t="s">
        <v>131</v>
      </c>
      <c r="F29" s="107">
        <v>43718</v>
      </c>
      <c r="G29" s="91">
        <v>1388000</v>
      </c>
      <c r="H29" s="93">
        <v>1.3217000000000001</v>
      </c>
      <c r="I29" s="91">
        <v>18.344819999999999</v>
      </c>
      <c r="J29" s="92">
        <v>2.7935254922656999E-2</v>
      </c>
      <c r="K29" s="92">
        <v>3.8568231098335239E-5</v>
      </c>
    </row>
    <row r="30" spans="2:17">
      <c r="B30" s="84" t="s">
        <v>1899</v>
      </c>
      <c r="C30" s="81" t="s">
        <v>1900</v>
      </c>
      <c r="D30" s="94" t="s">
        <v>1787</v>
      </c>
      <c r="E30" s="94" t="s">
        <v>131</v>
      </c>
      <c r="F30" s="107">
        <v>43734</v>
      </c>
      <c r="G30" s="91">
        <v>1740350</v>
      </c>
      <c r="H30" s="93">
        <v>0.79869999999999997</v>
      </c>
      <c r="I30" s="91">
        <v>13.90067</v>
      </c>
      <c r="J30" s="92">
        <v>2.1167760710965301E-2</v>
      </c>
      <c r="K30" s="92">
        <v>2.9224830387089965E-5</v>
      </c>
    </row>
    <row r="31" spans="2:17">
      <c r="B31" s="84" t="s">
        <v>1901</v>
      </c>
      <c r="C31" s="81" t="s">
        <v>1902</v>
      </c>
      <c r="D31" s="94" t="s">
        <v>1787</v>
      </c>
      <c r="E31" s="94" t="s">
        <v>131</v>
      </c>
      <c r="F31" s="107">
        <v>43643</v>
      </c>
      <c r="G31" s="91">
        <v>978096</v>
      </c>
      <c r="H31" s="93">
        <v>2.5083000000000002</v>
      </c>
      <c r="I31" s="91">
        <v>24.533200000000001</v>
      </c>
      <c r="J31" s="92">
        <v>3.7358840046864933E-2</v>
      </c>
      <c r="K31" s="92">
        <v>5.1578708713504854E-5</v>
      </c>
    </row>
    <row r="32" spans="2:17">
      <c r="B32" s="84" t="s">
        <v>1903</v>
      </c>
      <c r="C32" s="81" t="s">
        <v>1904</v>
      </c>
      <c r="D32" s="94" t="s">
        <v>1787</v>
      </c>
      <c r="E32" s="94" t="s">
        <v>131</v>
      </c>
      <c r="F32" s="107">
        <v>43731</v>
      </c>
      <c r="G32" s="91">
        <v>3794000</v>
      </c>
      <c r="H32" s="93">
        <v>1.3111999999999999</v>
      </c>
      <c r="I32" s="91">
        <v>49.745959999999997</v>
      </c>
      <c r="J32" s="92">
        <v>7.5752505283360541E-2</v>
      </c>
      <c r="K32" s="92">
        <v>1.0458612739119494E-4</v>
      </c>
    </row>
    <row r="33" spans="2:11">
      <c r="B33" s="84" t="s">
        <v>1905</v>
      </c>
      <c r="C33" s="81" t="s">
        <v>1906</v>
      </c>
      <c r="D33" s="94" t="s">
        <v>1787</v>
      </c>
      <c r="E33" s="94" t="s">
        <v>131</v>
      </c>
      <c r="F33" s="107">
        <v>43724</v>
      </c>
      <c r="G33" s="91">
        <v>1400720</v>
      </c>
      <c r="H33" s="93">
        <v>1.5601</v>
      </c>
      <c r="I33" s="91">
        <v>21.852029999999999</v>
      </c>
      <c r="J33" s="92">
        <v>3.3275989005482114E-2</v>
      </c>
      <c r="K33" s="92">
        <v>4.5941804989515001E-5</v>
      </c>
    </row>
    <row r="34" spans="2:11">
      <c r="B34" s="84" t="s">
        <v>1907</v>
      </c>
      <c r="C34" s="81" t="s">
        <v>1908</v>
      </c>
      <c r="D34" s="94" t="s">
        <v>1787</v>
      </c>
      <c r="E34" s="94" t="s">
        <v>131</v>
      </c>
      <c r="F34" s="107">
        <v>43626</v>
      </c>
      <c r="G34" s="91">
        <v>4217400</v>
      </c>
      <c r="H34" s="93">
        <v>2.3254000000000001</v>
      </c>
      <c r="I34" s="91">
        <v>98.072339999999997</v>
      </c>
      <c r="J34" s="92">
        <v>0.14934329248046538</v>
      </c>
      <c r="K34" s="92">
        <v>2.0618772348131556E-4</v>
      </c>
    </row>
    <row r="35" spans="2:11">
      <c r="B35" s="84" t="s">
        <v>1909</v>
      </c>
      <c r="C35" s="81" t="s">
        <v>1910</v>
      </c>
      <c r="D35" s="94" t="s">
        <v>1787</v>
      </c>
      <c r="E35" s="94" t="s">
        <v>131</v>
      </c>
      <c r="F35" s="107">
        <v>43641</v>
      </c>
      <c r="G35" s="91">
        <v>529500</v>
      </c>
      <c r="H35" s="93">
        <v>2.8959000000000001</v>
      </c>
      <c r="I35" s="91">
        <v>15.33405</v>
      </c>
      <c r="J35" s="92">
        <v>2.3350493258956401E-2</v>
      </c>
      <c r="K35" s="92">
        <v>3.2238374869495992E-5</v>
      </c>
    </row>
    <row r="36" spans="2:11">
      <c r="B36" s="84" t="s">
        <v>1911</v>
      </c>
      <c r="C36" s="81" t="s">
        <v>1912</v>
      </c>
      <c r="D36" s="94" t="s">
        <v>1787</v>
      </c>
      <c r="E36" s="94" t="s">
        <v>131</v>
      </c>
      <c r="F36" s="107">
        <v>43635</v>
      </c>
      <c r="G36" s="91">
        <v>4598100</v>
      </c>
      <c r="H36" s="93">
        <v>2.9558</v>
      </c>
      <c r="I36" s="91">
        <v>135.91</v>
      </c>
      <c r="J36" s="92">
        <v>0.20696199235197255</v>
      </c>
      <c r="K36" s="92">
        <v>2.8573778802815959E-4</v>
      </c>
    </row>
    <row r="37" spans="2:11">
      <c r="B37" s="84" t="s">
        <v>1913</v>
      </c>
      <c r="C37" s="81" t="s">
        <v>1914</v>
      </c>
      <c r="D37" s="94" t="s">
        <v>1787</v>
      </c>
      <c r="E37" s="94" t="s">
        <v>131</v>
      </c>
      <c r="F37" s="107">
        <v>43676</v>
      </c>
      <c r="G37" s="91">
        <v>518400</v>
      </c>
      <c r="H37" s="93">
        <v>-0.45119999999999999</v>
      </c>
      <c r="I37" s="91">
        <v>-2.3388</v>
      </c>
      <c r="J37" s="92">
        <v>-3.5614944280243791E-3</v>
      </c>
      <c r="K37" s="92">
        <v>-4.9171035143864297E-6</v>
      </c>
    </row>
    <row r="38" spans="2:11">
      <c r="B38" s="84" t="s">
        <v>1915</v>
      </c>
      <c r="C38" s="81" t="s">
        <v>1916</v>
      </c>
      <c r="D38" s="94" t="s">
        <v>1787</v>
      </c>
      <c r="E38" s="94" t="s">
        <v>131</v>
      </c>
      <c r="F38" s="107">
        <v>43816</v>
      </c>
      <c r="G38" s="91">
        <v>1382400</v>
      </c>
      <c r="H38" s="93">
        <v>-0.91830000000000001</v>
      </c>
      <c r="I38" s="91">
        <v>-12.69509</v>
      </c>
      <c r="J38" s="92">
        <v>-1.9331919060316408E-2</v>
      </c>
      <c r="K38" s="92">
        <v>-2.6690213637101086E-5</v>
      </c>
    </row>
    <row r="39" spans="2:11">
      <c r="B39" s="84" t="s">
        <v>1917</v>
      </c>
      <c r="C39" s="81" t="s">
        <v>1918</v>
      </c>
      <c r="D39" s="94" t="s">
        <v>1787</v>
      </c>
      <c r="E39" s="94" t="s">
        <v>131</v>
      </c>
      <c r="F39" s="107">
        <v>43816</v>
      </c>
      <c r="G39" s="91">
        <v>1728000</v>
      </c>
      <c r="H39" s="93">
        <v>-0.95779999999999998</v>
      </c>
      <c r="I39" s="91">
        <v>-16.550279999999997</v>
      </c>
      <c r="J39" s="92">
        <v>-2.5202552592031517E-2</v>
      </c>
      <c r="K39" s="92">
        <v>-3.4795382226816931E-5</v>
      </c>
    </row>
    <row r="40" spans="2:11">
      <c r="B40" s="80"/>
      <c r="C40" s="81"/>
      <c r="D40" s="81"/>
      <c r="E40" s="81"/>
      <c r="F40" s="81"/>
      <c r="G40" s="91"/>
      <c r="H40" s="93"/>
      <c r="I40" s="81"/>
      <c r="J40" s="92"/>
      <c r="K40" s="81"/>
    </row>
    <row r="41" spans="2:11">
      <c r="B41" s="97" t="s">
        <v>194</v>
      </c>
      <c r="C41" s="79"/>
      <c r="D41" s="79"/>
      <c r="E41" s="79"/>
      <c r="F41" s="79"/>
      <c r="G41" s="88"/>
      <c r="H41" s="90"/>
      <c r="I41" s="88">
        <v>-45.647098815999968</v>
      </c>
      <c r="J41" s="89">
        <v>-6.951081242032757E-2</v>
      </c>
      <c r="K41" s="89">
        <v>-9.5968663421283593E-5</v>
      </c>
    </row>
    <row r="42" spans="2:11">
      <c r="B42" s="84" t="s">
        <v>1919</v>
      </c>
      <c r="C42" s="81" t="s">
        <v>1920</v>
      </c>
      <c r="D42" s="94" t="s">
        <v>1787</v>
      </c>
      <c r="E42" s="94" t="s">
        <v>133</v>
      </c>
      <c r="F42" s="107">
        <v>43699</v>
      </c>
      <c r="G42" s="91">
        <v>215307.34798799999</v>
      </c>
      <c r="H42" s="93">
        <v>6.5600000000000006E-2</v>
      </c>
      <c r="I42" s="91">
        <v>0.14115994300000001</v>
      </c>
      <c r="J42" s="92">
        <v>2.1495653773505172E-4</v>
      </c>
      <c r="K42" s="92">
        <v>2.9677529152381053E-7</v>
      </c>
    </row>
    <row r="43" spans="2:11">
      <c r="B43" s="84" t="s">
        <v>1921</v>
      </c>
      <c r="C43" s="81" t="s">
        <v>1922</v>
      </c>
      <c r="D43" s="94" t="s">
        <v>1787</v>
      </c>
      <c r="E43" s="94" t="s">
        <v>133</v>
      </c>
      <c r="F43" s="107">
        <v>43704</v>
      </c>
      <c r="G43" s="91">
        <v>143538.23199199999</v>
      </c>
      <c r="H43" s="93">
        <v>-4.2200000000000001E-2</v>
      </c>
      <c r="I43" s="91">
        <v>-6.0512864E-2</v>
      </c>
      <c r="J43" s="92">
        <v>-9.2148207610653779E-5</v>
      </c>
      <c r="K43" s="92">
        <v>-1.2722251421241152E-7</v>
      </c>
    </row>
    <row r="44" spans="2:11">
      <c r="B44" s="84" t="s">
        <v>1923</v>
      </c>
      <c r="C44" s="81" t="s">
        <v>1924</v>
      </c>
      <c r="D44" s="94" t="s">
        <v>1787</v>
      </c>
      <c r="E44" s="94" t="s">
        <v>133</v>
      </c>
      <c r="F44" s="107">
        <v>43703</v>
      </c>
      <c r="G44" s="91">
        <v>68598.18333</v>
      </c>
      <c r="H44" s="93">
        <v>-0.28899999999999998</v>
      </c>
      <c r="I44" s="91">
        <v>-0.19823532299999999</v>
      </c>
      <c r="J44" s="92">
        <v>-3.0187018911497908E-4</v>
      </c>
      <c r="K44" s="92">
        <v>-4.1677082409732723E-7</v>
      </c>
    </row>
    <row r="45" spans="2:11">
      <c r="B45" s="84" t="s">
        <v>1925</v>
      </c>
      <c r="C45" s="81" t="s">
        <v>1926</v>
      </c>
      <c r="D45" s="94" t="s">
        <v>1787</v>
      </c>
      <c r="E45" s="94" t="s">
        <v>133</v>
      </c>
      <c r="F45" s="107">
        <v>43719</v>
      </c>
      <c r="G45" s="91">
        <v>358729.06758900004</v>
      </c>
      <c r="H45" s="93">
        <v>-0.59650000000000003</v>
      </c>
      <c r="I45" s="91">
        <v>-2.1397468009999998</v>
      </c>
      <c r="J45" s="92">
        <v>-3.2583787879016972E-3</v>
      </c>
      <c r="K45" s="92">
        <v>-4.4986131841517951E-6</v>
      </c>
    </row>
    <row r="46" spans="2:11">
      <c r="B46" s="84" t="s">
        <v>1927</v>
      </c>
      <c r="C46" s="81" t="s">
        <v>1928</v>
      </c>
      <c r="D46" s="94" t="s">
        <v>1787</v>
      </c>
      <c r="E46" s="94" t="s">
        <v>133</v>
      </c>
      <c r="F46" s="107">
        <v>43719</v>
      </c>
      <c r="G46" s="91">
        <v>358751.45218099997</v>
      </c>
      <c r="H46" s="93">
        <v>-0.59019999999999995</v>
      </c>
      <c r="I46" s="91">
        <v>-2.1175095900000001</v>
      </c>
      <c r="J46" s="92">
        <v>-3.2245162502450779E-3</v>
      </c>
      <c r="K46" s="92">
        <v>-4.4518615729160115E-6</v>
      </c>
    </row>
    <row r="47" spans="2:11">
      <c r="B47" s="84" t="s">
        <v>1929</v>
      </c>
      <c r="C47" s="81" t="s">
        <v>1930</v>
      </c>
      <c r="D47" s="94" t="s">
        <v>1787</v>
      </c>
      <c r="E47" s="94" t="s">
        <v>133</v>
      </c>
      <c r="F47" s="107">
        <v>43675</v>
      </c>
      <c r="G47" s="91">
        <v>432623.80189</v>
      </c>
      <c r="H47" s="93">
        <v>0.33789999999999998</v>
      </c>
      <c r="I47" s="91">
        <v>1.4619414449999999</v>
      </c>
      <c r="J47" s="92">
        <v>2.2262255474882029E-3</v>
      </c>
      <c r="K47" s="92">
        <v>3.073592191310362E-6</v>
      </c>
    </row>
    <row r="48" spans="2:11">
      <c r="B48" s="84" t="s">
        <v>1931</v>
      </c>
      <c r="C48" s="81" t="s">
        <v>1932</v>
      </c>
      <c r="D48" s="94" t="s">
        <v>1787</v>
      </c>
      <c r="E48" s="94" t="s">
        <v>133</v>
      </c>
      <c r="F48" s="107">
        <v>43678</v>
      </c>
      <c r="G48" s="91">
        <v>229890.47996200004</v>
      </c>
      <c r="H48" s="93">
        <v>-2.9600000000000001E-2</v>
      </c>
      <c r="I48" s="91">
        <v>-6.7947809999999997E-2</v>
      </c>
      <c r="J48" s="92">
        <v>-1.034700473368647E-4</v>
      </c>
      <c r="K48" s="92">
        <v>-1.4285377772612511E-7</v>
      </c>
    </row>
    <row r="49" spans="2:11">
      <c r="B49" s="84" t="s">
        <v>1933</v>
      </c>
      <c r="C49" s="81" t="s">
        <v>1934</v>
      </c>
      <c r="D49" s="94" t="s">
        <v>1787</v>
      </c>
      <c r="E49" s="94" t="s">
        <v>133</v>
      </c>
      <c r="F49" s="107">
        <v>43677</v>
      </c>
      <c r="G49" s="91">
        <v>289004.262903</v>
      </c>
      <c r="H49" s="93">
        <v>0.54059999999999997</v>
      </c>
      <c r="I49" s="91">
        <v>1.5624373060000001</v>
      </c>
      <c r="J49" s="92">
        <v>2.3792593464410905E-3</v>
      </c>
      <c r="K49" s="92">
        <v>3.2848751361129918E-6</v>
      </c>
    </row>
    <row r="50" spans="2:11">
      <c r="B50" s="84" t="s">
        <v>1935</v>
      </c>
      <c r="C50" s="81" t="s">
        <v>1936</v>
      </c>
      <c r="D50" s="94" t="s">
        <v>1787</v>
      </c>
      <c r="E50" s="94" t="s">
        <v>133</v>
      </c>
      <c r="F50" s="107">
        <v>43677</v>
      </c>
      <c r="G50" s="91">
        <v>289004.262903</v>
      </c>
      <c r="H50" s="93">
        <v>0.54059999999999997</v>
      </c>
      <c r="I50" s="91">
        <v>1.5624373060000001</v>
      </c>
      <c r="J50" s="92">
        <v>2.3792593464410905E-3</v>
      </c>
      <c r="K50" s="92">
        <v>3.2848751361129918E-6</v>
      </c>
    </row>
    <row r="51" spans="2:11">
      <c r="B51" s="84" t="s">
        <v>1937</v>
      </c>
      <c r="C51" s="81" t="s">
        <v>1924</v>
      </c>
      <c r="D51" s="94" t="s">
        <v>1787</v>
      </c>
      <c r="E51" s="94" t="s">
        <v>133</v>
      </c>
      <c r="F51" s="107">
        <v>43676</v>
      </c>
      <c r="G51" s="91">
        <v>505891.76762900001</v>
      </c>
      <c r="H51" s="93">
        <v>0.56699999999999995</v>
      </c>
      <c r="I51" s="91">
        <v>2.8684392409999999</v>
      </c>
      <c r="J51" s="92">
        <v>4.3680222224850261E-3</v>
      </c>
      <c r="K51" s="92">
        <v>6.03061940855355E-6</v>
      </c>
    </row>
    <row r="52" spans="2:11">
      <c r="B52" s="84" t="s">
        <v>1938</v>
      </c>
      <c r="C52" s="81" t="s">
        <v>1939</v>
      </c>
      <c r="D52" s="94" t="s">
        <v>1787</v>
      </c>
      <c r="E52" s="94" t="s">
        <v>134</v>
      </c>
      <c r="F52" s="107">
        <v>43678</v>
      </c>
      <c r="G52" s="91">
        <v>248657.46560600001</v>
      </c>
      <c r="H52" s="93">
        <v>-8.1579999999999995</v>
      </c>
      <c r="I52" s="91">
        <v>-20.285553021999998</v>
      </c>
      <c r="J52" s="92">
        <v>-3.0890578098702798E-2</v>
      </c>
      <c r="K52" s="92">
        <v>-4.2648436829035599E-5</v>
      </c>
    </row>
    <row r="53" spans="2:11">
      <c r="B53" s="84" t="s">
        <v>1940</v>
      </c>
      <c r="C53" s="81" t="s">
        <v>1941</v>
      </c>
      <c r="D53" s="94" t="s">
        <v>1787</v>
      </c>
      <c r="E53" s="94" t="s">
        <v>134</v>
      </c>
      <c r="F53" s="107">
        <v>43677</v>
      </c>
      <c r="G53" s="91">
        <v>125461.68003600002</v>
      </c>
      <c r="H53" s="93">
        <v>-7.1820000000000004</v>
      </c>
      <c r="I53" s="91">
        <v>-9.0106695629999987</v>
      </c>
      <c r="J53" s="92">
        <v>-1.3721331213183412E-2</v>
      </c>
      <c r="K53" s="92">
        <v>-1.8944071735591812E-5</v>
      </c>
    </row>
    <row r="54" spans="2:11">
      <c r="B54" s="84" t="s">
        <v>1942</v>
      </c>
      <c r="C54" s="81" t="s">
        <v>1943</v>
      </c>
      <c r="D54" s="94" t="s">
        <v>1787</v>
      </c>
      <c r="E54" s="94" t="s">
        <v>134</v>
      </c>
      <c r="F54" s="107">
        <v>43677</v>
      </c>
      <c r="G54" s="91">
        <v>125485.11329800001</v>
      </c>
      <c r="H54" s="93">
        <v>-7.1619999999999999</v>
      </c>
      <c r="I54" s="91">
        <v>-8.9872536759999999</v>
      </c>
      <c r="J54" s="92">
        <v>-1.3685673802939806E-2</v>
      </c>
      <c r="K54" s="92">
        <v>-1.8894842070695212E-5</v>
      </c>
    </row>
    <row r="55" spans="2:11">
      <c r="B55" s="84" t="s">
        <v>1944</v>
      </c>
      <c r="C55" s="81" t="s">
        <v>1945</v>
      </c>
      <c r="D55" s="94" t="s">
        <v>1787</v>
      </c>
      <c r="E55" s="94" t="s">
        <v>133</v>
      </c>
      <c r="F55" s="107">
        <v>43810</v>
      </c>
      <c r="G55" s="91">
        <v>539273.13759399997</v>
      </c>
      <c r="H55" s="93">
        <v>1.0920000000000001</v>
      </c>
      <c r="I55" s="91">
        <v>5.8889635710000006</v>
      </c>
      <c r="J55" s="92">
        <v>8.9676376539058709E-3</v>
      </c>
      <c r="K55" s="92">
        <v>1.2380983184136207E-5</v>
      </c>
    </row>
    <row r="56" spans="2:11">
      <c r="B56" s="84" t="s">
        <v>1946</v>
      </c>
      <c r="C56" s="81" t="s">
        <v>1947</v>
      </c>
      <c r="D56" s="94" t="s">
        <v>1787</v>
      </c>
      <c r="E56" s="94" t="s">
        <v>133</v>
      </c>
      <c r="F56" s="107">
        <v>43761</v>
      </c>
      <c r="G56" s="91">
        <v>304880.81479999999</v>
      </c>
      <c r="H56" s="93">
        <v>0.3574</v>
      </c>
      <c r="I56" s="91">
        <v>1.0896149800000001</v>
      </c>
      <c r="J56" s="92">
        <v>1.6592516161971506E-3</v>
      </c>
      <c r="K56" s="92">
        <v>2.2908113765546858E-6</v>
      </c>
    </row>
    <row r="57" spans="2:11">
      <c r="B57" s="84" t="s">
        <v>1948</v>
      </c>
      <c r="C57" s="81" t="s">
        <v>1949</v>
      </c>
      <c r="D57" s="94" t="s">
        <v>1787</v>
      </c>
      <c r="E57" s="94" t="s">
        <v>134</v>
      </c>
      <c r="F57" s="107">
        <v>43822</v>
      </c>
      <c r="G57" s="91">
        <v>224035.15987500001</v>
      </c>
      <c r="H57" s="93">
        <v>1.5645</v>
      </c>
      <c r="I57" s="91">
        <v>3.504974373</v>
      </c>
      <c r="J57" s="92">
        <v>5.3373296989087321E-3</v>
      </c>
      <c r="K57" s="92">
        <v>7.3688736990391112E-6</v>
      </c>
    </row>
    <row r="58" spans="2:11">
      <c r="B58" s="84" t="s">
        <v>1950</v>
      </c>
      <c r="C58" s="81" t="s">
        <v>1951</v>
      </c>
      <c r="D58" s="94" t="s">
        <v>1787</v>
      </c>
      <c r="E58" s="94" t="s">
        <v>133</v>
      </c>
      <c r="F58" s="107">
        <v>43741</v>
      </c>
      <c r="G58" s="91">
        <v>566312.25697300001</v>
      </c>
      <c r="H58" s="93">
        <v>-1.8286</v>
      </c>
      <c r="I58" s="91">
        <v>-10.355718198</v>
      </c>
      <c r="J58" s="92">
        <v>-1.5769553899592809E-2</v>
      </c>
      <c r="K58" s="92">
        <v>-2.1771907963648584E-5</v>
      </c>
    </row>
    <row r="59" spans="2:11">
      <c r="B59" s="84" t="s">
        <v>1952</v>
      </c>
      <c r="C59" s="81" t="s">
        <v>1953</v>
      </c>
      <c r="D59" s="94" t="s">
        <v>1787</v>
      </c>
      <c r="E59" s="94" t="s">
        <v>133</v>
      </c>
      <c r="F59" s="107">
        <v>43745</v>
      </c>
      <c r="G59" s="91">
        <v>283452.88421400002</v>
      </c>
      <c r="H59" s="93">
        <v>-1.7223999999999999</v>
      </c>
      <c r="I59" s="91">
        <v>-4.8822068339999998</v>
      </c>
      <c r="J59" s="92">
        <v>-7.4345614998091092E-3</v>
      </c>
      <c r="K59" s="92">
        <v>-1.0264373345913648E-5</v>
      </c>
    </row>
    <row r="60" spans="2:11">
      <c r="B60" s="84" t="s">
        <v>1954</v>
      </c>
      <c r="C60" s="81" t="s">
        <v>1955</v>
      </c>
      <c r="D60" s="94" t="s">
        <v>1787</v>
      </c>
      <c r="E60" s="94" t="s">
        <v>133</v>
      </c>
      <c r="F60" s="107">
        <v>43741</v>
      </c>
      <c r="G60" s="91">
        <v>301154.76276499999</v>
      </c>
      <c r="H60" s="93">
        <v>-1.6813</v>
      </c>
      <c r="I60" s="91">
        <v>-5.0631931979999996</v>
      </c>
      <c r="J60" s="92">
        <v>-7.7101651969761998E-3</v>
      </c>
      <c r="K60" s="92">
        <v>-1.0644879881949403E-5</v>
      </c>
    </row>
    <row r="61" spans="2:11">
      <c r="B61" s="84" t="s">
        <v>1956</v>
      </c>
      <c r="C61" s="81" t="s">
        <v>1922</v>
      </c>
      <c r="D61" s="94" t="s">
        <v>1787</v>
      </c>
      <c r="E61" s="94" t="s">
        <v>133</v>
      </c>
      <c r="F61" s="107">
        <v>43794</v>
      </c>
      <c r="G61" s="91">
        <v>129618.047754</v>
      </c>
      <c r="H61" s="93">
        <v>-1.5382</v>
      </c>
      <c r="I61" s="91">
        <v>-1.9938490879999999</v>
      </c>
      <c r="J61" s="92">
        <v>-3.0362076352118566E-3</v>
      </c>
      <c r="K61" s="92">
        <v>-4.1918771839237974E-6</v>
      </c>
    </row>
    <row r="62" spans="2:11">
      <c r="B62" s="84" t="s">
        <v>1957</v>
      </c>
      <c r="C62" s="81" t="s">
        <v>1958</v>
      </c>
      <c r="D62" s="94" t="s">
        <v>1787</v>
      </c>
      <c r="E62" s="94" t="s">
        <v>133</v>
      </c>
      <c r="F62" s="107">
        <v>43754</v>
      </c>
      <c r="G62" s="91">
        <v>213069.33297800002</v>
      </c>
      <c r="H62" s="93">
        <v>-1.1773</v>
      </c>
      <c r="I62" s="91">
        <v>-2.5083717240000003</v>
      </c>
      <c r="J62" s="92">
        <v>-3.819716058850653E-3</v>
      </c>
      <c r="K62" s="92">
        <v>-5.273611860555818E-6</v>
      </c>
    </row>
    <row r="63" spans="2:11">
      <c r="B63" s="84" t="s">
        <v>1959</v>
      </c>
      <c r="C63" s="81" t="s">
        <v>1960</v>
      </c>
      <c r="D63" s="94" t="s">
        <v>1787</v>
      </c>
      <c r="E63" s="94" t="s">
        <v>133</v>
      </c>
      <c r="F63" s="107">
        <v>43754</v>
      </c>
      <c r="G63" s="91">
        <v>213126.89335599999</v>
      </c>
      <c r="H63" s="93">
        <v>-1.1499999999999999</v>
      </c>
      <c r="I63" s="91">
        <v>-2.450868603</v>
      </c>
      <c r="J63" s="92">
        <v>-3.7321510490013659E-3</v>
      </c>
      <c r="K63" s="92">
        <v>-5.152717043402881E-6</v>
      </c>
    </row>
    <row r="64" spans="2:11">
      <c r="B64" s="84" t="s">
        <v>1961</v>
      </c>
      <c r="C64" s="81" t="s">
        <v>1962</v>
      </c>
      <c r="D64" s="94" t="s">
        <v>1787</v>
      </c>
      <c r="E64" s="94" t="s">
        <v>133</v>
      </c>
      <c r="F64" s="107">
        <v>43745</v>
      </c>
      <c r="G64" s="91">
        <v>284552.92699499999</v>
      </c>
      <c r="H64" s="93">
        <v>-1.45</v>
      </c>
      <c r="I64" s="91">
        <v>-4.12612003</v>
      </c>
      <c r="J64" s="92">
        <v>-6.2832022815994459E-3</v>
      </c>
      <c r="K64" s="92">
        <v>-8.6747730888888486E-6</v>
      </c>
    </row>
    <row r="65" spans="2:11">
      <c r="B65" s="84" t="s">
        <v>1963</v>
      </c>
      <c r="C65" s="81" t="s">
        <v>1964</v>
      </c>
      <c r="D65" s="94" t="s">
        <v>1787</v>
      </c>
      <c r="E65" s="94" t="s">
        <v>133</v>
      </c>
      <c r="F65" s="107">
        <v>43745</v>
      </c>
      <c r="G65" s="91">
        <v>284552.92699499999</v>
      </c>
      <c r="H65" s="93">
        <v>-1.45</v>
      </c>
      <c r="I65" s="91">
        <v>-4.12612003</v>
      </c>
      <c r="J65" s="92">
        <v>-6.2832022815994459E-3</v>
      </c>
      <c r="K65" s="92">
        <v>-8.6747730888888486E-6</v>
      </c>
    </row>
    <row r="66" spans="2:11">
      <c r="B66" s="84" t="s">
        <v>1965</v>
      </c>
      <c r="C66" s="81" t="s">
        <v>1966</v>
      </c>
      <c r="D66" s="94" t="s">
        <v>1787</v>
      </c>
      <c r="E66" s="94" t="s">
        <v>133</v>
      </c>
      <c r="F66" s="107">
        <v>43753</v>
      </c>
      <c r="G66" s="91">
        <v>355825.46629299998</v>
      </c>
      <c r="H66" s="93">
        <v>-1.2925</v>
      </c>
      <c r="I66" s="91">
        <v>-4.5990100329999999</v>
      </c>
      <c r="J66" s="92">
        <v>-7.0033130695047524E-3</v>
      </c>
      <c r="K66" s="92">
        <v>-9.668979132872733E-6</v>
      </c>
    </row>
    <row r="67" spans="2:11">
      <c r="B67" s="84" t="s">
        <v>1967</v>
      </c>
      <c r="C67" s="81" t="s">
        <v>1968</v>
      </c>
      <c r="D67" s="94" t="s">
        <v>1787</v>
      </c>
      <c r="E67" s="94" t="s">
        <v>133</v>
      </c>
      <c r="F67" s="107">
        <v>43753</v>
      </c>
      <c r="G67" s="91">
        <v>189469.80259199999</v>
      </c>
      <c r="H67" s="93">
        <v>-1.1338999999999999</v>
      </c>
      <c r="I67" s="91">
        <v>-2.148354528</v>
      </c>
      <c r="J67" s="92">
        <v>-3.2714865233850459E-3</v>
      </c>
      <c r="K67" s="92">
        <v>-4.5167101076521288E-6</v>
      </c>
    </row>
    <row r="68" spans="2:11">
      <c r="B68" s="84" t="s">
        <v>1969</v>
      </c>
      <c r="C68" s="81" t="s">
        <v>1926</v>
      </c>
      <c r="D68" s="94" t="s">
        <v>1787</v>
      </c>
      <c r="E68" s="94" t="s">
        <v>133</v>
      </c>
      <c r="F68" s="107">
        <v>43822</v>
      </c>
      <c r="G68" s="91">
        <v>151752.44056300001</v>
      </c>
      <c r="H68" s="93">
        <v>-1.0169999999999999</v>
      </c>
      <c r="I68" s="91">
        <v>-1.5432480860000002</v>
      </c>
      <c r="J68" s="92">
        <v>-2.3500382501061606E-3</v>
      </c>
      <c r="K68" s="92">
        <v>-3.2445316347018695E-6</v>
      </c>
    </row>
    <row r="69" spans="2:11">
      <c r="B69" s="84" t="s">
        <v>1970</v>
      </c>
      <c r="C69" s="81" t="s">
        <v>1971</v>
      </c>
      <c r="D69" s="94" t="s">
        <v>1787</v>
      </c>
      <c r="E69" s="94" t="s">
        <v>133</v>
      </c>
      <c r="F69" s="107">
        <v>43766</v>
      </c>
      <c r="G69" s="91">
        <v>266306.77320699999</v>
      </c>
      <c r="H69" s="93">
        <v>-0.64859999999999995</v>
      </c>
      <c r="I69" s="91">
        <v>-1.7271501840000001</v>
      </c>
      <c r="J69" s="92">
        <v>-2.6300819893438007E-3</v>
      </c>
      <c r="K69" s="92">
        <v>-3.6311682228576914E-6</v>
      </c>
    </row>
    <row r="70" spans="2:11">
      <c r="B70" s="84" t="s">
        <v>1972</v>
      </c>
      <c r="C70" s="81" t="s">
        <v>1973</v>
      </c>
      <c r="D70" s="94" t="s">
        <v>1787</v>
      </c>
      <c r="E70" s="94" t="s">
        <v>133</v>
      </c>
      <c r="F70" s="107">
        <v>43760</v>
      </c>
      <c r="G70" s="91">
        <v>430839.43016799999</v>
      </c>
      <c r="H70" s="93">
        <v>-0.34300000000000003</v>
      </c>
      <c r="I70" s="91">
        <v>-1.477719177</v>
      </c>
      <c r="J70" s="92">
        <v>-2.2502516739653974E-3</v>
      </c>
      <c r="K70" s="92">
        <v>-3.106763365188525E-6</v>
      </c>
    </row>
    <row r="71" spans="2:11">
      <c r="B71" s="84" t="s">
        <v>1974</v>
      </c>
      <c r="C71" s="81" t="s">
        <v>1975</v>
      </c>
      <c r="D71" s="94" t="s">
        <v>1787</v>
      </c>
      <c r="E71" s="94" t="s">
        <v>133</v>
      </c>
      <c r="F71" s="107">
        <v>43762</v>
      </c>
      <c r="G71" s="91">
        <v>435275.423044</v>
      </c>
      <c r="H71" s="93">
        <v>-0.3286</v>
      </c>
      <c r="I71" s="91">
        <v>-1.430331204</v>
      </c>
      <c r="J71" s="92">
        <v>-2.1780898808258088E-3</v>
      </c>
      <c r="K71" s="92">
        <v>-3.00713468014579E-6</v>
      </c>
    </row>
    <row r="72" spans="2:11">
      <c r="B72" s="84" t="s">
        <v>1976</v>
      </c>
      <c r="C72" s="81" t="s">
        <v>1977</v>
      </c>
      <c r="D72" s="94" t="s">
        <v>1787</v>
      </c>
      <c r="E72" s="94" t="s">
        <v>133</v>
      </c>
      <c r="F72" s="107">
        <v>43760</v>
      </c>
      <c r="G72" s="91">
        <v>190777.31063999998</v>
      </c>
      <c r="H72" s="93">
        <v>-0.2762</v>
      </c>
      <c r="I72" s="91">
        <v>-0.52697212599999999</v>
      </c>
      <c r="J72" s="92">
        <v>-8.0246634619170556E-4</v>
      </c>
      <c r="K72" s="92">
        <v>-1.1079085397375954E-6</v>
      </c>
    </row>
    <row r="73" spans="2:11">
      <c r="B73" s="84" t="s">
        <v>1978</v>
      </c>
      <c r="C73" s="81" t="s">
        <v>1979</v>
      </c>
      <c r="D73" s="94" t="s">
        <v>1787</v>
      </c>
      <c r="E73" s="94" t="s">
        <v>133</v>
      </c>
      <c r="F73" s="107">
        <v>43760</v>
      </c>
      <c r="G73" s="91">
        <v>359288.68237599998</v>
      </c>
      <c r="H73" s="93">
        <v>-0.27179999999999999</v>
      </c>
      <c r="I73" s="91">
        <v>-0.97646055399999998</v>
      </c>
      <c r="J73" s="92">
        <v>-1.4869415179821269E-3</v>
      </c>
      <c r="K73" s="92">
        <v>-2.0529150084372842E-6</v>
      </c>
    </row>
    <row r="74" spans="2:11">
      <c r="B74" s="84" t="s">
        <v>1980</v>
      </c>
      <c r="C74" s="81" t="s">
        <v>1981</v>
      </c>
      <c r="D74" s="94" t="s">
        <v>1787</v>
      </c>
      <c r="E74" s="94" t="s">
        <v>133</v>
      </c>
      <c r="F74" s="107">
        <v>43768</v>
      </c>
      <c r="G74" s="91">
        <v>158298.07496500001</v>
      </c>
      <c r="H74" s="93">
        <v>-0.30780000000000002</v>
      </c>
      <c r="I74" s="91">
        <v>-0.48721473500000001</v>
      </c>
      <c r="J74" s="92">
        <v>-7.4192430475195591E-4</v>
      </c>
      <c r="K74" s="92">
        <v>-1.0243224242044438E-6</v>
      </c>
    </row>
    <row r="75" spans="2:11">
      <c r="B75" s="84" t="s">
        <v>1982</v>
      </c>
      <c r="C75" s="81" t="s">
        <v>1983</v>
      </c>
      <c r="D75" s="94" t="s">
        <v>1787</v>
      </c>
      <c r="E75" s="94" t="s">
        <v>133</v>
      </c>
      <c r="F75" s="107">
        <v>43766</v>
      </c>
      <c r="G75" s="91">
        <v>581730</v>
      </c>
      <c r="H75" s="93">
        <v>0.69610000000000005</v>
      </c>
      <c r="I75" s="91">
        <v>4.0491799999999998</v>
      </c>
      <c r="J75" s="92">
        <v>6.1660389978056077E-3</v>
      </c>
      <c r="K75" s="92">
        <v>8.5130140278703787E-6</v>
      </c>
    </row>
    <row r="76" spans="2:11">
      <c r="B76" s="84" t="s">
        <v>1984</v>
      </c>
      <c r="C76" s="81" t="s">
        <v>1985</v>
      </c>
      <c r="D76" s="94" t="s">
        <v>1787</v>
      </c>
      <c r="E76" s="94" t="s">
        <v>133</v>
      </c>
      <c r="F76" s="107">
        <v>43810</v>
      </c>
      <c r="G76" s="91">
        <v>426602</v>
      </c>
      <c r="H76" s="93">
        <v>0.85499999999999998</v>
      </c>
      <c r="I76" s="91">
        <v>3.6474499999999996</v>
      </c>
      <c r="J76" s="92">
        <v>5.5542897432433389E-3</v>
      </c>
      <c r="K76" s="92">
        <v>7.6684150904518485E-6</v>
      </c>
    </row>
    <row r="77" spans="2:11">
      <c r="B77" s="84" t="s">
        <v>1986</v>
      </c>
      <c r="C77" s="81" t="s">
        <v>1987</v>
      </c>
      <c r="D77" s="94" t="s">
        <v>1787</v>
      </c>
      <c r="E77" s="94" t="s">
        <v>133</v>
      </c>
      <c r="F77" s="107">
        <v>43810</v>
      </c>
      <c r="G77" s="91">
        <v>186153.60000000001</v>
      </c>
      <c r="H77" s="93">
        <v>0.80069999999999997</v>
      </c>
      <c r="I77" s="91">
        <v>1.49054</v>
      </c>
      <c r="J77" s="92">
        <v>2.2697750576139292E-3</v>
      </c>
      <c r="K77" s="92">
        <v>3.1337179204436241E-6</v>
      </c>
    </row>
    <row r="78" spans="2:11">
      <c r="B78" s="84" t="s">
        <v>1988</v>
      </c>
      <c r="C78" s="81" t="s">
        <v>1989</v>
      </c>
      <c r="D78" s="94" t="s">
        <v>1787</v>
      </c>
      <c r="E78" s="94" t="s">
        <v>133</v>
      </c>
      <c r="F78" s="107">
        <v>43766</v>
      </c>
      <c r="G78" s="91">
        <v>155128</v>
      </c>
      <c r="H78" s="93">
        <v>0.5494</v>
      </c>
      <c r="I78" s="91">
        <v>0.85221000000000002</v>
      </c>
      <c r="J78" s="92">
        <v>1.2977343793854354E-3</v>
      </c>
      <c r="K78" s="92">
        <v>1.7916900914978875E-6</v>
      </c>
    </row>
    <row r="79" spans="2:11">
      <c r="B79" s="84" t="s">
        <v>1990</v>
      </c>
      <c r="C79" s="81" t="s">
        <v>1991</v>
      </c>
      <c r="D79" s="94" t="s">
        <v>1787</v>
      </c>
      <c r="E79" s="94" t="s">
        <v>133</v>
      </c>
      <c r="F79" s="107">
        <v>43766</v>
      </c>
      <c r="G79" s="91">
        <v>271474</v>
      </c>
      <c r="H79" s="93">
        <v>0.4819</v>
      </c>
      <c r="I79" s="91">
        <v>1.3082100000000001</v>
      </c>
      <c r="J79" s="92">
        <v>1.9921252889027593E-3</v>
      </c>
      <c r="K79" s="92">
        <v>2.750386518109916E-6</v>
      </c>
    </row>
    <row r="80" spans="2:11">
      <c r="B80" s="84" t="s">
        <v>1992</v>
      </c>
      <c r="C80" s="81" t="s">
        <v>1993</v>
      </c>
      <c r="D80" s="94" t="s">
        <v>1787</v>
      </c>
      <c r="E80" s="94" t="s">
        <v>134</v>
      </c>
      <c r="F80" s="107">
        <v>43766</v>
      </c>
      <c r="G80" s="91">
        <v>501567</v>
      </c>
      <c r="H80" s="93">
        <v>2.2621000000000002</v>
      </c>
      <c r="I80" s="91">
        <v>11.345870000000001</v>
      </c>
      <c r="J80" s="92">
        <v>1.727734427316956E-2</v>
      </c>
      <c r="K80" s="92">
        <v>2.385360751272942E-5</v>
      </c>
    </row>
    <row r="81" spans="2:11">
      <c r="B81" s="84" t="s">
        <v>1994</v>
      </c>
      <c r="C81" s="81" t="s">
        <v>1995</v>
      </c>
      <c r="D81" s="94" t="s">
        <v>1787</v>
      </c>
      <c r="E81" s="94" t="s">
        <v>134</v>
      </c>
      <c r="F81" s="107">
        <v>43761</v>
      </c>
      <c r="G81" s="91">
        <v>615559.5</v>
      </c>
      <c r="H81" s="93">
        <v>2.1107</v>
      </c>
      <c r="I81" s="91">
        <v>12.99292</v>
      </c>
      <c r="J81" s="92">
        <v>1.9785450737030322E-2</v>
      </c>
      <c r="K81" s="92">
        <v>2.7316372752754289E-5</v>
      </c>
    </row>
    <row r="82" spans="2:11">
      <c r="B82" s="84" t="s">
        <v>1996</v>
      </c>
      <c r="C82" s="81" t="s">
        <v>1997</v>
      </c>
      <c r="D82" s="94" t="s">
        <v>1787</v>
      </c>
      <c r="E82" s="94" t="s">
        <v>134</v>
      </c>
      <c r="F82" s="107">
        <v>43815</v>
      </c>
      <c r="G82" s="91">
        <v>565402.80000000005</v>
      </c>
      <c r="H82" s="93">
        <v>-1.1882999999999999</v>
      </c>
      <c r="I82" s="91">
        <v>-6.7187999999999999</v>
      </c>
      <c r="J82" s="92">
        <v>-1.0231301848388148E-2</v>
      </c>
      <c r="K82" s="92">
        <v>-1.4125634980528281E-5</v>
      </c>
    </row>
    <row r="83" spans="2:11">
      <c r="B83" s="84" t="s">
        <v>1998</v>
      </c>
      <c r="C83" s="81" t="s">
        <v>1999</v>
      </c>
      <c r="D83" s="94" t="s">
        <v>1787</v>
      </c>
      <c r="E83" s="94" t="s">
        <v>131</v>
      </c>
      <c r="F83" s="107">
        <v>43829</v>
      </c>
      <c r="G83" s="91">
        <v>694302.23</v>
      </c>
      <c r="H83" s="93">
        <v>0.61680000000000001</v>
      </c>
      <c r="I83" s="91">
        <v>4.2824999999999998</v>
      </c>
      <c r="J83" s="92">
        <v>6.5213356798419714E-3</v>
      </c>
      <c r="K83" s="92">
        <v>9.0035470328202004E-6</v>
      </c>
    </row>
    <row r="84" spans="2:11">
      <c r="B84" s="84" t="s">
        <v>2000</v>
      </c>
      <c r="C84" s="81" t="s">
        <v>2001</v>
      </c>
      <c r="D84" s="94" t="s">
        <v>1787</v>
      </c>
      <c r="E84" s="94" t="s">
        <v>131</v>
      </c>
      <c r="F84" s="107">
        <v>43648</v>
      </c>
      <c r="G84" s="91">
        <v>39657.29</v>
      </c>
      <c r="H84" s="93">
        <v>-0.33479999999999999</v>
      </c>
      <c r="I84" s="91">
        <v>-0.13278000000000001</v>
      </c>
      <c r="J84" s="92">
        <v>-2.0219566878445234E-4</v>
      </c>
      <c r="K84" s="92">
        <v>-2.7915726211742353E-7</v>
      </c>
    </row>
    <row r="85" spans="2:11">
      <c r="B85" s="84" t="s">
        <v>2002</v>
      </c>
      <c r="C85" s="81" t="s">
        <v>2003</v>
      </c>
      <c r="D85" s="94" t="s">
        <v>1787</v>
      </c>
      <c r="E85" s="94" t="s">
        <v>131</v>
      </c>
      <c r="F85" s="107">
        <v>43648</v>
      </c>
      <c r="G85" s="91">
        <v>66092.960000000006</v>
      </c>
      <c r="H85" s="93">
        <v>-0.33860000000000001</v>
      </c>
      <c r="I85" s="91">
        <v>-0.22381999999999999</v>
      </c>
      <c r="J85" s="92">
        <v>-3.4083020475475306E-4</v>
      </c>
      <c r="K85" s="92">
        <v>-4.7056016272873723E-7</v>
      </c>
    </row>
    <row r="86" spans="2:11">
      <c r="B86" s="84" t="s">
        <v>2004</v>
      </c>
      <c r="C86" s="81" t="s">
        <v>2005</v>
      </c>
      <c r="D86" s="94" t="s">
        <v>1787</v>
      </c>
      <c r="E86" s="94" t="s">
        <v>131</v>
      </c>
      <c r="F86" s="107">
        <v>43622</v>
      </c>
      <c r="G86" s="91">
        <v>631690.06000000006</v>
      </c>
      <c r="H86" s="93">
        <v>-2.5773000000000001</v>
      </c>
      <c r="I86" s="91">
        <v>-16.280350000000002</v>
      </c>
      <c r="J86" s="92">
        <v>-2.4791506674913078E-2</v>
      </c>
      <c r="K86" s="92">
        <v>-3.4227880195160386E-5</v>
      </c>
    </row>
    <row r="87" spans="2:11">
      <c r="B87" s="84" t="s">
        <v>2006</v>
      </c>
      <c r="C87" s="81" t="s">
        <v>2007</v>
      </c>
      <c r="D87" s="94" t="s">
        <v>1787</v>
      </c>
      <c r="E87" s="94" t="s">
        <v>133</v>
      </c>
      <c r="F87" s="107">
        <v>43774</v>
      </c>
      <c r="G87" s="91">
        <v>426691.58</v>
      </c>
      <c r="H87" s="93">
        <v>-0.54920000000000002</v>
      </c>
      <c r="I87" s="91">
        <v>-2.3435700000000002</v>
      </c>
      <c r="J87" s="92">
        <v>-3.5687581224068303E-3</v>
      </c>
      <c r="K87" s="92">
        <v>-4.9271319835858583E-6</v>
      </c>
    </row>
    <row r="88" spans="2:11">
      <c r="B88" s="84" t="s">
        <v>2008</v>
      </c>
      <c r="C88" s="81" t="s">
        <v>2009</v>
      </c>
      <c r="D88" s="94" t="s">
        <v>1787</v>
      </c>
      <c r="E88" s="94" t="s">
        <v>133</v>
      </c>
      <c r="F88" s="107">
        <v>43818</v>
      </c>
      <c r="G88" s="91">
        <v>45408.73</v>
      </c>
      <c r="H88" s="93">
        <v>-0.48149999999999998</v>
      </c>
      <c r="I88" s="91">
        <v>-0.21865999999999999</v>
      </c>
      <c r="J88" s="92">
        <v>-3.3297262341021495E-4</v>
      </c>
      <c r="K88" s="92">
        <v>-4.5971175579602218E-7</v>
      </c>
    </row>
    <row r="89" spans="2:11">
      <c r="B89" s="84" t="s">
        <v>2010</v>
      </c>
      <c r="C89" s="81" t="s">
        <v>2011</v>
      </c>
      <c r="D89" s="94" t="s">
        <v>1787</v>
      </c>
      <c r="E89" s="94" t="s">
        <v>133</v>
      </c>
      <c r="F89" s="107">
        <v>43678</v>
      </c>
      <c r="G89" s="91">
        <v>155688.65</v>
      </c>
      <c r="H89" s="93">
        <v>-0.2102</v>
      </c>
      <c r="I89" s="91">
        <v>-0.32722000000000001</v>
      </c>
      <c r="J89" s="92">
        <v>-4.9828638906197081E-4</v>
      </c>
      <c r="K89" s="92">
        <v>-6.8794878227190334E-7</v>
      </c>
    </row>
    <row r="90" spans="2:11">
      <c r="B90" s="84" t="s">
        <v>2012</v>
      </c>
      <c r="C90" s="81" t="s">
        <v>2013</v>
      </c>
      <c r="D90" s="94" t="s">
        <v>1787</v>
      </c>
      <c r="E90" s="94" t="s">
        <v>133</v>
      </c>
      <c r="F90" s="107">
        <v>43628</v>
      </c>
      <c r="G90" s="91">
        <v>596989.43999999994</v>
      </c>
      <c r="H90" s="93">
        <v>2.3917000000000002</v>
      </c>
      <c r="I90" s="91">
        <v>14.27811</v>
      </c>
      <c r="J90" s="92">
        <v>2.1742521467299113E-2</v>
      </c>
      <c r="K90" s="92">
        <v>3.0018361920555851E-5</v>
      </c>
    </row>
    <row r="91" spans="2:11">
      <c r="B91" s="84" t="s">
        <v>2014</v>
      </c>
      <c r="C91" s="81" t="s">
        <v>2015</v>
      </c>
      <c r="D91" s="94" t="s">
        <v>1787</v>
      </c>
      <c r="E91" s="94" t="s">
        <v>133</v>
      </c>
      <c r="F91" s="107">
        <v>43647</v>
      </c>
      <c r="G91" s="91">
        <v>460831.68</v>
      </c>
      <c r="H91" s="93">
        <v>2.6619999999999999</v>
      </c>
      <c r="I91" s="91">
        <v>12.267139999999999</v>
      </c>
      <c r="J91" s="92">
        <v>1.8680242328456893E-2</v>
      </c>
      <c r="K91" s="92">
        <v>2.5790489655152361E-5</v>
      </c>
    </row>
    <row r="92" spans="2:11">
      <c r="B92" s="84" t="s">
        <v>2016</v>
      </c>
      <c r="C92" s="81" t="s">
        <v>2017</v>
      </c>
      <c r="D92" s="94" t="s">
        <v>1787</v>
      </c>
      <c r="E92" s="94" t="s">
        <v>133</v>
      </c>
      <c r="F92" s="107">
        <v>43641</v>
      </c>
      <c r="G92" s="91">
        <v>4416827.0999999996</v>
      </c>
      <c r="H92" s="93">
        <v>3.0316999999999998</v>
      </c>
      <c r="I92" s="91">
        <v>133.90589000000003</v>
      </c>
      <c r="J92" s="92">
        <v>0.20391015953251476</v>
      </c>
      <c r="K92" s="92">
        <v>2.8152433825724422E-4</v>
      </c>
    </row>
    <row r="93" spans="2:11">
      <c r="B93" s="84" t="s">
        <v>2018</v>
      </c>
      <c r="C93" s="81" t="s">
        <v>2019</v>
      </c>
      <c r="D93" s="94" t="s">
        <v>1787</v>
      </c>
      <c r="E93" s="94" t="s">
        <v>134</v>
      </c>
      <c r="F93" s="107">
        <v>43713</v>
      </c>
      <c r="G93" s="91">
        <v>1574351.67</v>
      </c>
      <c r="H93" s="93">
        <v>-6.9678000000000004</v>
      </c>
      <c r="I93" s="91">
        <v>-109.69842999999999</v>
      </c>
      <c r="J93" s="92">
        <v>-0.16704735214982996</v>
      </c>
      <c r="K93" s="92">
        <v>-2.306304667674336E-4</v>
      </c>
    </row>
    <row r="94" spans="2:11">
      <c r="B94" s="84" t="s">
        <v>2020</v>
      </c>
      <c r="C94" s="81" t="s">
        <v>2021</v>
      </c>
      <c r="D94" s="94" t="s">
        <v>1787</v>
      </c>
      <c r="E94" s="94" t="s">
        <v>134</v>
      </c>
      <c r="F94" s="107">
        <v>43713</v>
      </c>
      <c r="G94" s="91">
        <v>213644.74</v>
      </c>
      <c r="H94" s="93">
        <v>-7.0385999999999997</v>
      </c>
      <c r="I94" s="91">
        <v>-15.037649999999999</v>
      </c>
      <c r="J94" s="92">
        <v>-2.289913916777014E-2</v>
      </c>
      <c r="K94" s="92">
        <v>-3.1615222192198175E-5</v>
      </c>
    </row>
    <row r="95" spans="2:11">
      <c r="B95" s="84" t="s">
        <v>2022</v>
      </c>
      <c r="C95" s="81" t="s">
        <v>2023</v>
      </c>
      <c r="D95" s="94" t="s">
        <v>1787</v>
      </c>
      <c r="E95" s="94" t="s">
        <v>134</v>
      </c>
      <c r="F95" s="107">
        <v>43741</v>
      </c>
      <c r="G95" s="91">
        <v>385020.86</v>
      </c>
      <c r="H95" s="93">
        <v>-6.9724000000000004</v>
      </c>
      <c r="I95" s="91">
        <v>-26.845009999999998</v>
      </c>
      <c r="J95" s="92">
        <v>-4.087923445153871E-2</v>
      </c>
      <c r="K95" s="92">
        <v>-5.6439068331938957E-5</v>
      </c>
    </row>
    <row r="96" spans="2:11">
      <c r="B96" s="84" t="s">
        <v>2024</v>
      </c>
      <c r="C96" s="81" t="s">
        <v>2025</v>
      </c>
      <c r="D96" s="94" t="s">
        <v>1787</v>
      </c>
      <c r="E96" s="94" t="s">
        <v>134</v>
      </c>
      <c r="F96" s="107">
        <v>43663</v>
      </c>
      <c r="G96" s="91">
        <v>64978.85</v>
      </c>
      <c r="H96" s="93">
        <v>-5.4375</v>
      </c>
      <c r="I96" s="91">
        <v>-3.5332199999999996</v>
      </c>
      <c r="J96" s="92">
        <v>-5.3803417748350844E-3</v>
      </c>
      <c r="K96" s="92">
        <v>-7.4282574307766458E-6</v>
      </c>
    </row>
    <row r="97" spans="2:11">
      <c r="B97" s="84" t="s">
        <v>2026</v>
      </c>
      <c r="C97" s="81" t="s">
        <v>2027</v>
      </c>
      <c r="D97" s="94" t="s">
        <v>1787</v>
      </c>
      <c r="E97" s="94" t="s">
        <v>134</v>
      </c>
      <c r="F97" s="107">
        <v>43671</v>
      </c>
      <c r="G97" s="91">
        <v>261518.28</v>
      </c>
      <c r="H97" s="93">
        <v>-4.7931999999999997</v>
      </c>
      <c r="I97" s="91">
        <v>-12.53506</v>
      </c>
      <c r="J97" s="92">
        <v>-1.9088227443539968E-2</v>
      </c>
      <c r="K97" s="92">
        <v>-2.6353765853875814E-5</v>
      </c>
    </row>
    <row r="98" spans="2:11">
      <c r="B98" s="84" t="s">
        <v>2028</v>
      </c>
      <c r="C98" s="81" t="s">
        <v>2029</v>
      </c>
      <c r="D98" s="94" t="s">
        <v>1787</v>
      </c>
      <c r="E98" s="94" t="s">
        <v>131</v>
      </c>
      <c r="F98" s="107">
        <v>43773</v>
      </c>
      <c r="G98" s="91">
        <v>1866334.56</v>
      </c>
      <c r="H98" s="93">
        <v>0.59589999999999999</v>
      </c>
      <c r="I98" s="91">
        <v>11.12201</v>
      </c>
      <c r="J98" s="92">
        <v>1.6936453156931514E-2</v>
      </c>
      <c r="K98" s="92">
        <v>2.3382963253822908E-5</v>
      </c>
    </row>
    <row r="99" spans="2:11">
      <c r="B99" s="84" t="s">
        <v>2030</v>
      </c>
      <c r="C99" s="81" t="s">
        <v>2031</v>
      </c>
      <c r="D99" s="94" t="s">
        <v>1787</v>
      </c>
      <c r="E99" s="94" t="s">
        <v>131</v>
      </c>
      <c r="F99" s="107">
        <v>43773</v>
      </c>
      <c r="G99" s="91">
        <v>2071619.23</v>
      </c>
      <c r="H99" s="93">
        <v>0.57520000000000004</v>
      </c>
      <c r="I99" s="91">
        <v>11.915809999999999</v>
      </c>
      <c r="J99" s="92">
        <v>1.8145241542841275E-2</v>
      </c>
      <c r="K99" s="92">
        <v>2.5051851901727792E-5</v>
      </c>
    </row>
    <row r="100" spans="2:11">
      <c r="B100" s="80"/>
      <c r="C100" s="81"/>
      <c r="D100" s="81"/>
      <c r="E100" s="81"/>
      <c r="F100" s="81"/>
      <c r="G100" s="91"/>
      <c r="H100" s="93"/>
      <c r="I100" s="81"/>
      <c r="J100" s="92"/>
      <c r="K100" s="81"/>
    </row>
    <row r="101" spans="2:11">
      <c r="B101" s="97" t="s">
        <v>192</v>
      </c>
      <c r="C101" s="79"/>
      <c r="D101" s="79"/>
      <c r="E101" s="79"/>
      <c r="F101" s="79"/>
      <c r="G101" s="88"/>
      <c r="H101" s="90"/>
      <c r="I101" s="88">
        <v>6.7748832900000009</v>
      </c>
      <c r="J101" s="89">
        <v>1.0316704757931621E-2</v>
      </c>
      <c r="K101" s="89">
        <v>1.4243544738676629E-5</v>
      </c>
    </row>
    <row r="102" spans="2:11">
      <c r="B102" s="84" t="s">
        <v>2032</v>
      </c>
      <c r="C102" s="81" t="s">
        <v>2033</v>
      </c>
      <c r="D102" s="94" t="s">
        <v>1787</v>
      </c>
      <c r="E102" s="94" t="s">
        <v>132</v>
      </c>
      <c r="F102" s="107">
        <v>43614</v>
      </c>
      <c r="G102" s="91">
        <v>3297.8690000000001</v>
      </c>
      <c r="H102" s="93">
        <v>0.25469999999999998</v>
      </c>
      <c r="I102" s="91">
        <v>8.3983860000000007E-3</v>
      </c>
      <c r="J102" s="92">
        <v>1.2788953712757805E-5</v>
      </c>
      <c r="K102" s="92">
        <v>1.7656804051553698E-8</v>
      </c>
    </row>
    <row r="103" spans="2:11">
      <c r="B103" s="84" t="s">
        <v>2032</v>
      </c>
      <c r="C103" s="81" t="s">
        <v>2034</v>
      </c>
      <c r="D103" s="94" t="s">
        <v>1787</v>
      </c>
      <c r="E103" s="94" t="s">
        <v>132</v>
      </c>
      <c r="F103" s="107">
        <v>43626</v>
      </c>
      <c r="G103" s="91">
        <v>659573.80000000005</v>
      </c>
      <c r="H103" s="93">
        <v>1.0259</v>
      </c>
      <c r="I103" s="91">
        <v>6.7664849040000004</v>
      </c>
      <c r="J103" s="92">
        <v>1.0303915804218864E-2</v>
      </c>
      <c r="K103" s="92">
        <v>1.4225887934625073E-5</v>
      </c>
    </row>
    <row r="104" spans="2:11">
      <c r="B104" s="155"/>
      <c r="C104" s="156"/>
      <c r="D104" s="156"/>
      <c r="E104" s="156"/>
      <c r="F104" s="156"/>
      <c r="G104" s="156"/>
      <c r="H104" s="156"/>
      <c r="I104" s="156"/>
      <c r="J104" s="156"/>
      <c r="K104" s="156"/>
    </row>
    <row r="105" spans="2:11">
      <c r="B105" s="155"/>
      <c r="C105" s="156"/>
      <c r="D105" s="156"/>
      <c r="E105" s="156"/>
      <c r="F105" s="156"/>
      <c r="G105" s="156"/>
      <c r="H105" s="156"/>
      <c r="I105" s="156"/>
      <c r="J105" s="156"/>
      <c r="K105" s="156"/>
    </row>
    <row r="106" spans="2:11">
      <c r="B106" s="155"/>
      <c r="C106" s="156"/>
      <c r="D106" s="156"/>
      <c r="E106" s="156"/>
      <c r="F106" s="156"/>
      <c r="G106" s="156"/>
      <c r="H106" s="156"/>
      <c r="I106" s="156"/>
      <c r="J106" s="156"/>
      <c r="K106" s="156"/>
    </row>
    <row r="107" spans="2:11">
      <c r="B107" s="157" t="s">
        <v>217</v>
      </c>
      <c r="C107" s="156"/>
      <c r="D107" s="156"/>
      <c r="E107" s="156"/>
      <c r="F107" s="156"/>
      <c r="G107" s="156"/>
      <c r="H107" s="156"/>
      <c r="I107" s="156"/>
      <c r="J107" s="156"/>
      <c r="K107" s="156"/>
    </row>
    <row r="108" spans="2:11">
      <c r="B108" s="157" t="s">
        <v>111</v>
      </c>
      <c r="C108" s="156"/>
      <c r="D108" s="156"/>
      <c r="E108" s="156"/>
      <c r="F108" s="156"/>
      <c r="G108" s="156"/>
      <c r="H108" s="156"/>
      <c r="I108" s="156"/>
      <c r="J108" s="156"/>
      <c r="K108" s="156"/>
    </row>
    <row r="109" spans="2:11">
      <c r="B109" s="157" t="s">
        <v>199</v>
      </c>
      <c r="C109" s="156"/>
      <c r="D109" s="156"/>
      <c r="E109" s="156"/>
      <c r="F109" s="156"/>
      <c r="G109" s="156"/>
      <c r="H109" s="156"/>
      <c r="I109" s="156"/>
      <c r="J109" s="156"/>
      <c r="K109" s="156"/>
    </row>
    <row r="110" spans="2:11">
      <c r="B110" s="157" t="s">
        <v>207</v>
      </c>
      <c r="C110" s="156"/>
      <c r="D110" s="156"/>
      <c r="E110" s="156"/>
      <c r="F110" s="156"/>
      <c r="G110" s="156"/>
      <c r="H110" s="156"/>
      <c r="I110" s="156"/>
      <c r="J110" s="156"/>
      <c r="K110" s="156"/>
    </row>
    <row r="111" spans="2:11">
      <c r="B111" s="155"/>
      <c r="C111" s="156"/>
      <c r="D111" s="156"/>
      <c r="E111" s="156"/>
      <c r="F111" s="156"/>
      <c r="G111" s="156"/>
      <c r="H111" s="156"/>
      <c r="I111" s="156"/>
      <c r="J111" s="156"/>
      <c r="K111" s="156"/>
    </row>
    <row r="112" spans="2:11">
      <c r="B112" s="155"/>
      <c r="C112" s="156"/>
      <c r="D112" s="156"/>
      <c r="E112" s="156"/>
      <c r="F112" s="156"/>
      <c r="G112" s="156"/>
      <c r="H112" s="156"/>
      <c r="I112" s="156"/>
      <c r="J112" s="156"/>
      <c r="K112" s="156"/>
    </row>
    <row r="113" spans="2:11">
      <c r="B113" s="155"/>
      <c r="C113" s="156"/>
      <c r="D113" s="156"/>
      <c r="E113" s="156"/>
      <c r="F113" s="156"/>
      <c r="G113" s="156"/>
      <c r="H113" s="156"/>
      <c r="I113" s="156"/>
      <c r="J113" s="156"/>
      <c r="K113" s="156"/>
    </row>
    <row r="114" spans="2:11">
      <c r="B114" s="155"/>
      <c r="C114" s="156"/>
      <c r="D114" s="156"/>
      <c r="E114" s="156"/>
      <c r="F114" s="156"/>
      <c r="G114" s="156"/>
      <c r="H114" s="156"/>
      <c r="I114" s="156"/>
      <c r="J114" s="156"/>
      <c r="K114" s="156"/>
    </row>
    <row r="115" spans="2:11">
      <c r="B115" s="155"/>
      <c r="C115" s="156"/>
      <c r="D115" s="156"/>
      <c r="E115" s="156"/>
      <c r="F115" s="156"/>
      <c r="G115" s="156"/>
      <c r="H115" s="156"/>
      <c r="I115" s="156"/>
      <c r="J115" s="156"/>
      <c r="K115" s="156"/>
    </row>
    <row r="116" spans="2:11">
      <c r="B116" s="155"/>
      <c r="C116" s="156"/>
      <c r="D116" s="156"/>
      <c r="E116" s="156"/>
      <c r="F116" s="156"/>
      <c r="G116" s="156"/>
      <c r="H116" s="156"/>
      <c r="I116" s="156"/>
      <c r="J116" s="156"/>
      <c r="K116" s="156"/>
    </row>
    <row r="117" spans="2:11">
      <c r="B117" s="155"/>
      <c r="C117" s="156"/>
      <c r="D117" s="156"/>
      <c r="E117" s="156"/>
      <c r="F117" s="156"/>
      <c r="G117" s="156"/>
      <c r="H117" s="156"/>
      <c r="I117" s="156"/>
      <c r="J117" s="156"/>
      <c r="K117" s="156"/>
    </row>
    <row r="118" spans="2:11">
      <c r="B118" s="155"/>
      <c r="C118" s="156"/>
      <c r="D118" s="156"/>
      <c r="E118" s="156"/>
      <c r="F118" s="156"/>
      <c r="G118" s="156"/>
      <c r="H118" s="156"/>
      <c r="I118" s="156"/>
      <c r="J118" s="156"/>
      <c r="K118" s="156"/>
    </row>
    <row r="119" spans="2:11">
      <c r="B119" s="155"/>
      <c r="C119" s="156"/>
      <c r="D119" s="156"/>
      <c r="E119" s="156"/>
      <c r="F119" s="156"/>
      <c r="G119" s="156"/>
      <c r="H119" s="156"/>
      <c r="I119" s="156"/>
      <c r="J119" s="156"/>
      <c r="K119" s="156"/>
    </row>
    <row r="120" spans="2:11">
      <c r="B120" s="155"/>
      <c r="C120" s="156"/>
      <c r="D120" s="156"/>
      <c r="E120" s="156"/>
      <c r="F120" s="156"/>
      <c r="G120" s="156"/>
      <c r="H120" s="156"/>
      <c r="I120" s="156"/>
      <c r="J120" s="156"/>
      <c r="K120" s="156"/>
    </row>
    <row r="121" spans="2:11">
      <c r="B121" s="155"/>
      <c r="C121" s="156"/>
      <c r="D121" s="156"/>
      <c r="E121" s="156"/>
      <c r="F121" s="156"/>
      <c r="G121" s="156"/>
      <c r="H121" s="156"/>
      <c r="I121" s="156"/>
      <c r="J121" s="156"/>
      <c r="K121" s="156"/>
    </row>
    <row r="122" spans="2:11">
      <c r="B122" s="155"/>
      <c r="C122" s="156"/>
      <c r="D122" s="156"/>
      <c r="E122" s="156"/>
      <c r="F122" s="156"/>
      <c r="G122" s="156"/>
      <c r="H122" s="156"/>
      <c r="I122" s="156"/>
      <c r="J122" s="156"/>
      <c r="K122" s="156"/>
    </row>
    <row r="123" spans="2:11">
      <c r="B123" s="155"/>
      <c r="C123" s="156"/>
      <c r="D123" s="156"/>
      <c r="E123" s="156"/>
      <c r="F123" s="156"/>
      <c r="G123" s="156"/>
      <c r="H123" s="156"/>
      <c r="I123" s="156"/>
      <c r="J123" s="156"/>
      <c r="K123" s="156"/>
    </row>
    <row r="124" spans="2:11">
      <c r="B124" s="155"/>
      <c r="C124" s="156"/>
      <c r="D124" s="156"/>
      <c r="E124" s="156"/>
      <c r="F124" s="156"/>
      <c r="G124" s="156"/>
      <c r="H124" s="156"/>
      <c r="I124" s="156"/>
      <c r="J124" s="156"/>
      <c r="K124" s="156"/>
    </row>
    <row r="125" spans="2:11">
      <c r="B125" s="155"/>
      <c r="C125" s="156"/>
      <c r="D125" s="156"/>
      <c r="E125" s="156"/>
      <c r="F125" s="156"/>
      <c r="G125" s="156"/>
      <c r="H125" s="156"/>
      <c r="I125" s="156"/>
      <c r="J125" s="156"/>
      <c r="K125" s="156"/>
    </row>
    <row r="126" spans="2:11">
      <c r="B126" s="155"/>
      <c r="C126" s="156"/>
      <c r="D126" s="156"/>
      <c r="E126" s="156"/>
      <c r="F126" s="156"/>
      <c r="G126" s="156"/>
      <c r="H126" s="156"/>
      <c r="I126" s="156"/>
      <c r="J126" s="156"/>
      <c r="K126" s="156"/>
    </row>
    <row r="127" spans="2:11">
      <c r="B127" s="155"/>
      <c r="C127" s="156"/>
      <c r="D127" s="156"/>
      <c r="E127" s="156"/>
      <c r="F127" s="156"/>
      <c r="G127" s="156"/>
      <c r="H127" s="156"/>
      <c r="I127" s="156"/>
      <c r="J127" s="156"/>
      <c r="K127" s="156"/>
    </row>
    <row r="128" spans="2:11">
      <c r="B128" s="155"/>
      <c r="C128" s="156"/>
      <c r="D128" s="156"/>
      <c r="E128" s="156"/>
      <c r="F128" s="156"/>
      <c r="G128" s="156"/>
      <c r="H128" s="156"/>
      <c r="I128" s="156"/>
      <c r="J128" s="156"/>
      <c r="K128" s="156"/>
    </row>
    <row r="129" spans="2:11">
      <c r="B129" s="155"/>
      <c r="C129" s="156"/>
      <c r="D129" s="156"/>
      <c r="E129" s="156"/>
      <c r="F129" s="156"/>
      <c r="G129" s="156"/>
      <c r="H129" s="156"/>
      <c r="I129" s="156"/>
      <c r="J129" s="156"/>
      <c r="K129" s="156"/>
    </row>
    <row r="130" spans="2:11">
      <c r="B130" s="155"/>
      <c r="C130" s="156"/>
      <c r="D130" s="156"/>
      <c r="E130" s="156"/>
      <c r="F130" s="156"/>
      <c r="G130" s="156"/>
      <c r="H130" s="156"/>
      <c r="I130" s="156"/>
      <c r="J130" s="156"/>
      <c r="K130" s="156"/>
    </row>
    <row r="131" spans="2:11">
      <c r="B131" s="155"/>
      <c r="C131" s="156"/>
      <c r="D131" s="156"/>
      <c r="E131" s="156"/>
      <c r="F131" s="156"/>
      <c r="G131" s="156"/>
      <c r="H131" s="156"/>
      <c r="I131" s="156"/>
      <c r="J131" s="156"/>
      <c r="K131" s="156"/>
    </row>
    <row r="132" spans="2:11">
      <c r="B132" s="155"/>
      <c r="C132" s="156"/>
      <c r="D132" s="156"/>
      <c r="E132" s="156"/>
      <c r="F132" s="156"/>
      <c r="G132" s="156"/>
      <c r="H132" s="156"/>
      <c r="I132" s="156"/>
      <c r="J132" s="156"/>
      <c r="K132" s="156"/>
    </row>
    <row r="133" spans="2:11">
      <c r="B133" s="155"/>
      <c r="C133" s="156"/>
      <c r="D133" s="156"/>
      <c r="E133" s="156"/>
      <c r="F133" s="156"/>
      <c r="G133" s="156"/>
      <c r="H133" s="156"/>
      <c r="I133" s="156"/>
      <c r="J133" s="156"/>
      <c r="K133" s="156"/>
    </row>
    <row r="134" spans="2:11">
      <c r="B134" s="155"/>
      <c r="C134" s="156"/>
      <c r="D134" s="156"/>
      <c r="E134" s="156"/>
      <c r="F134" s="156"/>
      <c r="G134" s="156"/>
      <c r="H134" s="156"/>
      <c r="I134" s="156"/>
      <c r="J134" s="156"/>
      <c r="K134" s="156"/>
    </row>
    <row r="135" spans="2:11">
      <c r="B135" s="155"/>
      <c r="C135" s="156"/>
      <c r="D135" s="156"/>
      <c r="E135" s="156"/>
      <c r="F135" s="156"/>
      <c r="G135" s="156"/>
      <c r="H135" s="156"/>
      <c r="I135" s="156"/>
      <c r="J135" s="156"/>
      <c r="K135" s="156"/>
    </row>
    <row r="136" spans="2:11">
      <c r="B136" s="155"/>
      <c r="C136" s="156"/>
      <c r="D136" s="156"/>
      <c r="E136" s="156"/>
      <c r="F136" s="156"/>
      <c r="G136" s="156"/>
      <c r="H136" s="156"/>
      <c r="I136" s="156"/>
      <c r="J136" s="156"/>
      <c r="K136" s="156"/>
    </row>
    <row r="137" spans="2:11">
      <c r="B137" s="155"/>
      <c r="C137" s="156"/>
      <c r="D137" s="156"/>
      <c r="E137" s="156"/>
      <c r="F137" s="156"/>
      <c r="G137" s="156"/>
      <c r="H137" s="156"/>
      <c r="I137" s="156"/>
      <c r="J137" s="156"/>
      <c r="K137" s="156"/>
    </row>
    <row r="138" spans="2:11">
      <c r="B138" s="155"/>
      <c r="C138" s="156"/>
      <c r="D138" s="156"/>
      <c r="E138" s="156"/>
      <c r="F138" s="156"/>
      <c r="G138" s="156"/>
      <c r="H138" s="156"/>
      <c r="I138" s="156"/>
      <c r="J138" s="156"/>
      <c r="K138" s="156"/>
    </row>
    <row r="139" spans="2:11">
      <c r="B139" s="155"/>
      <c r="C139" s="156"/>
      <c r="D139" s="156"/>
      <c r="E139" s="156"/>
      <c r="F139" s="156"/>
      <c r="G139" s="156"/>
      <c r="H139" s="156"/>
      <c r="I139" s="156"/>
      <c r="J139" s="156"/>
      <c r="K139" s="156"/>
    </row>
    <row r="140" spans="2:11">
      <c r="B140" s="155"/>
      <c r="C140" s="156"/>
      <c r="D140" s="156"/>
      <c r="E140" s="156"/>
      <c r="F140" s="156"/>
      <c r="G140" s="156"/>
      <c r="H140" s="156"/>
      <c r="I140" s="156"/>
      <c r="J140" s="156"/>
      <c r="K140" s="156"/>
    </row>
    <row r="141" spans="2:11">
      <c r="B141" s="155"/>
      <c r="C141" s="156"/>
      <c r="D141" s="156"/>
      <c r="E141" s="156"/>
      <c r="F141" s="156"/>
      <c r="G141" s="156"/>
      <c r="H141" s="156"/>
      <c r="I141" s="156"/>
      <c r="J141" s="156"/>
      <c r="K141" s="156"/>
    </row>
    <row r="142" spans="2:11">
      <c r="B142" s="155"/>
      <c r="C142" s="156"/>
      <c r="D142" s="156"/>
      <c r="E142" s="156"/>
      <c r="F142" s="156"/>
      <c r="G142" s="156"/>
      <c r="H142" s="156"/>
      <c r="I142" s="156"/>
      <c r="J142" s="156"/>
      <c r="K142" s="156"/>
    </row>
    <row r="143" spans="2:11">
      <c r="B143" s="155"/>
      <c r="C143" s="156"/>
      <c r="D143" s="156"/>
      <c r="E143" s="156"/>
      <c r="F143" s="156"/>
      <c r="G143" s="156"/>
      <c r="H143" s="156"/>
      <c r="I143" s="156"/>
      <c r="J143" s="156"/>
      <c r="K143" s="156"/>
    </row>
    <row r="144" spans="2:11">
      <c r="B144" s="155"/>
      <c r="C144" s="156"/>
      <c r="D144" s="156"/>
      <c r="E144" s="156"/>
      <c r="F144" s="156"/>
      <c r="G144" s="156"/>
      <c r="H144" s="156"/>
      <c r="I144" s="156"/>
      <c r="J144" s="156"/>
      <c r="K144" s="156"/>
    </row>
    <row r="145" spans="2:11">
      <c r="B145" s="155"/>
      <c r="C145" s="156"/>
      <c r="D145" s="156"/>
      <c r="E145" s="156"/>
      <c r="F145" s="156"/>
      <c r="G145" s="156"/>
      <c r="H145" s="156"/>
      <c r="I145" s="156"/>
      <c r="J145" s="156"/>
      <c r="K145" s="156"/>
    </row>
    <row r="146" spans="2:11">
      <c r="B146" s="155"/>
      <c r="C146" s="156"/>
      <c r="D146" s="156"/>
      <c r="E146" s="156"/>
      <c r="F146" s="156"/>
      <c r="G146" s="156"/>
      <c r="H146" s="156"/>
      <c r="I146" s="156"/>
      <c r="J146" s="156"/>
      <c r="K146" s="156"/>
    </row>
    <row r="147" spans="2:11">
      <c r="B147" s="155"/>
      <c r="C147" s="156"/>
      <c r="D147" s="156"/>
      <c r="E147" s="156"/>
      <c r="F147" s="156"/>
      <c r="G147" s="156"/>
      <c r="H147" s="156"/>
      <c r="I147" s="156"/>
      <c r="J147" s="156"/>
      <c r="K147" s="156"/>
    </row>
    <row r="148" spans="2:11">
      <c r="B148" s="155"/>
      <c r="C148" s="156"/>
      <c r="D148" s="156"/>
      <c r="E148" s="156"/>
      <c r="F148" s="156"/>
      <c r="G148" s="156"/>
      <c r="H148" s="156"/>
      <c r="I148" s="156"/>
      <c r="J148" s="156"/>
      <c r="K148" s="156"/>
    </row>
    <row r="149" spans="2:11">
      <c r="B149" s="155"/>
      <c r="C149" s="156"/>
      <c r="D149" s="156"/>
      <c r="E149" s="156"/>
      <c r="F149" s="156"/>
      <c r="G149" s="156"/>
      <c r="H149" s="156"/>
      <c r="I149" s="156"/>
      <c r="J149" s="156"/>
      <c r="K149" s="156"/>
    </row>
    <row r="150" spans="2:11">
      <c r="B150" s="155"/>
      <c r="C150" s="156"/>
      <c r="D150" s="156"/>
      <c r="E150" s="156"/>
      <c r="F150" s="156"/>
      <c r="G150" s="156"/>
      <c r="H150" s="156"/>
      <c r="I150" s="156"/>
      <c r="J150" s="156"/>
      <c r="K150" s="156"/>
    </row>
    <row r="151" spans="2:11">
      <c r="B151" s="155"/>
      <c r="C151" s="156"/>
      <c r="D151" s="156"/>
      <c r="E151" s="156"/>
      <c r="F151" s="156"/>
      <c r="G151" s="156"/>
      <c r="H151" s="156"/>
      <c r="I151" s="156"/>
      <c r="J151" s="156"/>
      <c r="K151" s="156"/>
    </row>
    <row r="152" spans="2:11">
      <c r="B152" s="155"/>
      <c r="C152" s="156"/>
      <c r="D152" s="156"/>
      <c r="E152" s="156"/>
      <c r="F152" s="156"/>
      <c r="G152" s="156"/>
      <c r="H152" s="156"/>
      <c r="I152" s="156"/>
      <c r="J152" s="156"/>
      <c r="K152" s="156"/>
    </row>
    <row r="153" spans="2:11">
      <c r="B153" s="155"/>
      <c r="C153" s="156"/>
      <c r="D153" s="156"/>
      <c r="E153" s="156"/>
      <c r="F153" s="156"/>
      <c r="G153" s="156"/>
      <c r="H153" s="156"/>
      <c r="I153" s="156"/>
      <c r="J153" s="156"/>
      <c r="K153" s="156"/>
    </row>
    <row r="154" spans="2:11">
      <c r="B154" s="155"/>
      <c r="C154" s="156"/>
      <c r="D154" s="156"/>
      <c r="E154" s="156"/>
      <c r="F154" s="156"/>
      <c r="G154" s="156"/>
      <c r="H154" s="156"/>
      <c r="I154" s="156"/>
      <c r="J154" s="156"/>
      <c r="K154" s="156"/>
    </row>
    <row r="155" spans="2:11">
      <c r="B155" s="155"/>
      <c r="C155" s="156"/>
      <c r="D155" s="156"/>
      <c r="E155" s="156"/>
      <c r="F155" s="156"/>
      <c r="G155" s="156"/>
      <c r="H155" s="156"/>
      <c r="I155" s="156"/>
      <c r="J155" s="156"/>
      <c r="K155" s="156"/>
    </row>
    <row r="156" spans="2:11">
      <c r="B156" s="155"/>
      <c r="C156" s="156"/>
      <c r="D156" s="156"/>
      <c r="E156" s="156"/>
      <c r="F156" s="156"/>
      <c r="G156" s="156"/>
      <c r="H156" s="156"/>
      <c r="I156" s="156"/>
      <c r="J156" s="156"/>
      <c r="K156" s="156"/>
    </row>
    <row r="157" spans="2:11">
      <c r="B157" s="155"/>
      <c r="C157" s="156"/>
      <c r="D157" s="156"/>
      <c r="E157" s="156"/>
      <c r="F157" s="156"/>
      <c r="G157" s="156"/>
      <c r="H157" s="156"/>
      <c r="I157" s="156"/>
      <c r="J157" s="156"/>
      <c r="K157" s="156"/>
    </row>
    <row r="158" spans="2:11">
      <c r="B158" s="155"/>
      <c r="C158" s="156"/>
      <c r="D158" s="156"/>
      <c r="E158" s="156"/>
      <c r="F158" s="156"/>
      <c r="G158" s="156"/>
      <c r="H158" s="156"/>
      <c r="I158" s="156"/>
      <c r="J158" s="156"/>
      <c r="K158" s="156"/>
    </row>
    <row r="159" spans="2:11">
      <c r="B159" s="155"/>
      <c r="C159" s="156"/>
      <c r="D159" s="156"/>
      <c r="E159" s="156"/>
      <c r="F159" s="156"/>
      <c r="G159" s="156"/>
      <c r="H159" s="156"/>
      <c r="I159" s="156"/>
      <c r="J159" s="156"/>
      <c r="K159" s="156"/>
    </row>
    <row r="160" spans="2:11">
      <c r="B160" s="155"/>
      <c r="C160" s="156"/>
      <c r="D160" s="156"/>
      <c r="E160" s="156"/>
      <c r="F160" s="156"/>
      <c r="G160" s="156"/>
      <c r="H160" s="156"/>
      <c r="I160" s="156"/>
      <c r="J160" s="156"/>
      <c r="K160" s="156"/>
    </row>
    <row r="161" spans="2:11">
      <c r="B161" s="155"/>
      <c r="C161" s="156"/>
      <c r="D161" s="156"/>
      <c r="E161" s="156"/>
      <c r="F161" s="156"/>
      <c r="G161" s="156"/>
      <c r="H161" s="156"/>
      <c r="I161" s="156"/>
      <c r="J161" s="156"/>
      <c r="K161" s="156"/>
    </row>
    <row r="162" spans="2:11">
      <c r="B162" s="155"/>
      <c r="C162" s="156"/>
      <c r="D162" s="156"/>
      <c r="E162" s="156"/>
      <c r="F162" s="156"/>
      <c r="G162" s="156"/>
      <c r="H162" s="156"/>
      <c r="I162" s="156"/>
      <c r="J162" s="156"/>
      <c r="K162" s="156"/>
    </row>
    <row r="163" spans="2:11">
      <c r="B163" s="155"/>
      <c r="C163" s="156"/>
      <c r="D163" s="156"/>
      <c r="E163" s="156"/>
      <c r="F163" s="156"/>
      <c r="G163" s="156"/>
      <c r="H163" s="156"/>
      <c r="I163" s="156"/>
      <c r="J163" s="156"/>
      <c r="K163" s="156"/>
    </row>
    <row r="164" spans="2:11">
      <c r="B164" s="155"/>
      <c r="C164" s="156"/>
      <c r="D164" s="156"/>
      <c r="E164" s="156"/>
      <c r="F164" s="156"/>
      <c r="G164" s="156"/>
      <c r="H164" s="156"/>
      <c r="I164" s="156"/>
      <c r="J164" s="156"/>
      <c r="K164" s="156"/>
    </row>
    <row r="165" spans="2:11">
      <c r="B165" s="155"/>
      <c r="C165" s="156"/>
      <c r="D165" s="156"/>
      <c r="E165" s="156"/>
      <c r="F165" s="156"/>
      <c r="G165" s="156"/>
      <c r="H165" s="156"/>
      <c r="I165" s="156"/>
      <c r="J165" s="156"/>
      <c r="K165" s="156"/>
    </row>
    <row r="166" spans="2:11">
      <c r="B166" s="155"/>
      <c r="C166" s="156"/>
      <c r="D166" s="156"/>
      <c r="E166" s="156"/>
      <c r="F166" s="156"/>
      <c r="G166" s="156"/>
      <c r="H166" s="156"/>
      <c r="I166" s="156"/>
      <c r="J166" s="156"/>
      <c r="K166" s="156"/>
    </row>
    <row r="167" spans="2:11">
      <c r="B167" s="155"/>
      <c r="C167" s="156"/>
      <c r="D167" s="156"/>
      <c r="E167" s="156"/>
      <c r="F167" s="156"/>
      <c r="G167" s="156"/>
      <c r="H167" s="156"/>
      <c r="I167" s="156"/>
      <c r="J167" s="156"/>
      <c r="K167" s="156"/>
    </row>
    <row r="168" spans="2:11">
      <c r="B168" s="155"/>
      <c r="C168" s="156"/>
      <c r="D168" s="156"/>
      <c r="E168" s="156"/>
      <c r="F168" s="156"/>
      <c r="G168" s="156"/>
      <c r="H168" s="156"/>
      <c r="I168" s="156"/>
      <c r="J168" s="156"/>
      <c r="K168" s="156"/>
    </row>
    <row r="169" spans="2:11">
      <c r="B169" s="155"/>
      <c r="C169" s="156"/>
      <c r="D169" s="156"/>
      <c r="E169" s="156"/>
      <c r="F169" s="156"/>
      <c r="G169" s="156"/>
      <c r="H169" s="156"/>
      <c r="I169" s="156"/>
      <c r="J169" s="156"/>
      <c r="K169" s="156"/>
    </row>
    <row r="170" spans="2:11">
      <c r="B170" s="155"/>
      <c r="C170" s="156"/>
      <c r="D170" s="156"/>
      <c r="E170" s="156"/>
      <c r="F170" s="156"/>
      <c r="G170" s="156"/>
      <c r="H170" s="156"/>
      <c r="I170" s="156"/>
      <c r="J170" s="156"/>
      <c r="K170" s="156"/>
    </row>
    <row r="171" spans="2:11">
      <c r="B171" s="155"/>
      <c r="C171" s="156"/>
      <c r="D171" s="156"/>
      <c r="E171" s="156"/>
      <c r="F171" s="156"/>
      <c r="G171" s="156"/>
      <c r="H171" s="156"/>
      <c r="I171" s="156"/>
      <c r="J171" s="156"/>
      <c r="K171" s="156"/>
    </row>
    <row r="172" spans="2:11">
      <c r="B172" s="155"/>
      <c r="C172" s="156"/>
      <c r="D172" s="156"/>
      <c r="E172" s="156"/>
      <c r="F172" s="156"/>
      <c r="G172" s="156"/>
      <c r="H172" s="156"/>
      <c r="I172" s="156"/>
      <c r="J172" s="156"/>
      <c r="K172" s="156"/>
    </row>
    <row r="173" spans="2:11">
      <c r="B173" s="155"/>
      <c r="C173" s="156"/>
      <c r="D173" s="156"/>
      <c r="E173" s="156"/>
      <c r="F173" s="156"/>
      <c r="G173" s="156"/>
      <c r="H173" s="156"/>
      <c r="I173" s="156"/>
      <c r="J173" s="156"/>
      <c r="K173" s="156"/>
    </row>
    <row r="174" spans="2:11">
      <c r="B174" s="155"/>
      <c r="C174" s="156"/>
      <c r="D174" s="156"/>
      <c r="E174" s="156"/>
      <c r="F174" s="156"/>
      <c r="G174" s="156"/>
      <c r="H174" s="156"/>
      <c r="I174" s="156"/>
      <c r="J174" s="156"/>
      <c r="K174" s="156"/>
    </row>
    <row r="175" spans="2:11">
      <c r="B175" s="155"/>
      <c r="C175" s="156"/>
      <c r="D175" s="156"/>
      <c r="E175" s="156"/>
      <c r="F175" s="156"/>
      <c r="G175" s="156"/>
      <c r="H175" s="156"/>
      <c r="I175" s="156"/>
      <c r="J175" s="156"/>
      <c r="K175" s="156"/>
    </row>
    <row r="176" spans="2:11">
      <c r="B176" s="155"/>
      <c r="C176" s="156"/>
      <c r="D176" s="156"/>
      <c r="E176" s="156"/>
      <c r="F176" s="156"/>
      <c r="G176" s="156"/>
      <c r="H176" s="156"/>
      <c r="I176" s="156"/>
      <c r="J176" s="156"/>
      <c r="K176" s="156"/>
    </row>
    <row r="177" spans="2:11">
      <c r="B177" s="155"/>
      <c r="C177" s="156"/>
      <c r="D177" s="156"/>
      <c r="E177" s="156"/>
      <c r="F177" s="156"/>
      <c r="G177" s="156"/>
      <c r="H177" s="156"/>
      <c r="I177" s="156"/>
      <c r="J177" s="156"/>
      <c r="K177" s="156"/>
    </row>
    <row r="178" spans="2:11">
      <c r="B178" s="155"/>
      <c r="C178" s="156"/>
      <c r="D178" s="156"/>
      <c r="E178" s="156"/>
      <c r="F178" s="156"/>
      <c r="G178" s="156"/>
      <c r="H178" s="156"/>
      <c r="I178" s="156"/>
      <c r="J178" s="156"/>
      <c r="K178" s="156"/>
    </row>
    <row r="179" spans="2:11">
      <c r="B179" s="155"/>
      <c r="C179" s="156"/>
      <c r="D179" s="156"/>
      <c r="E179" s="156"/>
      <c r="F179" s="156"/>
      <c r="G179" s="156"/>
      <c r="H179" s="156"/>
      <c r="I179" s="156"/>
      <c r="J179" s="156"/>
      <c r="K179" s="156"/>
    </row>
    <row r="180" spans="2:11">
      <c r="B180" s="155"/>
      <c r="C180" s="156"/>
      <c r="D180" s="156"/>
      <c r="E180" s="156"/>
      <c r="F180" s="156"/>
      <c r="G180" s="156"/>
      <c r="H180" s="156"/>
      <c r="I180" s="156"/>
      <c r="J180" s="156"/>
      <c r="K180" s="156"/>
    </row>
    <row r="181" spans="2:11">
      <c r="B181" s="155"/>
      <c r="C181" s="156"/>
      <c r="D181" s="156"/>
      <c r="E181" s="156"/>
      <c r="F181" s="156"/>
      <c r="G181" s="156"/>
      <c r="H181" s="156"/>
      <c r="I181" s="156"/>
      <c r="J181" s="156"/>
      <c r="K181" s="156"/>
    </row>
    <row r="182" spans="2:11">
      <c r="B182" s="155"/>
      <c r="C182" s="156"/>
      <c r="D182" s="156"/>
      <c r="E182" s="156"/>
      <c r="F182" s="156"/>
      <c r="G182" s="156"/>
      <c r="H182" s="156"/>
      <c r="I182" s="156"/>
      <c r="J182" s="156"/>
      <c r="K182" s="156"/>
    </row>
    <row r="183" spans="2:11">
      <c r="B183" s="155"/>
      <c r="C183" s="156"/>
      <c r="D183" s="156"/>
      <c r="E183" s="156"/>
      <c r="F183" s="156"/>
      <c r="G183" s="156"/>
      <c r="H183" s="156"/>
      <c r="I183" s="156"/>
      <c r="J183" s="156"/>
      <c r="K183" s="156"/>
    </row>
    <row r="184" spans="2:11">
      <c r="B184" s="155"/>
      <c r="C184" s="156"/>
      <c r="D184" s="156"/>
      <c r="E184" s="156"/>
      <c r="F184" s="156"/>
      <c r="G184" s="156"/>
      <c r="H184" s="156"/>
      <c r="I184" s="156"/>
      <c r="J184" s="156"/>
      <c r="K184" s="156"/>
    </row>
    <row r="185" spans="2:11">
      <c r="B185" s="155"/>
      <c r="C185" s="156"/>
      <c r="D185" s="156"/>
      <c r="E185" s="156"/>
      <c r="F185" s="156"/>
      <c r="G185" s="156"/>
      <c r="H185" s="156"/>
      <c r="I185" s="156"/>
      <c r="J185" s="156"/>
      <c r="K185" s="156"/>
    </row>
    <row r="186" spans="2:11">
      <c r="B186" s="155"/>
      <c r="C186" s="156"/>
      <c r="D186" s="156"/>
      <c r="E186" s="156"/>
      <c r="F186" s="156"/>
      <c r="G186" s="156"/>
      <c r="H186" s="156"/>
      <c r="I186" s="156"/>
      <c r="J186" s="156"/>
      <c r="K186" s="156"/>
    </row>
    <row r="187" spans="2:11">
      <c r="B187" s="155"/>
      <c r="C187" s="156"/>
      <c r="D187" s="156"/>
      <c r="E187" s="156"/>
      <c r="F187" s="156"/>
      <c r="G187" s="156"/>
      <c r="H187" s="156"/>
      <c r="I187" s="156"/>
      <c r="J187" s="156"/>
      <c r="K187" s="156"/>
    </row>
    <row r="188" spans="2:11">
      <c r="B188" s="155"/>
      <c r="C188" s="156"/>
      <c r="D188" s="156"/>
      <c r="E188" s="156"/>
      <c r="F188" s="156"/>
      <c r="G188" s="156"/>
      <c r="H188" s="156"/>
      <c r="I188" s="156"/>
      <c r="J188" s="156"/>
      <c r="K188" s="156"/>
    </row>
    <row r="189" spans="2:11">
      <c r="B189" s="155"/>
      <c r="C189" s="156"/>
      <c r="D189" s="156"/>
      <c r="E189" s="156"/>
      <c r="F189" s="156"/>
      <c r="G189" s="156"/>
      <c r="H189" s="156"/>
      <c r="I189" s="156"/>
      <c r="J189" s="156"/>
      <c r="K189" s="156"/>
    </row>
    <row r="190" spans="2:11">
      <c r="B190" s="155"/>
      <c r="C190" s="156"/>
      <c r="D190" s="156"/>
      <c r="E190" s="156"/>
      <c r="F190" s="156"/>
      <c r="G190" s="156"/>
      <c r="H190" s="156"/>
      <c r="I190" s="156"/>
      <c r="J190" s="156"/>
      <c r="K190" s="156"/>
    </row>
    <row r="191" spans="2:11">
      <c r="B191" s="155"/>
      <c r="C191" s="156"/>
      <c r="D191" s="156"/>
      <c r="E191" s="156"/>
      <c r="F191" s="156"/>
      <c r="G191" s="156"/>
      <c r="H191" s="156"/>
      <c r="I191" s="156"/>
      <c r="J191" s="156"/>
      <c r="K191" s="156"/>
    </row>
    <row r="192" spans="2:11">
      <c r="B192" s="155"/>
      <c r="C192" s="156"/>
      <c r="D192" s="156"/>
      <c r="E192" s="156"/>
      <c r="F192" s="156"/>
      <c r="G192" s="156"/>
      <c r="H192" s="156"/>
      <c r="I192" s="156"/>
      <c r="J192" s="156"/>
      <c r="K192" s="156"/>
    </row>
    <row r="193" spans="2:11">
      <c r="B193" s="155"/>
      <c r="C193" s="156"/>
      <c r="D193" s="156"/>
      <c r="E193" s="156"/>
      <c r="F193" s="156"/>
      <c r="G193" s="156"/>
      <c r="H193" s="156"/>
      <c r="I193" s="156"/>
      <c r="J193" s="156"/>
      <c r="K193" s="156"/>
    </row>
    <row r="194" spans="2:11">
      <c r="B194" s="155"/>
      <c r="C194" s="156"/>
      <c r="D194" s="156"/>
      <c r="E194" s="156"/>
      <c r="F194" s="156"/>
      <c r="G194" s="156"/>
      <c r="H194" s="156"/>
      <c r="I194" s="156"/>
      <c r="J194" s="156"/>
      <c r="K194" s="156"/>
    </row>
    <row r="195" spans="2:11">
      <c r="B195" s="155"/>
      <c r="C195" s="156"/>
      <c r="D195" s="156"/>
      <c r="E195" s="156"/>
      <c r="F195" s="156"/>
      <c r="G195" s="156"/>
      <c r="H195" s="156"/>
      <c r="I195" s="156"/>
      <c r="J195" s="156"/>
      <c r="K195" s="156"/>
    </row>
    <row r="196" spans="2:11">
      <c r="B196" s="155"/>
      <c r="C196" s="156"/>
      <c r="D196" s="156"/>
      <c r="E196" s="156"/>
      <c r="F196" s="156"/>
      <c r="G196" s="156"/>
      <c r="H196" s="156"/>
      <c r="I196" s="156"/>
      <c r="J196" s="156"/>
      <c r="K196" s="156"/>
    </row>
    <row r="197" spans="2:11">
      <c r="B197" s="155"/>
      <c r="C197" s="156"/>
      <c r="D197" s="156"/>
      <c r="E197" s="156"/>
      <c r="F197" s="156"/>
      <c r="G197" s="156"/>
      <c r="H197" s="156"/>
      <c r="I197" s="156"/>
      <c r="J197" s="156"/>
      <c r="K197" s="156"/>
    </row>
    <row r="198" spans="2:11">
      <c r="B198" s="155"/>
      <c r="C198" s="156"/>
      <c r="D198" s="156"/>
      <c r="E198" s="156"/>
      <c r="F198" s="156"/>
      <c r="G198" s="156"/>
      <c r="H198" s="156"/>
      <c r="I198" s="156"/>
      <c r="J198" s="156"/>
      <c r="K198" s="156"/>
    </row>
    <row r="199" spans="2:11">
      <c r="B199" s="155"/>
      <c r="C199" s="156"/>
      <c r="D199" s="156"/>
      <c r="E199" s="156"/>
      <c r="F199" s="156"/>
      <c r="G199" s="156"/>
      <c r="H199" s="156"/>
      <c r="I199" s="156"/>
      <c r="J199" s="156"/>
      <c r="K199" s="156"/>
    </row>
    <row r="200" spans="2:11">
      <c r="B200" s="155"/>
      <c r="C200" s="156"/>
      <c r="D200" s="156"/>
      <c r="E200" s="156"/>
      <c r="F200" s="156"/>
      <c r="G200" s="156"/>
      <c r="H200" s="156"/>
      <c r="I200" s="156"/>
      <c r="J200" s="156"/>
      <c r="K200" s="156"/>
    </row>
    <row r="201" spans="2:11">
      <c r="B201" s="155"/>
      <c r="C201" s="156"/>
      <c r="D201" s="156"/>
      <c r="E201" s="156"/>
      <c r="F201" s="156"/>
      <c r="G201" s="156"/>
      <c r="H201" s="156"/>
      <c r="I201" s="156"/>
      <c r="J201" s="156"/>
      <c r="K201" s="156"/>
    </row>
    <row r="202" spans="2:11">
      <c r="B202" s="155"/>
      <c r="C202" s="156"/>
      <c r="D202" s="156"/>
      <c r="E202" s="156"/>
      <c r="F202" s="156"/>
      <c r="G202" s="156"/>
      <c r="H202" s="156"/>
      <c r="I202" s="156"/>
      <c r="J202" s="156"/>
      <c r="K202" s="156"/>
    </row>
    <row r="203" spans="2:11">
      <c r="B203" s="155"/>
      <c r="C203" s="156"/>
      <c r="D203" s="156"/>
      <c r="E203" s="156"/>
      <c r="F203" s="156"/>
      <c r="G203" s="156"/>
      <c r="H203" s="156"/>
      <c r="I203" s="156"/>
      <c r="J203" s="156"/>
      <c r="K203" s="156"/>
    </row>
    <row r="204" spans="2:11">
      <c r="B204" s="155"/>
      <c r="C204" s="156"/>
      <c r="D204" s="156"/>
      <c r="E204" s="156"/>
      <c r="F204" s="156"/>
      <c r="G204" s="156"/>
      <c r="H204" s="156"/>
      <c r="I204" s="156"/>
      <c r="J204" s="156"/>
      <c r="K204" s="156"/>
    </row>
    <row r="205" spans="2:11">
      <c r="B205" s="155"/>
      <c r="C205" s="156"/>
      <c r="D205" s="156"/>
      <c r="E205" s="156"/>
      <c r="F205" s="156"/>
      <c r="G205" s="156"/>
      <c r="H205" s="156"/>
      <c r="I205" s="156"/>
      <c r="J205" s="156"/>
      <c r="K205" s="156"/>
    </row>
    <row r="206" spans="2:11">
      <c r="B206" s="155"/>
      <c r="C206" s="156"/>
      <c r="D206" s="156"/>
      <c r="E206" s="156"/>
      <c r="F206" s="156"/>
      <c r="G206" s="156"/>
      <c r="H206" s="156"/>
      <c r="I206" s="156"/>
      <c r="J206" s="156"/>
      <c r="K206" s="156"/>
    </row>
    <row r="207" spans="2:11">
      <c r="B207" s="155"/>
      <c r="C207" s="156"/>
      <c r="D207" s="156"/>
      <c r="E207" s="156"/>
      <c r="F207" s="156"/>
      <c r="G207" s="156"/>
      <c r="H207" s="156"/>
      <c r="I207" s="156"/>
      <c r="J207" s="156"/>
      <c r="K207" s="156"/>
    </row>
    <row r="208" spans="2:11">
      <c r="B208" s="155"/>
      <c r="C208" s="156"/>
      <c r="D208" s="156"/>
      <c r="E208" s="156"/>
      <c r="F208" s="156"/>
      <c r="G208" s="156"/>
      <c r="H208" s="156"/>
      <c r="I208" s="156"/>
      <c r="J208" s="156"/>
      <c r="K208" s="156"/>
    </row>
    <row r="209" spans="2:11">
      <c r="B209" s="155"/>
      <c r="C209" s="156"/>
      <c r="D209" s="156"/>
      <c r="E209" s="156"/>
      <c r="F209" s="156"/>
      <c r="G209" s="156"/>
      <c r="H209" s="156"/>
      <c r="I209" s="156"/>
      <c r="J209" s="156"/>
      <c r="K209" s="156"/>
    </row>
    <row r="210" spans="2:11">
      <c r="B210" s="155"/>
      <c r="C210" s="156"/>
      <c r="D210" s="156"/>
      <c r="E210" s="156"/>
      <c r="F210" s="156"/>
      <c r="G210" s="156"/>
      <c r="H210" s="156"/>
      <c r="I210" s="156"/>
      <c r="J210" s="156"/>
      <c r="K210" s="156"/>
    </row>
    <row r="211" spans="2:11">
      <c r="B211" s="155"/>
      <c r="C211" s="156"/>
      <c r="D211" s="156"/>
      <c r="E211" s="156"/>
      <c r="F211" s="156"/>
      <c r="G211" s="156"/>
      <c r="H211" s="156"/>
      <c r="I211" s="156"/>
      <c r="J211" s="156"/>
      <c r="K211" s="156"/>
    </row>
    <row r="212" spans="2:11">
      <c r="B212" s="155"/>
      <c r="C212" s="156"/>
      <c r="D212" s="156"/>
      <c r="E212" s="156"/>
      <c r="F212" s="156"/>
      <c r="G212" s="156"/>
      <c r="H212" s="156"/>
      <c r="I212" s="156"/>
      <c r="J212" s="156"/>
      <c r="K212" s="156"/>
    </row>
    <row r="213" spans="2:11">
      <c r="B213" s="155"/>
      <c r="C213" s="156"/>
      <c r="D213" s="156"/>
      <c r="E213" s="156"/>
      <c r="F213" s="156"/>
      <c r="G213" s="156"/>
      <c r="H213" s="156"/>
      <c r="I213" s="156"/>
      <c r="J213" s="156"/>
      <c r="K213" s="156"/>
    </row>
    <row r="214" spans="2:11">
      <c r="B214" s="155"/>
      <c r="C214" s="156"/>
      <c r="D214" s="156"/>
      <c r="E214" s="156"/>
      <c r="F214" s="156"/>
      <c r="G214" s="156"/>
      <c r="H214" s="156"/>
      <c r="I214" s="156"/>
      <c r="J214" s="156"/>
      <c r="K214" s="156"/>
    </row>
    <row r="215" spans="2:11">
      <c r="B215" s="155"/>
      <c r="C215" s="156"/>
      <c r="D215" s="156"/>
      <c r="E215" s="156"/>
      <c r="F215" s="156"/>
      <c r="G215" s="156"/>
      <c r="H215" s="156"/>
      <c r="I215" s="156"/>
      <c r="J215" s="156"/>
      <c r="K215" s="156"/>
    </row>
    <row r="216" spans="2:11">
      <c r="B216" s="155"/>
      <c r="C216" s="156"/>
      <c r="D216" s="156"/>
      <c r="E216" s="156"/>
      <c r="F216" s="156"/>
      <c r="G216" s="156"/>
      <c r="H216" s="156"/>
      <c r="I216" s="156"/>
      <c r="J216" s="156"/>
      <c r="K216" s="156"/>
    </row>
    <row r="217" spans="2:11">
      <c r="B217" s="155"/>
      <c r="C217" s="156"/>
      <c r="D217" s="156"/>
      <c r="E217" s="156"/>
      <c r="F217" s="156"/>
      <c r="G217" s="156"/>
      <c r="H217" s="156"/>
      <c r="I217" s="156"/>
      <c r="J217" s="156"/>
      <c r="K217" s="156"/>
    </row>
    <row r="218" spans="2:11">
      <c r="B218" s="155"/>
      <c r="C218" s="156"/>
      <c r="D218" s="156"/>
      <c r="E218" s="156"/>
      <c r="F218" s="156"/>
      <c r="G218" s="156"/>
      <c r="H218" s="156"/>
      <c r="I218" s="156"/>
      <c r="J218" s="156"/>
      <c r="K218" s="156"/>
    </row>
    <row r="219" spans="2:11">
      <c r="B219" s="155"/>
      <c r="C219" s="156"/>
      <c r="D219" s="156"/>
      <c r="E219" s="156"/>
      <c r="F219" s="156"/>
      <c r="G219" s="156"/>
      <c r="H219" s="156"/>
      <c r="I219" s="156"/>
      <c r="J219" s="156"/>
      <c r="K219" s="156"/>
    </row>
    <row r="220" spans="2:11">
      <c r="B220" s="155"/>
      <c r="C220" s="156"/>
      <c r="D220" s="156"/>
      <c r="E220" s="156"/>
      <c r="F220" s="156"/>
      <c r="G220" s="156"/>
      <c r="H220" s="156"/>
      <c r="I220" s="156"/>
      <c r="J220" s="156"/>
      <c r="K220" s="156"/>
    </row>
    <row r="221" spans="2:11">
      <c r="B221" s="155"/>
      <c r="C221" s="156"/>
      <c r="D221" s="156"/>
      <c r="E221" s="156"/>
      <c r="F221" s="156"/>
      <c r="G221" s="156"/>
      <c r="H221" s="156"/>
      <c r="I221" s="156"/>
      <c r="J221" s="156"/>
      <c r="K221" s="156"/>
    </row>
    <row r="222" spans="2:11">
      <c r="B222" s="155"/>
      <c r="C222" s="156"/>
      <c r="D222" s="156"/>
      <c r="E222" s="156"/>
      <c r="F222" s="156"/>
      <c r="G222" s="156"/>
      <c r="H222" s="156"/>
      <c r="I222" s="156"/>
      <c r="J222" s="156"/>
      <c r="K222" s="156"/>
    </row>
    <row r="223" spans="2:11">
      <c r="B223" s="155"/>
      <c r="C223" s="156"/>
      <c r="D223" s="156"/>
      <c r="E223" s="156"/>
      <c r="F223" s="156"/>
      <c r="G223" s="156"/>
      <c r="H223" s="156"/>
      <c r="I223" s="156"/>
      <c r="J223" s="156"/>
      <c r="K223" s="156"/>
    </row>
    <row r="224" spans="2:11">
      <c r="B224" s="155"/>
      <c r="C224" s="156"/>
      <c r="D224" s="156"/>
      <c r="E224" s="156"/>
      <c r="F224" s="156"/>
      <c r="G224" s="156"/>
      <c r="H224" s="156"/>
      <c r="I224" s="156"/>
      <c r="J224" s="156"/>
      <c r="K224" s="156"/>
    </row>
    <row r="225" spans="2:11">
      <c r="B225" s="155"/>
      <c r="C225" s="156"/>
      <c r="D225" s="156"/>
      <c r="E225" s="156"/>
      <c r="F225" s="156"/>
      <c r="G225" s="156"/>
      <c r="H225" s="156"/>
      <c r="I225" s="156"/>
      <c r="J225" s="156"/>
      <c r="K225" s="156"/>
    </row>
    <row r="226" spans="2:11">
      <c r="B226" s="155"/>
      <c r="C226" s="156"/>
      <c r="D226" s="156"/>
      <c r="E226" s="156"/>
      <c r="F226" s="156"/>
      <c r="G226" s="156"/>
      <c r="H226" s="156"/>
      <c r="I226" s="156"/>
      <c r="J226" s="156"/>
      <c r="K226" s="156"/>
    </row>
    <row r="227" spans="2:11">
      <c r="B227" s="155"/>
      <c r="C227" s="156"/>
      <c r="D227" s="156"/>
      <c r="E227" s="156"/>
      <c r="F227" s="156"/>
      <c r="G227" s="156"/>
      <c r="H227" s="156"/>
      <c r="I227" s="156"/>
      <c r="J227" s="156"/>
      <c r="K227" s="156"/>
    </row>
    <row r="228" spans="2:11">
      <c r="B228" s="155"/>
      <c r="C228" s="156"/>
      <c r="D228" s="156"/>
      <c r="E228" s="156"/>
      <c r="F228" s="156"/>
      <c r="G228" s="156"/>
      <c r="H228" s="156"/>
      <c r="I228" s="156"/>
      <c r="J228" s="156"/>
      <c r="K228" s="156"/>
    </row>
    <row r="229" spans="2:11">
      <c r="B229" s="155"/>
      <c r="C229" s="156"/>
      <c r="D229" s="156"/>
      <c r="E229" s="156"/>
      <c r="F229" s="156"/>
      <c r="G229" s="156"/>
      <c r="H229" s="156"/>
      <c r="I229" s="156"/>
      <c r="J229" s="156"/>
      <c r="K229" s="156"/>
    </row>
    <row r="230" spans="2:11">
      <c r="B230" s="155"/>
      <c r="C230" s="156"/>
      <c r="D230" s="156"/>
      <c r="E230" s="156"/>
      <c r="F230" s="156"/>
      <c r="G230" s="156"/>
      <c r="H230" s="156"/>
      <c r="I230" s="156"/>
      <c r="J230" s="156"/>
      <c r="K230" s="156"/>
    </row>
    <row r="231" spans="2:11">
      <c r="B231" s="155"/>
      <c r="C231" s="156"/>
      <c r="D231" s="156"/>
      <c r="E231" s="156"/>
      <c r="F231" s="156"/>
      <c r="G231" s="156"/>
      <c r="H231" s="156"/>
      <c r="I231" s="156"/>
      <c r="J231" s="156"/>
      <c r="K231" s="156"/>
    </row>
    <row r="232" spans="2:11">
      <c r="B232" s="155"/>
      <c r="C232" s="156"/>
      <c r="D232" s="156"/>
      <c r="E232" s="156"/>
      <c r="F232" s="156"/>
      <c r="G232" s="156"/>
      <c r="H232" s="156"/>
      <c r="I232" s="156"/>
      <c r="J232" s="156"/>
      <c r="K232" s="156"/>
    </row>
    <row r="233" spans="2:11">
      <c r="B233" s="155"/>
      <c r="C233" s="156"/>
      <c r="D233" s="156"/>
      <c r="E233" s="156"/>
      <c r="F233" s="156"/>
      <c r="G233" s="156"/>
      <c r="H233" s="156"/>
      <c r="I233" s="156"/>
      <c r="J233" s="156"/>
      <c r="K233" s="156"/>
    </row>
    <row r="234" spans="2:11">
      <c r="B234" s="155"/>
      <c r="C234" s="156"/>
      <c r="D234" s="156"/>
      <c r="E234" s="156"/>
      <c r="F234" s="156"/>
      <c r="G234" s="156"/>
      <c r="H234" s="156"/>
      <c r="I234" s="156"/>
      <c r="J234" s="156"/>
      <c r="K234" s="156"/>
    </row>
    <row r="235" spans="2:11">
      <c r="B235" s="155"/>
      <c r="C235" s="156"/>
      <c r="D235" s="156"/>
      <c r="E235" s="156"/>
      <c r="F235" s="156"/>
      <c r="G235" s="156"/>
      <c r="H235" s="156"/>
      <c r="I235" s="156"/>
      <c r="J235" s="156"/>
      <c r="K235" s="156"/>
    </row>
    <row r="236" spans="2:11">
      <c r="B236" s="155"/>
      <c r="C236" s="156"/>
      <c r="D236" s="156"/>
      <c r="E236" s="156"/>
      <c r="F236" s="156"/>
      <c r="G236" s="156"/>
      <c r="H236" s="156"/>
      <c r="I236" s="156"/>
      <c r="J236" s="156"/>
      <c r="K236" s="156"/>
    </row>
    <row r="237" spans="2:11">
      <c r="B237" s="155"/>
      <c r="C237" s="156"/>
      <c r="D237" s="156"/>
      <c r="E237" s="156"/>
      <c r="F237" s="156"/>
      <c r="G237" s="156"/>
      <c r="H237" s="156"/>
      <c r="I237" s="156"/>
      <c r="J237" s="156"/>
      <c r="K237" s="156"/>
    </row>
    <row r="238" spans="2:11">
      <c r="B238" s="155"/>
      <c r="C238" s="156"/>
      <c r="D238" s="156"/>
      <c r="E238" s="156"/>
      <c r="F238" s="156"/>
      <c r="G238" s="156"/>
      <c r="H238" s="156"/>
      <c r="I238" s="156"/>
      <c r="J238" s="156"/>
      <c r="K238" s="156"/>
    </row>
    <row r="239" spans="2:11">
      <c r="B239" s="155"/>
      <c r="C239" s="156"/>
      <c r="D239" s="156"/>
      <c r="E239" s="156"/>
      <c r="F239" s="156"/>
      <c r="G239" s="156"/>
      <c r="H239" s="156"/>
      <c r="I239" s="156"/>
      <c r="J239" s="156"/>
      <c r="K239" s="156"/>
    </row>
    <row r="240" spans="2:11">
      <c r="B240" s="155"/>
      <c r="C240" s="156"/>
      <c r="D240" s="156"/>
      <c r="E240" s="156"/>
      <c r="F240" s="156"/>
      <c r="G240" s="156"/>
      <c r="H240" s="156"/>
      <c r="I240" s="156"/>
      <c r="J240" s="156"/>
      <c r="K240" s="156"/>
    </row>
    <row r="241" spans="2:11">
      <c r="B241" s="155"/>
      <c r="C241" s="156"/>
      <c r="D241" s="156"/>
      <c r="E241" s="156"/>
      <c r="F241" s="156"/>
      <c r="G241" s="156"/>
      <c r="H241" s="156"/>
      <c r="I241" s="156"/>
      <c r="J241" s="156"/>
      <c r="K241" s="156"/>
    </row>
    <row r="242" spans="2:11">
      <c r="B242" s="155"/>
      <c r="C242" s="156"/>
      <c r="D242" s="156"/>
      <c r="E242" s="156"/>
      <c r="F242" s="156"/>
      <c r="G242" s="156"/>
      <c r="H242" s="156"/>
      <c r="I242" s="156"/>
      <c r="J242" s="156"/>
      <c r="K242" s="156"/>
    </row>
    <row r="243" spans="2:11">
      <c r="B243" s="155"/>
      <c r="C243" s="156"/>
      <c r="D243" s="156"/>
      <c r="E243" s="156"/>
      <c r="F243" s="156"/>
      <c r="G243" s="156"/>
      <c r="H243" s="156"/>
      <c r="I243" s="156"/>
      <c r="J243" s="156"/>
      <c r="K243" s="156"/>
    </row>
    <row r="244" spans="2:11">
      <c r="B244" s="155"/>
      <c r="C244" s="156"/>
      <c r="D244" s="156"/>
      <c r="E244" s="156"/>
      <c r="F244" s="156"/>
      <c r="G244" s="156"/>
      <c r="H244" s="156"/>
      <c r="I244" s="156"/>
      <c r="J244" s="156"/>
      <c r="K244" s="156"/>
    </row>
    <row r="245" spans="2:11">
      <c r="B245" s="155"/>
      <c r="C245" s="156"/>
      <c r="D245" s="156"/>
      <c r="E245" s="156"/>
      <c r="F245" s="156"/>
      <c r="G245" s="156"/>
      <c r="H245" s="156"/>
      <c r="I245" s="156"/>
      <c r="J245" s="156"/>
      <c r="K245" s="156"/>
    </row>
    <row r="246" spans="2:11">
      <c r="B246" s="155"/>
      <c r="C246" s="156"/>
      <c r="D246" s="156"/>
      <c r="E246" s="156"/>
      <c r="F246" s="156"/>
      <c r="G246" s="156"/>
      <c r="H246" s="156"/>
      <c r="I246" s="156"/>
      <c r="J246" s="156"/>
      <c r="K246" s="156"/>
    </row>
    <row r="247" spans="2:11">
      <c r="B247" s="155"/>
      <c r="C247" s="156"/>
      <c r="D247" s="156"/>
      <c r="E247" s="156"/>
      <c r="F247" s="156"/>
      <c r="G247" s="156"/>
      <c r="H247" s="156"/>
      <c r="I247" s="156"/>
      <c r="J247" s="156"/>
      <c r="K247" s="156"/>
    </row>
    <row r="248" spans="2:11">
      <c r="B248" s="155"/>
      <c r="C248" s="156"/>
      <c r="D248" s="156"/>
      <c r="E248" s="156"/>
      <c r="F248" s="156"/>
      <c r="G248" s="156"/>
      <c r="H248" s="156"/>
      <c r="I248" s="156"/>
      <c r="J248" s="156"/>
      <c r="K248" s="156"/>
    </row>
    <row r="249" spans="2:11">
      <c r="B249" s="155"/>
      <c r="C249" s="156"/>
      <c r="D249" s="156"/>
      <c r="E249" s="156"/>
      <c r="F249" s="156"/>
      <c r="G249" s="156"/>
      <c r="H249" s="156"/>
      <c r="I249" s="156"/>
      <c r="J249" s="156"/>
      <c r="K249" s="156"/>
    </row>
    <row r="250" spans="2:11">
      <c r="B250" s="155"/>
      <c r="C250" s="156"/>
      <c r="D250" s="156"/>
      <c r="E250" s="156"/>
      <c r="F250" s="156"/>
      <c r="G250" s="156"/>
      <c r="H250" s="156"/>
      <c r="I250" s="156"/>
      <c r="J250" s="156"/>
      <c r="K250" s="156"/>
    </row>
    <row r="251" spans="2:11">
      <c r="B251" s="155"/>
      <c r="C251" s="156"/>
      <c r="D251" s="156"/>
      <c r="E251" s="156"/>
      <c r="F251" s="156"/>
      <c r="G251" s="156"/>
      <c r="H251" s="156"/>
      <c r="I251" s="156"/>
      <c r="J251" s="156"/>
      <c r="K251" s="156"/>
    </row>
    <row r="252" spans="2:11">
      <c r="B252" s="155"/>
      <c r="C252" s="156"/>
      <c r="D252" s="156"/>
      <c r="E252" s="156"/>
      <c r="F252" s="156"/>
      <c r="G252" s="156"/>
      <c r="H252" s="156"/>
      <c r="I252" s="156"/>
      <c r="J252" s="156"/>
      <c r="K252" s="156"/>
    </row>
    <row r="253" spans="2:11">
      <c r="B253" s="155"/>
      <c r="C253" s="156"/>
      <c r="D253" s="156"/>
      <c r="E253" s="156"/>
      <c r="F253" s="156"/>
      <c r="G253" s="156"/>
      <c r="H253" s="156"/>
      <c r="I253" s="156"/>
      <c r="J253" s="156"/>
      <c r="K253" s="156"/>
    </row>
    <row r="254" spans="2:11">
      <c r="B254" s="155"/>
      <c r="C254" s="156"/>
      <c r="D254" s="156"/>
      <c r="E254" s="156"/>
      <c r="F254" s="156"/>
      <c r="G254" s="156"/>
      <c r="H254" s="156"/>
      <c r="I254" s="156"/>
      <c r="J254" s="156"/>
      <c r="K254" s="156"/>
    </row>
    <row r="255" spans="2:11">
      <c r="B255" s="155"/>
      <c r="C255" s="156"/>
      <c r="D255" s="156"/>
      <c r="E255" s="156"/>
      <c r="F255" s="156"/>
      <c r="G255" s="156"/>
      <c r="H255" s="156"/>
      <c r="I255" s="156"/>
      <c r="J255" s="156"/>
      <c r="K255" s="156"/>
    </row>
    <row r="256" spans="2:11">
      <c r="B256" s="155"/>
      <c r="C256" s="156"/>
      <c r="D256" s="156"/>
      <c r="E256" s="156"/>
      <c r="F256" s="156"/>
      <c r="G256" s="156"/>
      <c r="H256" s="156"/>
      <c r="I256" s="156"/>
      <c r="J256" s="156"/>
      <c r="K256" s="156"/>
    </row>
    <row r="257" spans="2:11">
      <c r="B257" s="155"/>
      <c r="C257" s="156"/>
      <c r="D257" s="156"/>
      <c r="E257" s="156"/>
      <c r="F257" s="156"/>
      <c r="G257" s="156"/>
      <c r="H257" s="156"/>
      <c r="I257" s="156"/>
      <c r="J257" s="156"/>
      <c r="K257" s="156"/>
    </row>
    <row r="258" spans="2:11">
      <c r="B258" s="155"/>
      <c r="C258" s="156"/>
      <c r="D258" s="156"/>
      <c r="E258" s="156"/>
      <c r="F258" s="156"/>
      <c r="G258" s="156"/>
      <c r="H258" s="156"/>
      <c r="I258" s="156"/>
      <c r="J258" s="156"/>
      <c r="K258" s="156"/>
    </row>
    <row r="259" spans="2:11">
      <c r="B259" s="155"/>
      <c r="C259" s="156"/>
      <c r="D259" s="156"/>
      <c r="E259" s="156"/>
      <c r="F259" s="156"/>
      <c r="G259" s="156"/>
      <c r="H259" s="156"/>
      <c r="I259" s="156"/>
      <c r="J259" s="156"/>
      <c r="K259" s="156"/>
    </row>
    <row r="260" spans="2:11">
      <c r="B260" s="155"/>
      <c r="C260" s="156"/>
      <c r="D260" s="156"/>
      <c r="E260" s="156"/>
      <c r="F260" s="156"/>
      <c r="G260" s="156"/>
      <c r="H260" s="156"/>
      <c r="I260" s="156"/>
      <c r="J260" s="156"/>
      <c r="K260" s="156"/>
    </row>
    <row r="261" spans="2:11">
      <c r="B261" s="155"/>
      <c r="C261" s="156"/>
      <c r="D261" s="156"/>
      <c r="E261" s="156"/>
      <c r="F261" s="156"/>
      <c r="G261" s="156"/>
      <c r="H261" s="156"/>
      <c r="I261" s="156"/>
      <c r="J261" s="156"/>
      <c r="K261" s="156"/>
    </row>
    <row r="262" spans="2:11">
      <c r="B262" s="155"/>
      <c r="C262" s="156"/>
      <c r="D262" s="156"/>
      <c r="E262" s="156"/>
      <c r="F262" s="156"/>
      <c r="G262" s="156"/>
      <c r="H262" s="156"/>
      <c r="I262" s="156"/>
      <c r="J262" s="156"/>
      <c r="K262" s="156"/>
    </row>
    <row r="263" spans="2:11">
      <c r="B263" s="155"/>
      <c r="C263" s="156"/>
      <c r="D263" s="156"/>
      <c r="E263" s="156"/>
      <c r="F263" s="156"/>
      <c r="G263" s="156"/>
      <c r="H263" s="156"/>
      <c r="I263" s="156"/>
      <c r="J263" s="156"/>
      <c r="K263" s="156"/>
    </row>
    <row r="264" spans="2:11">
      <c r="B264" s="155"/>
      <c r="C264" s="156"/>
      <c r="D264" s="156"/>
      <c r="E264" s="156"/>
      <c r="F264" s="156"/>
      <c r="G264" s="156"/>
      <c r="H264" s="156"/>
      <c r="I264" s="156"/>
      <c r="J264" s="156"/>
      <c r="K264" s="156"/>
    </row>
    <row r="265" spans="2:11">
      <c r="B265" s="155"/>
      <c r="C265" s="156"/>
      <c r="D265" s="156"/>
      <c r="E265" s="156"/>
      <c r="F265" s="156"/>
      <c r="G265" s="156"/>
      <c r="H265" s="156"/>
      <c r="I265" s="156"/>
      <c r="J265" s="156"/>
      <c r="K265" s="156"/>
    </row>
    <row r="266" spans="2:11">
      <c r="B266" s="155"/>
      <c r="C266" s="156"/>
      <c r="D266" s="156"/>
      <c r="E266" s="156"/>
      <c r="F266" s="156"/>
      <c r="G266" s="156"/>
      <c r="H266" s="156"/>
      <c r="I266" s="156"/>
      <c r="J266" s="156"/>
      <c r="K266" s="156"/>
    </row>
    <row r="267" spans="2:11">
      <c r="B267" s="155"/>
      <c r="C267" s="156"/>
      <c r="D267" s="156"/>
      <c r="E267" s="156"/>
      <c r="F267" s="156"/>
      <c r="G267" s="156"/>
      <c r="H267" s="156"/>
      <c r="I267" s="156"/>
      <c r="J267" s="156"/>
      <c r="K267" s="156"/>
    </row>
    <row r="268" spans="2:11">
      <c r="B268" s="155"/>
      <c r="C268" s="156"/>
      <c r="D268" s="156"/>
      <c r="E268" s="156"/>
      <c r="F268" s="156"/>
      <c r="G268" s="156"/>
      <c r="H268" s="156"/>
      <c r="I268" s="156"/>
      <c r="J268" s="156"/>
      <c r="K268" s="156"/>
    </row>
    <row r="269" spans="2:11">
      <c r="B269" s="155"/>
      <c r="C269" s="156"/>
      <c r="D269" s="156"/>
      <c r="E269" s="156"/>
      <c r="F269" s="156"/>
      <c r="G269" s="156"/>
      <c r="H269" s="156"/>
      <c r="I269" s="156"/>
      <c r="J269" s="156"/>
      <c r="K269" s="156"/>
    </row>
    <row r="270" spans="2:11">
      <c r="B270" s="155"/>
      <c r="C270" s="156"/>
      <c r="D270" s="156"/>
      <c r="E270" s="156"/>
      <c r="F270" s="156"/>
      <c r="G270" s="156"/>
      <c r="H270" s="156"/>
      <c r="I270" s="156"/>
      <c r="J270" s="156"/>
      <c r="K270" s="156"/>
    </row>
    <row r="271" spans="2:11">
      <c r="B271" s="155"/>
      <c r="C271" s="156"/>
      <c r="D271" s="156"/>
      <c r="E271" s="156"/>
      <c r="F271" s="156"/>
      <c r="G271" s="156"/>
      <c r="H271" s="156"/>
      <c r="I271" s="156"/>
      <c r="J271" s="156"/>
      <c r="K271" s="156"/>
    </row>
    <row r="272" spans="2:11">
      <c r="B272" s="155"/>
      <c r="C272" s="156"/>
      <c r="D272" s="156"/>
      <c r="E272" s="156"/>
      <c r="F272" s="156"/>
      <c r="G272" s="156"/>
      <c r="H272" s="156"/>
      <c r="I272" s="156"/>
      <c r="J272" s="156"/>
      <c r="K272" s="156"/>
    </row>
    <row r="273" spans="2:11">
      <c r="B273" s="155"/>
      <c r="C273" s="156"/>
      <c r="D273" s="156"/>
      <c r="E273" s="156"/>
      <c r="F273" s="156"/>
      <c r="G273" s="156"/>
      <c r="H273" s="156"/>
      <c r="I273" s="156"/>
      <c r="J273" s="156"/>
      <c r="K273" s="156"/>
    </row>
    <row r="274" spans="2:11">
      <c r="B274" s="155"/>
      <c r="C274" s="156"/>
      <c r="D274" s="156"/>
      <c r="E274" s="156"/>
      <c r="F274" s="156"/>
      <c r="G274" s="156"/>
      <c r="H274" s="156"/>
      <c r="I274" s="156"/>
      <c r="J274" s="156"/>
      <c r="K274" s="156"/>
    </row>
    <row r="275" spans="2:11">
      <c r="B275" s="155"/>
      <c r="C275" s="156"/>
      <c r="D275" s="156"/>
      <c r="E275" s="156"/>
      <c r="F275" s="156"/>
      <c r="G275" s="156"/>
      <c r="H275" s="156"/>
      <c r="I275" s="156"/>
      <c r="J275" s="156"/>
      <c r="K275" s="156"/>
    </row>
    <row r="276" spans="2:11">
      <c r="B276" s="155"/>
      <c r="C276" s="156"/>
      <c r="D276" s="156"/>
      <c r="E276" s="156"/>
      <c r="F276" s="156"/>
      <c r="G276" s="156"/>
      <c r="H276" s="156"/>
      <c r="I276" s="156"/>
      <c r="J276" s="156"/>
      <c r="K276" s="156"/>
    </row>
    <row r="277" spans="2:11">
      <c r="B277" s="155"/>
      <c r="C277" s="156"/>
      <c r="D277" s="156"/>
      <c r="E277" s="156"/>
      <c r="F277" s="156"/>
      <c r="G277" s="156"/>
      <c r="H277" s="156"/>
      <c r="I277" s="156"/>
      <c r="J277" s="156"/>
      <c r="K277" s="156"/>
    </row>
    <row r="278" spans="2:11">
      <c r="B278" s="155"/>
      <c r="C278" s="156"/>
      <c r="D278" s="156"/>
      <c r="E278" s="156"/>
      <c r="F278" s="156"/>
      <c r="G278" s="156"/>
      <c r="H278" s="156"/>
      <c r="I278" s="156"/>
      <c r="J278" s="156"/>
      <c r="K278" s="156"/>
    </row>
    <row r="279" spans="2:11">
      <c r="B279" s="155"/>
      <c r="C279" s="156"/>
      <c r="D279" s="156"/>
      <c r="E279" s="156"/>
      <c r="F279" s="156"/>
      <c r="G279" s="156"/>
      <c r="H279" s="156"/>
      <c r="I279" s="156"/>
      <c r="J279" s="156"/>
      <c r="K279" s="156"/>
    </row>
    <row r="280" spans="2:11">
      <c r="B280" s="155"/>
      <c r="C280" s="156"/>
      <c r="D280" s="156"/>
      <c r="E280" s="156"/>
      <c r="F280" s="156"/>
      <c r="G280" s="156"/>
      <c r="H280" s="156"/>
      <c r="I280" s="156"/>
      <c r="J280" s="156"/>
      <c r="K280" s="156"/>
    </row>
    <row r="281" spans="2:11">
      <c r="B281" s="155"/>
      <c r="C281" s="156"/>
      <c r="D281" s="156"/>
      <c r="E281" s="156"/>
      <c r="F281" s="156"/>
      <c r="G281" s="156"/>
      <c r="H281" s="156"/>
      <c r="I281" s="156"/>
      <c r="J281" s="156"/>
      <c r="K281" s="156"/>
    </row>
    <row r="282" spans="2:11">
      <c r="B282" s="155"/>
      <c r="C282" s="156"/>
      <c r="D282" s="156"/>
      <c r="E282" s="156"/>
      <c r="F282" s="156"/>
      <c r="G282" s="156"/>
      <c r="H282" s="156"/>
      <c r="I282" s="156"/>
      <c r="J282" s="156"/>
      <c r="K282" s="156"/>
    </row>
    <row r="283" spans="2:11">
      <c r="B283" s="155"/>
      <c r="C283" s="156"/>
      <c r="D283" s="156"/>
      <c r="E283" s="156"/>
      <c r="F283" s="156"/>
      <c r="G283" s="156"/>
      <c r="H283" s="156"/>
      <c r="I283" s="156"/>
      <c r="J283" s="156"/>
      <c r="K283" s="156"/>
    </row>
    <row r="284" spans="2:11">
      <c r="B284" s="155"/>
      <c r="C284" s="156"/>
      <c r="D284" s="156"/>
      <c r="E284" s="156"/>
      <c r="F284" s="156"/>
      <c r="G284" s="156"/>
      <c r="H284" s="156"/>
      <c r="I284" s="156"/>
      <c r="J284" s="156"/>
      <c r="K284" s="156"/>
    </row>
    <row r="285" spans="2:11">
      <c r="B285" s="155"/>
      <c r="C285" s="156"/>
      <c r="D285" s="156"/>
      <c r="E285" s="156"/>
      <c r="F285" s="156"/>
      <c r="G285" s="156"/>
      <c r="H285" s="156"/>
      <c r="I285" s="156"/>
      <c r="J285" s="156"/>
      <c r="K285" s="156"/>
    </row>
    <row r="286" spans="2:11">
      <c r="B286" s="155"/>
      <c r="C286" s="156"/>
      <c r="D286" s="156"/>
      <c r="E286" s="156"/>
      <c r="F286" s="156"/>
      <c r="G286" s="156"/>
      <c r="H286" s="156"/>
      <c r="I286" s="156"/>
      <c r="J286" s="156"/>
      <c r="K286" s="156"/>
    </row>
    <row r="287" spans="2:11">
      <c r="B287" s="155"/>
      <c r="C287" s="156"/>
      <c r="D287" s="156"/>
      <c r="E287" s="156"/>
      <c r="F287" s="156"/>
      <c r="G287" s="156"/>
      <c r="H287" s="156"/>
      <c r="I287" s="156"/>
      <c r="J287" s="156"/>
      <c r="K287" s="156"/>
    </row>
    <row r="288" spans="2:11">
      <c r="B288" s="155"/>
      <c r="C288" s="156"/>
      <c r="D288" s="156"/>
      <c r="E288" s="156"/>
      <c r="F288" s="156"/>
      <c r="G288" s="156"/>
      <c r="H288" s="156"/>
      <c r="I288" s="156"/>
      <c r="J288" s="156"/>
      <c r="K288" s="156"/>
    </row>
    <row r="289" spans="2:11">
      <c r="B289" s="155"/>
      <c r="C289" s="156"/>
      <c r="D289" s="156"/>
      <c r="E289" s="156"/>
      <c r="F289" s="156"/>
      <c r="G289" s="156"/>
      <c r="H289" s="156"/>
      <c r="I289" s="156"/>
      <c r="J289" s="156"/>
      <c r="K289" s="156"/>
    </row>
    <row r="290" spans="2:11">
      <c r="B290" s="155"/>
      <c r="C290" s="156"/>
      <c r="D290" s="156"/>
      <c r="E290" s="156"/>
      <c r="F290" s="156"/>
      <c r="G290" s="156"/>
      <c r="H290" s="156"/>
      <c r="I290" s="156"/>
      <c r="J290" s="156"/>
      <c r="K290" s="156"/>
    </row>
    <row r="291" spans="2:11">
      <c r="B291" s="155"/>
      <c r="C291" s="156"/>
      <c r="D291" s="156"/>
      <c r="E291" s="156"/>
      <c r="F291" s="156"/>
      <c r="G291" s="156"/>
      <c r="H291" s="156"/>
      <c r="I291" s="156"/>
      <c r="J291" s="156"/>
      <c r="K291" s="156"/>
    </row>
    <row r="292" spans="2:11">
      <c r="B292" s="155"/>
      <c r="C292" s="156"/>
      <c r="D292" s="156"/>
      <c r="E292" s="156"/>
      <c r="F292" s="156"/>
      <c r="G292" s="156"/>
      <c r="H292" s="156"/>
      <c r="I292" s="156"/>
      <c r="J292" s="156"/>
      <c r="K292" s="156"/>
    </row>
    <row r="293" spans="2:11">
      <c r="B293" s="155"/>
      <c r="C293" s="156"/>
      <c r="D293" s="156"/>
      <c r="E293" s="156"/>
      <c r="F293" s="156"/>
      <c r="G293" s="156"/>
      <c r="H293" s="156"/>
      <c r="I293" s="156"/>
      <c r="J293" s="156"/>
      <c r="K293" s="156"/>
    </row>
    <row r="294" spans="2:11">
      <c r="B294" s="155"/>
      <c r="C294" s="156"/>
      <c r="D294" s="156"/>
      <c r="E294" s="156"/>
      <c r="F294" s="156"/>
      <c r="G294" s="156"/>
      <c r="H294" s="156"/>
      <c r="I294" s="156"/>
      <c r="J294" s="156"/>
      <c r="K294" s="156"/>
    </row>
    <row r="295" spans="2:11">
      <c r="B295" s="155"/>
      <c r="C295" s="156"/>
      <c r="D295" s="156"/>
      <c r="E295" s="156"/>
      <c r="F295" s="156"/>
      <c r="G295" s="156"/>
      <c r="H295" s="156"/>
      <c r="I295" s="156"/>
      <c r="J295" s="156"/>
      <c r="K295" s="156"/>
    </row>
    <row r="296" spans="2:11">
      <c r="B296" s="155"/>
      <c r="C296" s="156"/>
      <c r="D296" s="156"/>
      <c r="E296" s="156"/>
      <c r="F296" s="156"/>
      <c r="G296" s="156"/>
      <c r="H296" s="156"/>
      <c r="I296" s="156"/>
      <c r="J296" s="156"/>
      <c r="K296" s="156"/>
    </row>
    <row r="297" spans="2:11">
      <c r="B297" s="155"/>
      <c r="C297" s="156"/>
      <c r="D297" s="156"/>
      <c r="E297" s="156"/>
      <c r="F297" s="156"/>
      <c r="G297" s="156"/>
      <c r="H297" s="156"/>
      <c r="I297" s="156"/>
      <c r="J297" s="156"/>
      <c r="K297" s="156"/>
    </row>
    <row r="298" spans="2:11">
      <c r="B298" s="155"/>
      <c r="C298" s="156"/>
      <c r="D298" s="156"/>
      <c r="E298" s="156"/>
      <c r="F298" s="156"/>
      <c r="G298" s="156"/>
      <c r="H298" s="156"/>
      <c r="I298" s="156"/>
      <c r="J298" s="156"/>
      <c r="K298" s="156"/>
    </row>
    <row r="299" spans="2:11">
      <c r="B299" s="155"/>
      <c r="C299" s="156"/>
      <c r="D299" s="156"/>
      <c r="E299" s="156"/>
      <c r="F299" s="156"/>
      <c r="G299" s="156"/>
      <c r="H299" s="156"/>
      <c r="I299" s="156"/>
      <c r="J299" s="156"/>
      <c r="K299" s="156"/>
    </row>
    <row r="300" spans="2:11">
      <c r="B300" s="155"/>
      <c r="C300" s="156"/>
      <c r="D300" s="156"/>
      <c r="E300" s="156"/>
      <c r="F300" s="156"/>
      <c r="G300" s="156"/>
      <c r="H300" s="156"/>
      <c r="I300" s="156"/>
      <c r="J300" s="156"/>
      <c r="K300" s="156"/>
    </row>
    <row r="301" spans="2:11">
      <c r="B301" s="155"/>
      <c r="C301" s="156"/>
      <c r="D301" s="156"/>
      <c r="E301" s="156"/>
      <c r="F301" s="156"/>
      <c r="G301" s="156"/>
      <c r="H301" s="156"/>
      <c r="I301" s="156"/>
      <c r="J301" s="156"/>
      <c r="K301" s="156"/>
    </row>
    <row r="302" spans="2:11">
      <c r="B302" s="155"/>
      <c r="C302" s="156"/>
      <c r="D302" s="156"/>
      <c r="E302" s="156"/>
      <c r="F302" s="156"/>
      <c r="G302" s="156"/>
      <c r="H302" s="156"/>
      <c r="I302" s="156"/>
      <c r="J302" s="156"/>
      <c r="K302" s="156"/>
    </row>
    <row r="303" spans="2:11">
      <c r="B303" s="155"/>
      <c r="C303" s="156"/>
      <c r="D303" s="156"/>
      <c r="E303" s="156"/>
      <c r="F303" s="156"/>
      <c r="G303" s="156"/>
      <c r="H303" s="156"/>
      <c r="I303" s="156"/>
      <c r="J303" s="156"/>
      <c r="K303" s="156"/>
    </row>
    <row r="304" spans="2:11">
      <c r="B304" s="155"/>
      <c r="C304" s="156"/>
      <c r="D304" s="156"/>
      <c r="E304" s="156"/>
      <c r="F304" s="156"/>
      <c r="G304" s="156"/>
      <c r="H304" s="156"/>
      <c r="I304" s="156"/>
      <c r="J304" s="156"/>
      <c r="K304" s="156"/>
    </row>
    <row r="305" spans="2:11">
      <c r="B305" s="155"/>
      <c r="C305" s="156"/>
      <c r="D305" s="156"/>
      <c r="E305" s="156"/>
      <c r="F305" s="156"/>
      <c r="G305" s="156"/>
      <c r="H305" s="156"/>
      <c r="I305" s="156"/>
      <c r="J305" s="156"/>
      <c r="K305" s="156"/>
    </row>
    <row r="306" spans="2:11">
      <c r="B306" s="155"/>
      <c r="C306" s="156"/>
      <c r="D306" s="156"/>
      <c r="E306" s="156"/>
      <c r="F306" s="156"/>
      <c r="G306" s="156"/>
      <c r="H306" s="156"/>
      <c r="I306" s="156"/>
      <c r="J306" s="156"/>
      <c r="K306" s="156"/>
    </row>
    <row r="307" spans="2:11">
      <c r="B307" s="155"/>
      <c r="C307" s="156"/>
      <c r="D307" s="156"/>
      <c r="E307" s="156"/>
      <c r="F307" s="156"/>
      <c r="G307" s="156"/>
      <c r="H307" s="156"/>
      <c r="I307" s="156"/>
      <c r="J307" s="156"/>
      <c r="K307" s="156"/>
    </row>
    <row r="308" spans="2:11">
      <c r="B308" s="155"/>
      <c r="C308" s="156"/>
      <c r="D308" s="156"/>
      <c r="E308" s="156"/>
      <c r="F308" s="156"/>
      <c r="G308" s="156"/>
      <c r="H308" s="156"/>
      <c r="I308" s="156"/>
      <c r="J308" s="156"/>
      <c r="K308" s="156"/>
    </row>
    <row r="309" spans="2:11">
      <c r="B309" s="155"/>
      <c r="C309" s="156"/>
      <c r="D309" s="156"/>
      <c r="E309" s="156"/>
      <c r="F309" s="156"/>
      <c r="G309" s="156"/>
      <c r="H309" s="156"/>
      <c r="I309" s="156"/>
      <c r="J309" s="156"/>
      <c r="K309" s="156"/>
    </row>
    <row r="310" spans="2:11">
      <c r="B310" s="155"/>
      <c r="C310" s="156"/>
      <c r="D310" s="156"/>
      <c r="E310" s="156"/>
      <c r="F310" s="156"/>
      <c r="G310" s="156"/>
      <c r="H310" s="156"/>
      <c r="I310" s="156"/>
      <c r="J310" s="156"/>
      <c r="K310" s="156"/>
    </row>
    <row r="311" spans="2:11">
      <c r="B311" s="155"/>
      <c r="C311" s="156"/>
      <c r="D311" s="156"/>
      <c r="E311" s="156"/>
      <c r="F311" s="156"/>
      <c r="G311" s="156"/>
      <c r="H311" s="156"/>
      <c r="I311" s="156"/>
      <c r="J311" s="156"/>
      <c r="K311" s="156"/>
    </row>
    <row r="312" spans="2:11">
      <c r="B312" s="155"/>
      <c r="C312" s="156"/>
      <c r="D312" s="156"/>
      <c r="E312" s="156"/>
      <c r="F312" s="156"/>
      <c r="G312" s="156"/>
      <c r="H312" s="156"/>
      <c r="I312" s="156"/>
      <c r="J312" s="156"/>
      <c r="K312" s="156"/>
    </row>
    <row r="313" spans="2:11">
      <c r="B313" s="155"/>
      <c r="C313" s="156"/>
      <c r="D313" s="156"/>
      <c r="E313" s="156"/>
      <c r="F313" s="156"/>
      <c r="G313" s="156"/>
      <c r="H313" s="156"/>
      <c r="I313" s="156"/>
      <c r="J313" s="156"/>
      <c r="K313" s="156"/>
    </row>
    <row r="314" spans="2:11">
      <c r="B314" s="155"/>
      <c r="C314" s="156"/>
      <c r="D314" s="156"/>
      <c r="E314" s="156"/>
      <c r="F314" s="156"/>
      <c r="G314" s="156"/>
      <c r="H314" s="156"/>
      <c r="I314" s="156"/>
      <c r="J314" s="156"/>
      <c r="K314" s="156"/>
    </row>
    <row r="315" spans="2:11">
      <c r="B315" s="155"/>
      <c r="C315" s="156"/>
      <c r="D315" s="156"/>
      <c r="E315" s="156"/>
      <c r="F315" s="156"/>
      <c r="G315" s="156"/>
      <c r="H315" s="156"/>
      <c r="I315" s="156"/>
      <c r="J315" s="156"/>
      <c r="K315" s="156"/>
    </row>
    <row r="316" spans="2:11">
      <c r="B316" s="155"/>
      <c r="C316" s="156"/>
      <c r="D316" s="156"/>
      <c r="E316" s="156"/>
      <c r="F316" s="156"/>
      <c r="G316" s="156"/>
      <c r="H316" s="156"/>
      <c r="I316" s="156"/>
      <c r="J316" s="156"/>
      <c r="K316" s="156"/>
    </row>
    <row r="317" spans="2:11">
      <c r="B317" s="155"/>
      <c r="C317" s="156"/>
      <c r="D317" s="156"/>
      <c r="E317" s="156"/>
      <c r="F317" s="156"/>
      <c r="G317" s="156"/>
      <c r="H317" s="156"/>
      <c r="I317" s="156"/>
      <c r="J317" s="156"/>
      <c r="K317" s="156"/>
    </row>
    <row r="318" spans="2:11">
      <c r="B318" s="155"/>
      <c r="C318" s="156"/>
      <c r="D318" s="156"/>
      <c r="E318" s="156"/>
      <c r="F318" s="156"/>
      <c r="G318" s="156"/>
      <c r="H318" s="156"/>
      <c r="I318" s="156"/>
      <c r="J318" s="156"/>
      <c r="K318" s="156"/>
    </row>
    <row r="319" spans="2:11">
      <c r="B319" s="155"/>
      <c r="C319" s="156"/>
      <c r="D319" s="156"/>
      <c r="E319" s="156"/>
      <c r="F319" s="156"/>
      <c r="G319" s="156"/>
      <c r="H319" s="156"/>
      <c r="I319" s="156"/>
      <c r="J319" s="156"/>
      <c r="K319" s="156"/>
    </row>
    <row r="320" spans="2:11">
      <c r="B320" s="155"/>
      <c r="C320" s="156"/>
      <c r="D320" s="156"/>
      <c r="E320" s="156"/>
      <c r="F320" s="156"/>
      <c r="G320" s="156"/>
      <c r="H320" s="156"/>
      <c r="I320" s="156"/>
      <c r="J320" s="156"/>
      <c r="K320" s="156"/>
    </row>
    <row r="321" spans="2:11">
      <c r="B321" s="155"/>
      <c r="C321" s="156"/>
      <c r="D321" s="156"/>
      <c r="E321" s="156"/>
      <c r="F321" s="156"/>
      <c r="G321" s="156"/>
      <c r="H321" s="156"/>
      <c r="I321" s="156"/>
      <c r="J321" s="156"/>
      <c r="K321" s="156"/>
    </row>
    <row r="322" spans="2:11">
      <c r="B322" s="155"/>
      <c r="C322" s="156"/>
      <c r="D322" s="156"/>
      <c r="E322" s="156"/>
      <c r="F322" s="156"/>
      <c r="G322" s="156"/>
      <c r="H322" s="156"/>
      <c r="I322" s="156"/>
      <c r="J322" s="156"/>
      <c r="K322" s="156"/>
    </row>
    <row r="323" spans="2:11">
      <c r="B323" s="155"/>
      <c r="C323" s="156"/>
      <c r="D323" s="156"/>
      <c r="E323" s="156"/>
      <c r="F323" s="156"/>
      <c r="G323" s="156"/>
      <c r="H323" s="156"/>
      <c r="I323" s="156"/>
      <c r="J323" s="156"/>
      <c r="K323" s="156"/>
    </row>
    <row r="324" spans="2:11">
      <c r="B324" s="155"/>
      <c r="C324" s="156"/>
      <c r="D324" s="156"/>
      <c r="E324" s="156"/>
      <c r="F324" s="156"/>
      <c r="G324" s="156"/>
      <c r="H324" s="156"/>
      <c r="I324" s="156"/>
      <c r="J324" s="156"/>
      <c r="K324" s="156"/>
    </row>
    <row r="325" spans="2:11">
      <c r="B325" s="155"/>
      <c r="C325" s="156"/>
      <c r="D325" s="156"/>
      <c r="E325" s="156"/>
      <c r="F325" s="156"/>
      <c r="G325" s="156"/>
      <c r="H325" s="156"/>
      <c r="I325" s="156"/>
      <c r="J325" s="156"/>
      <c r="K325" s="156"/>
    </row>
    <row r="326" spans="2:11">
      <c r="B326" s="155"/>
      <c r="C326" s="156"/>
      <c r="D326" s="156"/>
      <c r="E326" s="156"/>
      <c r="F326" s="156"/>
      <c r="G326" s="156"/>
      <c r="H326" s="156"/>
      <c r="I326" s="156"/>
      <c r="J326" s="156"/>
      <c r="K326" s="156"/>
    </row>
    <row r="327" spans="2:11">
      <c r="B327" s="155"/>
      <c r="C327" s="156"/>
      <c r="D327" s="156"/>
      <c r="E327" s="156"/>
      <c r="F327" s="156"/>
      <c r="G327" s="156"/>
      <c r="H327" s="156"/>
      <c r="I327" s="156"/>
      <c r="J327" s="156"/>
      <c r="K327" s="156"/>
    </row>
    <row r="328" spans="2:11">
      <c r="B328" s="155"/>
      <c r="C328" s="156"/>
      <c r="D328" s="156"/>
      <c r="E328" s="156"/>
      <c r="F328" s="156"/>
      <c r="G328" s="156"/>
      <c r="H328" s="156"/>
      <c r="I328" s="156"/>
      <c r="J328" s="156"/>
      <c r="K328" s="156"/>
    </row>
    <row r="329" spans="2:11">
      <c r="B329" s="155"/>
      <c r="C329" s="156"/>
      <c r="D329" s="156"/>
      <c r="E329" s="156"/>
      <c r="F329" s="156"/>
      <c r="G329" s="156"/>
      <c r="H329" s="156"/>
      <c r="I329" s="156"/>
      <c r="J329" s="156"/>
      <c r="K329" s="156"/>
    </row>
    <row r="330" spans="2:11">
      <c r="B330" s="155"/>
      <c r="C330" s="156"/>
      <c r="D330" s="156"/>
      <c r="E330" s="156"/>
      <c r="F330" s="156"/>
      <c r="G330" s="156"/>
      <c r="H330" s="156"/>
      <c r="I330" s="156"/>
      <c r="J330" s="156"/>
      <c r="K330" s="156"/>
    </row>
    <row r="331" spans="2:11">
      <c r="B331" s="155"/>
      <c r="C331" s="156"/>
      <c r="D331" s="156"/>
      <c r="E331" s="156"/>
      <c r="F331" s="156"/>
      <c r="G331" s="156"/>
      <c r="H331" s="156"/>
      <c r="I331" s="156"/>
      <c r="J331" s="156"/>
      <c r="K331" s="156"/>
    </row>
    <row r="332" spans="2:11">
      <c r="B332" s="155"/>
      <c r="C332" s="156"/>
      <c r="D332" s="156"/>
      <c r="E332" s="156"/>
      <c r="F332" s="156"/>
      <c r="G332" s="156"/>
      <c r="H332" s="156"/>
      <c r="I332" s="156"/>
      <c r="J332" s="156"/>
      <c r="K332" s="156"/>
    </row>
    <row r="333" spans="2:11">
      <c r="B333" s="155"/>
      <c r="C333" s="156"/>
      <c r="D333" s="156"/>
      <c r="E333" s="156"/>
      <c r="F333" s="156"/>
      <c r="G333" s="156"/>
      <c r="H333" s="156"/>
      <c r="I333" s="156"/>
      <c r="J333" s="156"/>
      <c r="K333" s="156"/>
    </row>
    <row r="334" spans="2:11">
      <c r="B334" s="155"/>
      <c r="C334" s="156"/>
      <c r="D334" s="156"/>
      <c r="E334" s="156"/>
      <c r="F334" s="156"/>
      <c r="G334" s="156"/>
      <c r="H334" s="156"/>
      <c r="I334" s="156"/>
      <c r="J334" s="156"/>
      <c r="K334" s="156"/>
    </row>
    <row r="335" spans="2:11">
      <c r="B335" s="155"/>
      <c r="C335" s="156"/>
      <c r="D335" s="156"/>
      <c r="E335" s="156"/>
      <c r="F335" s="156"/>
      <c r="G335" s="156"/>
      <c r="H335" s="156"/>
      <c r="I335" s="156"/>
      <c r="J335" s="156"/>
      <c r="K335" s="156"/>
    </row>
    <row r="336" spans="2:11">
      <c r="B336" s="155"/>
      <c r="C336" s="156"/>
      <c r="D336" s="156"/>
      <c r="E336" s="156"/>
      <c r="F336" s="156"/>
      <c r="G336" s="156"/>
      <c r="H336" s="156"/>
      <c r="I336" s="156"/>
      <c r="J336" s="156"/>
      <c r="K336" s="156"/>
    </row>
    <row r="337" spans="2:11">
      <c r="B337" s="155"/>
      <c r="C337" s="156"/>
      <c r="D337" s="156"/>
      <c r="E337" s="156"/>
      <c r="F337" s="156"/>
      <c r="G337" s="156"/>
      <c r="H337" s="156"/>
      <c r="I337" s="156"/>
      <c r="J337" s="156"/>
      <c r="K337" s="156"/>
    </row>
    <row r="338" spans="2:11">
      <c r="B338" s="155"/>
      <c r="C338" s="156"/>
      <c r="D338" s="156"/>
      <c r="E338" s="156"/>
      <c r="F338" s="156"/>
      <c r="G338" s="156"/>
      <c r="H338" s="156"/>
      <c r="I338" s="156"/>
      <c r="J338" s="156"/>
      <c r="K338" s="156"/>
    </row>
    <row r="339" spans="2:11">
      <c r="B339" s="155"/>
      <c r="C339" s="156"/>
      <c r="D339" s="156"/>
      <c r="E339" s="156"/>
      <c r="F339" s="156"/>
      <c r="G339" s="156"/>
      <c r="H339" s="156"/>
      <c r="I339" s="156"/>
      <c r="J339" s="156"/>
      <c r="K339" s="156"/>
    </row>
    <row r="340" spans="2:11">
      <c r="B340" s="155"/>
      <c r="C340" s="156"/>
      <c r="D340" s="156"/>
      <c r="E340" s="156"/>
      <c r="F340" s="156"/>
      <c r="G340" s="156"/>
      <c r="H340" s="156"/>
      <c r="I340" s="156"/>
      <c r="J340" s="156"/>
      <c r="K340" s="156"/>
    </row>
    <row r="341" spans="2:11">
      <c r="B341" s="155"/>
      <c r="C341" s="156"/>
      <c r="D341" s="156"/>
      <c r="E341" s="156"/>
      <c r="F341" s="156"/>
      <c r="G341" s="156"/>
      <c r="H341" s="156"/>
      <c r="I341" s="156"/>
      <c r="J341" s="156"/>
      <c r="K341" s="156"/>
    </row>
    <row r="342" spans="2:11">
      <c r="B342" s="155"/>
      <c r="C342" s="156"/>
      <c r="D342" s="156"/>
      <c r="E342" s="156"/>
      <c r="F342" s="156"/>
      <c r="G342" s="156"/>
      <c r="H342" s="156"/>
      <c r="I342" s="156"/>
      <c r="J342" s="156"/>
      <c r="K342" s="156"/>
    </row>
    <row r="343" spans="2:11">
      <c r="B343" s="155"/>
      <c r="C343" s="156"/>
      <c r="D343" s="156"/>
      <c r="E343" s="156"/>
      <c r="F343" s="156"/>
      <c r="G343" s="156"/>
      <c r="H343" s="156"/>
      <c r="I343" s="156"/>
      <c r="J343" s="156"/>
      <c r="K343" s="156"/>
    </row>
    <row r="344" spans="2:11">
      <c r="B344" s="155"/>
      <c r="C344" s="156"/>
      <c r="D344" s="156"/>
      <c r="E344" s="156"/>
      <c r="F344" s="156"/>
      <c r="G344" s="156"/>
      <c r="H344" s="156"/>
      <c r="I344" s="156"/>
      <c r="J344" s="156"/>
      <c r="K344" s="156"/>
    </row>
    <row r="345" spans="2:11">
      <c r="B345" s="155"/>
      <c r="C345" s="156"/>
      <c r="D345" s="156"/>
      <c r="E345" s="156"/>
      <c r="F345" s="156"/>
      <c r="G345" s="156"/>
      <c r="H345" s="156"/>
      <c r="I345" s="156"/>
      <c r="J345" s="156"/>
      <c r="K345" s="156"/>
    </row>
    <row r="346" spans="2:11">
      <c r="B346" s="155"/>
      <c r="C346" s="156"/>
      <c r="D346" s="156"/>
      <c r="E346" s="156"/>
      <c r="F346" s="156"/>
      <c r="G346" s="156"/>
      <c r="H346" s="156"/>
      <c r="I346" s="156"/>
      <c r="J346" s="156"/>
      <c r="K346" s="156"/>
    </row>
    <row r="347" spans="2:11">
      <c r="B347" s="155"/>
      <c r="C347" s="156"/>
      <c r="D347" s="156"/>
      <c r="E347" s="156"/>
      <c r="F347" s="156"/>
      <c r="G347" s="156"/>
      <c r="H347" s="156"/>
      <c r="I347" s="156"/>
      <c r="J347" s="156"/>
      <c r="K347" s="156"/>
    </row>
    <row r="348" spans="2:11">
      <c r="B348" s="155"/>
      <c r="C348" s="156"/>
      <c r="D348" s="156"/>
      <c r="E348" s="156"/>
      <c r="F348" s="156"/>
      <c r="G348" s="156"/>
      <c r="H348" s="156"/>
      <c r="I348" s="156"/>
      <c r="J348" s="156"/>
      <c r="K348" s="156"/>
    </row>
    <row r="349" spans="2:11">
      <c r="B349" s="155"/>
      <c r="C349" s="156"/>
      <c r="D349" s="156"/>
      <c r="E349" s="156"/>
      <c r="F349" s="156"/>
      <c r="G349" s="156"/>
      <c r="H349" s="156"/>
      <c r="I349" s="156"/>
      <c r="J349" s="156"/>
      <c r="K349" s="156"/>
    </row>
    <row r="350" spans="2:11">
      <c r="B350" s="155"/>
      <c r="C350" s="156"/>
      <c r="D350" s="156"/>
      <c r="E350" s="156"/>
      <c r="F350" s="156"/>
      <c r="G350" s="156"/>
      <c r="H350" s="156"/>
      <c r="I350" s="156"/>
      <c r="J350" s="156"/>
      <c r="K350" s="156"/>
    </row>
    <row r="351" spans="2:11">
      <c r="B351" s="155"/>
      <c r="C351" s="156"/>
      <c r="D351" s="156"/>
      <c r="E351" s="156"/>
      <c r="F351" s="156"/>
      <c r="G351" s="156"/>
      <c r="H351" s="156"/>
      <c r="I351" s="156"/>
      <c r="J351" s="156"/>
      <c r="K351" s="156"/>
    </row>
    <row r="352" spans="2:11">
      <c r="B352" s="155"/>
      <c r="C352" s="156"/>
      <c r="D352" s="156"/>
      <c r="E352" s="156"/>
      <c r="F352" s="156"/>
      <c r="G352" s="156"/>
      <c r="H352" s="156"/>
      <c r="I352" s="156"/>
      <c r="J352" s="156"/>
      <c r="K352" s="156"/>
    </row>
    <row r="353" spans="2:11">
      <c r="B353" s="155"/>
      <c r="C353" s="156"/>
      <c r="D353" s="156"/>
      <c r="E353" s="156"/>
      <c r="F353" s="156"/>
      <c r="G353" s="156"/>
      <c r="H353" s="156"/>
      <c r="I353" s="156"/>
      <c r="J353" s="156"/>
      <c r="K353" s="156"/>
    </row>
    <row r="354" spans="2:11">
      <c r="B354" s="155"/>
      <c r="C354" s="156"/>
      <c r="D354" s="156"/>
      <c r="E354" s="156"/>
      <c r="F354" s="156"/>
      <c r="G354" s="156"/>
      <c r="H354" s="156"/>
      <c r="I354" s="156"/>
      <c r="J354" s="156"/>
      <c r="K354" s="156"/>
    </row>
    <row r="355" spans="2:11">
      <c r="B355" s="155"/>
      <c r="C355" s="156"/>
      <c r="D355" s="156"/>
      <c r="E355" s="156"/>
      <c r="F355" s="156"/>
      <c r="G355" s="156"/>
      <c r="H355" s="156"/>
      <c r="I355" s="156"/>
      <c r="J355" s="156"/>
      <c r="K355" s="156"/>
    </row>
    <row r="356" spans="2:11">
      <c r="B356" s="155"/>
      <c r="C356" s="156"/>
      <c r="D356" s="156"/>
      <c r="E356" s="156"/>
      <c r="F356" s="156"/>
      <c r="G356" s="156"/>
      <c r="H356" s="156"/>
      <c r="I356" s="156"/>
      <c r="J356" s="156"/>
      <c r="K356" s="156"/>
    </row>
    <row r="357" spans="2:11">
      <c r="B357" s="155"/>
      <c r="C357" s="156"/>
      <c r="D357" s="156"/>
      <c r="E357" s="156"/>
      <c r="F357" s="156"/>
      <c r="G357" s="156"/>
      <c r="H357" s="156"/>
      <c r="I357" s="156"/>
      <c r="J357" s="156"/>
      <c r="K357" s="156"/>
    </row>
    <row r="358" spans="2:11">
      <c r="B358" s="155"/>
      <c r="C358" s="156"/>
      <c r="D358" s="156"/>
      <c r="E358" s="156"/>
      <c r="F358" s="156"/>
      <c r="G358" s="156"/>
      <c r="H358" s="156"/>
      <c r="I358" s="156"/>
      <c r="J358" s="156"/>
      <c r="K358" s="156"/>
    </row>
    <row r="359" spans="2:11">
      <c r="B359" s="155"/>
      <c r="C359" s="156"/>
      <c r="D359" s="156"/>
      <c r="E359" s="156"/>
      <c r="F359" s="156"/>
      <c r="G359" s="156"/>
      <c r="H359" s="156"/>
      <c r="I359" s="156"/>
      <c r="J359" s="156"/>
      <c r="K359" s="156"/>
    </row>
    <row r="360" spans="2:11">
      <c r="B360" s="155"/>
      <c r="C360" s="156"/>
      <c r="D360" s="156"/>
      <c r="E360" s="156"/>
      <c r="F360" s="156"/>
      <c r="G360" s="156"/>
      <c r="H360" s="156"/>
      <c r="I360" s="156"/>
      <c r="J360" s="156"/>
      <c r="K360" s="156"/>
    </row>
    <row r="361" spans="2:11">
      <c r="B361" s="155"/>
      <c r="C361" s="156"/>
      <c r="D361" s="156"/>
      <c r="E361" s="156"/>
      <c r="F361" s="156"/>
      <c r="G361" s="156"/>
      <c r="H361" s="156"/>
      <c r="I361" s="156"/>
      <c r="J361" s="156"/>
      <c r="K361" s="156"/>
    </row>
    <row r="362" spans="2:11">
      <c r="B362" s="155"/>
      <c r="C362" s="156"/>
      <c r="D362" s="156"/>
      <c r="E362" s="156"/>
      <c r="F362" s="156"/>
      <c r="G362" s="156"/>
      <c r="H362" s="156"/>
      <c r="I362" s="156"/>
      <c r="J362" s="156"/>
      <c r="K362" s="156"/>
    </row>
    <row r="363" spans="2:11">
      <c r="B363" s="155"/>
      <c r="C363" s="156"/>
      <c r="D363" s="156"/>
      <c r="E363" s="156"/>
      <c r="F363" s="156"/>
      <c r="G363" s="156"/>
      <c r="H363" s="156"/>
      <c r="I363" s="156"/>
      <c r="J363" s="156"/>
      <c r="K363" s="156"/>
    </row>
    <row r="364" spans="2:11">
      <c r="B364" s="155"/>
      <c r="C364" s="156"/>
      <c r="D364" s="156"/>
      <c r="E364" s="156"/>
      <c r="F364" s="156"/>
      <c r="G364" s="156"/>
      <c r="H364" s="156"/>
      <c r="I364" s="156"/>
      <c r="J364" s="156"/>
      <c r="K364" s="156"/>
    </row>
    <row r="365" spans="2:11">
      <c r="B365" s="155"/>
      <c r="C365" s="156"/>
      <c r="D365" s="156"/>
      <c r="E365" s="156"/>
      <c r="F365" s="156"/>
      <c r="G365" s="156"/>
      <c r="H365" s="156"/>
      <c r="I365" s="156"/>
      <c r="J365" s="156"/>
      <c r="K365" s="156"/>
    </row>
    <row r="366" spans="2:11">
      <c r="B366" s="155"/>
      <c r="C366" s="156"/>
      <c r="D366" s="156"/>
      <c r="E366" s="156"/>
      <c r="F366" s="156"/>
      <c r="G366" s="156"/>
      <c r="H366" s="156"/>
      <c r="I366" s="156"/>
      <c r="J366" s="156"/>
      <c r="K366" s="156"/>
    </row>
    <row r="367" spans="2:11">
      <c r="B367" s="155"/>
      <c r="C367" s="156"/>
      <c r="D367" s="156"/>
      <c r="E367" s="156"/>
      <c r="F367" s="156"/>
      <c r="G367" s="156"/>
      <c r="H367" s="156"/>
      <c r="I367" s="156"/>
      <c r="J367" s="156"/>
      <c r="K367" s="156"/>
    </row>
    <row r="368" spans="2:11">
      <c r="B368" s="155"/>
      <c r="C368" s="156"/>
      <c r="D368" s="156"/>
      <c r="E368" s="156"/>
      <c r="F368" s="156"/>
      <c r="G368" s="156"/>
      <c r="H368" s="156"/>
      <c r="I368" s="156"/>
      <c r="J368" s="156"/>
      <c r="K368" s="156"/>
    </row>
    <row r="369" spans="2:11">
      <c r="B369" s="155"/>
      <c r="C369" s="156"/>
      <c r="D369" s="156"/>
      <c r="E369" s="156"/>
      <c r="F369" s="156"/>
      <c r="G369" s="156"/>
      <c r="H369" s="156"/>
      <c r="I369" s="156"/>
      <c r="J369" s="156"/>
      <c r="K369" s="156"/>
    </row>
    <row r="370" spans="2:11">
      <c r="B370" s="155"/>
      <c r="C370" s="156"/>
      <c r="D370" s="156"/>
      <c r="E370" s="156"/>
      <c r="F370" s="156"/>
      <c r="G370" s="156"/>
      <c r="H370" s="156"/>
      <c r="I370" s="156"/>
      <c r="J370" s="156"/>
      <c r="K370" s="156"/>
    </row>
    <row r="371" spans="2:11">
      <c r="B371" s="155"/>
      <c r="C371" s="156"/>
      <c r="D371" s="156"/>
      <c r="E371" s="156"/>
      <c r="F371" s="156"/>
      <c r="G371" s="156"/>
      <c r="H371" s="156"/>
      <c r="I371" s="156"/>
      <c r="J371" s="156"/>
      <c r="K371" s="156"/>
    </row>
    <row r="372" spans="2:11">
      <c r="B372" s="155"/>
      <c r="C372" s="156"/>
      <c r="D372" s="156"/>
      <c r="E372" s="156"/>
      <c r="F372" s="156"/>
      <c r="G372" s="156"/>
      <c r="H372" s="156"/>
      <c r="I372" s="156"/>
      <c r="J372" s="156"/>
      <c r="K372" s="156"/>
    </row>
    <row r="373" spans="2:11">
      <c r="B373" s="155"/>
      <c r="C373" s="156"/>
      <c r="D373" s="156"/>
      <c r="E373" s="156"/>
      <c r="F373" s="156"/>
      <c r="G373" s="156"/>
      <c r="H373" s="156"/>
      <c r="I373" s="156"/>
      <c r="J373" s="156"/>
      <c r="K373" s="156"/>
    </row>
    <row r="374" spans="2:11">
      <c r="B374" s="155"/>
      <c r="C374" s="156"/>
      <c r="D374" s="156"/>
      <c r="E374" s="156"/>
      <c r="F374" s="156"/>
      <c r="G374" s="156"/>
      <c r="H374" s="156"/>
      <c r="I374" s="156"/>
      <c r="J374" s="156"/>
      <c r="K374" s="156"/>
    </row>
    <row r="375" spans="2:11">
      <c r="B375" s="155"/>
      <c r="C375" s="156"/>
      <c r="D375" s="156"/>
      <c r="E375" s="156"/>
      <c r="F375" s="156"/>
      <c r="G375" s="156"/>
      <c r="H375" s="156"/>
      <c r="I375" s="156"/>
      <c r="J375" s="156"/>
      <c r="K375" s="156"/>
    </row>
    <row r="376" spans="2:11">
      <c r="B376" s="155"/>
      <c r="C376" s="156"/>
      <c r="D376" s="156"/>
      <c r="E376" s="156"/>
      <c r="F376" s="156"/>
      <c r="G376" s="156"/>
      <c r="H376" s="156"/>
      <c r="I376" s="156"/>
      <c r="J376" s="156"/>
      <c r="K376" s="156"/>
    </row>
    <row r="377" spans="2:11">
      <c r="B377" s="155"/>
      <c r="C377" s="156"/>
      <c r="D377" s="156"/>
      <c r="E377" s="156"/>
      <c r="F377" s="156"/>
      <c r="G377" s="156"/>
      <c r="H377" s="156"/>
      <c r="I377" s="156"/>
      <c r="J377" s="156"/>
      <c r="K377" s="156"/>
    </row>
    <row r="378" spans="2:11">
      <c r="B378" s="155"/>
      <c r="C378" s="156"/>
      <c r="D378" s="156"/>
      <c r="E378" s="156"/>
      <c r="F378" s="156"/>
      <c r="G378" s="156"/>
      <c r="H378" s="156"/>
      <c r="I378" s="156"/>
      <c r="J378" s="156"/>
      <c r="K378" s="156"/>
    </row>
    <row r="379" spans="2:11">
      <c r="B379" s="155"/>
      <c r="C379" s="156"/>
      <c r="D379" s="156"/>
      <c r="E379" s="156"/>
      <c r="F379" s="156"/>
      <c r="G379" s="156"/>
      <c r="H379" s="156"/>
      <c r="I379" s="156"/>
      <c r="J379" s="156"/>
      <c r="K379" s="156"/>
    </row>
    <row r="380" spans="2:11">
      <c r="B380" s="155"/>
      <c r="C380" s="156"/>
      <c r="D380" s="156"/>
      <c r="E380" s="156"/>
      <c r="F380" s="156"/>
      <c r="G380" s="156"/>
      <c r="H380" s="156"/>
      <c r="I380" s="156"/>
      <c r="J380" s="156"/>
      <c r="K380" s="156"/>
    </row>
    <row r="381" spans="2:11">
      <c r="B381" s="155"/>
      <c r="C381" s="156"/>
      <c r="D381" s="156"/>
      <c r="E381" s="156"/>
      <c r="F381" s="156"/>
      <c r="G381" s="156"/>
      <c r="H381" s="156"/>
      <c r="I381" s="156"/>
      <c r="J381" s="156"/>
      <c r="K381" s="156"/>
    </row>
    <row r="382" spans="2:11">
      <c r="B382" s="155"/>
      <c r="C382" s="156"/>
      <c r="D382" s="156"/>
      <c r="E382" s="156"/>
      <c r="F382" s="156"/>
      <c r="G382" s="156"/>
      <c r="H382" s="156"/>
      <c r="I382" s="156"/>
      <c r="J382" s="156"/>
      <c r="K382" s="156"/>
    </row>
    <row r="383" spans="2:11">
      <c r="B383" s="155"/>
      <c r="C383" s="156"/>
      <c r="D383" s="156"/>
      <c r="E383" s="156"/>
      <c r="F383" s="156"/>
      <c r="G383" s="156"/>
      <c r="H383" s="156"/>
      <c r="I383" s="156"/>
      <c r="J383" s="156"/>
      <c r="K383" s="156"/>
    </row>
    <row r="384" spans="2:11">
      <c r="B384" s="155"/>
      <c r="C384" s="156"/>
      <c r="D384" s="156"/>
      <c r="E384" s="156"/>
      <c r="F384" s="156"/>
      <c r="G384" s="156"/>
      <c r="H384" s="156"/>
      <c r="I384" s="156"/>
      <c r="J384" s="156"/>
      <c r="K384" s="156"/>
    </row>
    <row r="385" spans="2:11">
      <c r="B385" s="155"/>
      <c r="C385" s="156"/>
      <c r="D385" s="156"/>
      <c r="E385" s="156"/>
      <c r="F385" s="156"/>
      <c r="G385" s="156"/>
      <c r="H385" s="156"/>
      <c r="I385" s="156"/>
      <c r="J385" s="156"/>
      <c r="K385" s="156"/>
    </row>
    <row r="386" spans="2:11">
      <c r="B386" s="155"/>
      <c r="C386" s="156"/>
      <c r="D386" s="156"/>
      <c r="E386" s="156"/>
      <c r="F386" s="156"/>
      <c r="G386" s="156"/>
      <c r="H386" s="156"/>
      <c r="I386" s="156"/>
      <c r="J386" s="156"/>
      <c r="K386" s="156"/>
    </row>
    <row r="387" spans="2:11">
      <c r="B387" s="155"/>
      <c r="C387" s="156"/>
      <c r="D387" s="156"/>
      <c r="E387" s="156"/>
      <c r="F387" s="156"/>
      <c r="G387" s="156"/>
      <c r="H387" s="156"/>
      <c r="I387" s="156"/>
      <c r="J387" s="156"/>
      <c r="K387" s="156"/>
    </row>
    <row r="388" spans="2:11">
      <c r="B388" s="155"/>
      <c r="C388" s="156"/>
      <c r="D388" s="156"/>
      <c r="E388" s="156"/>
      <c r="F388" s="156"/>
      <c r="G388" s="156"/>
      <c r="H388" s="156"/>
      <c r="I388" s="156"/>
      <c r="J388" s="156"/>
      <c r="K388" s="156"/>
    </row>
    <row r="389" spans="2:11">
      <c r="B389" s="155"/>
      <c r="C389" s="156"/>
      <c r="D389" s="156"/>
      <c r="E389" s="156"/>
      <c r="F389" s="156"/>
      <c r="G389" s="156"/>
      <c r="H389" s="156"/>
      <c r="I389" s="156"/>
      <c r="J389" s="156"/>
      <c r="K389" s="156"/>
    </row>
    <row r="390" spans="2:11">
      <c r="B390" s="155"/>
      <c r="C390" s="156"/>
      <c r="D390" s="156"/>
      <c r="E390" s="156"/>
      <c r="F390" s="156"/>
      <c r="G390" s="156"/>
      <c r="H390" s="156"/>
      <c r="I390" s="156"/>
      <c r="J390" s="156"/>
      <c r="K390" s="156"/>
    </row>
    <row r="391" spans="2:11">
      <c r="B391" s="155"/>
      <c r="C391" s="156"/>
      <c r="D391" s="156"/>
      <c r="E391" s="156"/>
      <c r="F391" s="156"/>
      <c r="G391" s="156"/>
      <c r="H391" s="156"/>
      <c r="I391" s="156"/>
      <c r="J391" s="156"/>
      <c r="K391" s="156"/>
    </row>
    <row r="392" spans="2:11">
      <c r="B392" s="155"/>
      <c r="C392" s="156"/>
      <c r="D392" s="156"/>
      <c r="E392" s="156"/>
      <c r="F392" s="156"/>
      <c r="G392" s="156"/>
      <c r="H392" s="156"/>
      <c r="I392" s="156"/>
      <c r="J392" s="156"/>
      <c r="K392" s="156"/>
    </row>
    <row r="393" spans="2:11">
      <c r="B393" s="155"/>
      <c r="C393" s="156"/>
      <c r="D393" s="156"/>
      <c r="E393" s="156"/>
      <c r="F393" s="156"/>
      <c r="G393" s="156"/>
      <c r="H393" s="156"/>
      <c r="I393" s="156"/>
      <c r="J393" s="156"/>
      <c r="K393" s="156"/>
    </row>
    <row r="394" spans="2:11">
      <c r="B394" s="155"/>
      <c r="C394" s="156"/>
      <c r="D394" s="156"/>
      <c r="E394" s="156"/>
      <c r="F394" s="156"/>
      <c r="G394" s="156"/>
      <c r="H394" s="156"/>
      <c r="I394" s="156"/>
      <c r="J394" s="156"/>
      <c r="K394" s="156"/>
    </row>
    <row r="395" spans="2:11">
      <c r="B395" s="155"/>
      <c r="C395" s="156"/>
      <c r="D395" s="156"/>
      <c r="E395" s="156"/>
      <c r="F395" s="156"/>
      <c r="G395" s="156"/>
      <c r="H395" s="156"/>
      <c r="I395" s="156"/>
      <c r="J395" s="156"/>
      <c r="K395" s="156"/>
    </row>
    <row r="396" spans="2:11">
      <c r="B396" s="155"/>
      <c r="C396" s="156"/>
      <c r="D396" s="156"/>
      <c r="E396" s="156"/>
      <c r="F396" s="156"/>
      <c r="G396" s="156"/>
      <c r="H396" s="156"/>
      <c r="I396" s="156"/>
      <c r="J396" s="156"/>
      <c r="K396" s="156"/>
    </row>
    <row r="397" spans="2:11">
      <c r="B397" s="155"/>
      <c r="C397" s="156"/>
      <c r="D397" s="156"/>
      <c r="E397" s="156"/>
      <c r="F397" s="156"/>
      <c r="G397" s="156"/>
      <c r="H397" s="156"/>
      <c r="I397" s="156"/>
      <c r="J397" s="156"/>
      <c r="K397" s="156"/>
    </row>
    <row r="398" spans="2:11">
      <c r="B398" s="155"/>
      <c r="C398" s="156"/>
      <c r="D398" s="156"/>
      <c r="E398" s="156"/>
      <c r="F398" s="156"/>
      <c r="G398" s="156"/>
      <c r="H398" s="156"/>
      <c r="I398" s="156"/>
      <c r="J398" s="156"/>
      <c r="K398" s="156"/>
    </row>
    <row r="399" spans="2:11">
      <c r="B399" s="155"/>
      <c r="C399" s="156"/>
      <c r="D399" s="156"/>
      <c r="E399" s="156"/>
      <c r="F399" s="156"/>
      <c r="G399" s="156"/>
      <c r="H399" s="156"/>
      <c r="I399" s="156"/>
      <c r="J399" s="156"/>
      <c r="K399" s="156"/>
    </row>
    <row r="400" spans="2:11">
      <c r="B400" s="155"/>
      <c r="C400" s="156"/>
      <c r="D400" s="156"/>
      <c r="E400" s="156"/>
      <c r="F400" s="156"/>
      <c r="G400" s="156"/>
      <c r="H400" s="156"/>
      <c r="I400" s="156"/>
      <c r="J400" s="156"/>
      <c r="K400" s="156"/>
    </row>
    <row r="401" spans="2:11">
      <c r="B401" s="155"/>
      <c r="C401" s="156"/>
      <c r="D401" s="156"/>
      <c r="E401" s="156"/>
      <c r="F401" s="156"/>
      <c r="G401" s="156"/>
      <c r="H401" s="156"/>
      <c r="I401" s="156"/>
      <c r="J401" s="156"/>
      <c r="K401" s="156"/>
    </row>
    <row r="402" spans="2:11">
      <c r="B402" s="155"/>
      <c r="C402" s="156"/>
      <c r="D402" s="156"/>
      <c r="E402" s="156"/>
      <c r="F402" s="156"/>
      <c r="G402" s="156"/>
      <c r="H402" s="156"/>
      <c r="I402" s="156"/>
      <c r="J402" s="156"/>
      <c r="K402" s="156"/>
    </row>
    <row r="403" spans="2:11">
      <c r="B403" s="155"/>
      <c r="C403" s="156"/>
      <c r="D403" s="156"/>
      <c r="E403" s="156"/>
      <c r="F403" s="156"/>
      <c r="G403" s="156"/>
      <c r="H403" s="156"/>
      <c r="I403" s="156"/>
      <c r="J403" s="156"/>
      <c r="K403" s="156"/>
    </row>
    <row r="404" spans="2:11">
      <c r="B404" s="155"/>
      <c r="C404" s="156"/>
      <c r="D404" s="156"/>
      <c r="E404" s="156"/>
      <c r="F404" s="156"/>
      <c r="G404" s="156"/>
      <c r="H404" s="156"/>
      <c r="I404" s="156"/>
      <c r="J404" s="156"/>
      <c r="K404" s="156"/>
    </row>
    <row r="405" spans="2:11">
      <c r="B405" s="155"/>
      <c r="C405" s="156"/>
      <c r="D405" s="156"/>
      <c r="E405" s="156"/>
      <c r="F405" s="156"/>
      <c r="G405" s="156"/>
      <c r="H405" s="156"/>
      <c r="I405" s="156"/>
      <c r="J405" s="156"/>
      <c r="K405" s="156"/>
    </row>
    <row r="406" spans="2:11">
      <c r="B406" s="155"/>
      <c r="C406" s="156"/>
      <c r="D406" s="156"/>
      <c r="E406" s="156"/>
      <c r="F406" s="156"/>
      <c r="G406" s="156"/>
      <c r="H406" s="156"/>
      <c r="I406" s="156"/>
      <c r="J406" s="156"/>
      <c r="K406" s="156"/>
    </row>
    <row r="407" spans="2:11">
      <c r="B407" s="155"/>
      <c r="C407" s="156"/>
      <c r="D407" s="156"/>
      <c r="E407" s="156"/>
      <c r="F407" s="156"/>
      <c r="G407" s="156"/>
      <c r="H407" s="156"/>
      <c r="I407" s="156"/>
      <c r="J407" s="156"/>
      <c r="K407" s="156"/>
    </row>
    <row r="408" spans="2:11">
      <c r="B408" s="155"/>
      <c r="C408" s="156"/>
      <c r="D408" s="156"/>
      <c r="E408" s="156"/>
      <c r="F408" s="156"/>
      <c r="G408" s="156"/>
      <c r="H408" s="156"/>
      <c r="I408" s="156"/>
      <c r="J408" s="156"/>
      <c r="K408" s="156"/>
    </row>
    <row r="409" spans="2:11">
      <c r="B409" s="155"/>
      <c r="C409" s="156"/>
      <c r="D409" s="156"/>
      <c r="E409" s="156"/>
      <c r="F409" s="156"/>
      <c r="G409" s="156"/>
      <c r="H409" s="156"/>
      <c r="I409" s="156"/>
      <c r="J409" s="156"/>
      <c r="K409" s="156"/>
    </row>
    <row r="410" spans="2:11">
      <c r="B410" s="155"/>
      <c r="C410" s="156"/>
      <c r="D410" s="156"/>
      <c r="E410" s="156"/>
      <c r="F410" s="156"/>
      <c r="G410" s="156"/>
      <c r="H410" s="156"/>
      <c r="I410" s="156"/>
      <c r="J410" s="156"/>
      <c r="K410" s="156"/>
    </row>
    <row r="411" spans="2:11">
      <c r="B411" s="155"/>
      <c r="C411" s="156"/>
      <c r="D411" s="156"/>
      <c r="E411" s="156"/>
      <c r="F411" s="156"/>
      <c r="G411" s="156"/>
      <c r="H411" s="156"/>
      <c r="I411" s="156"/>
      <c r="J411" s="156"/>
      <c r="K411" s="156"/>
    </row>
    <row r="412" spans="2:11">
      <c r="B412" s="155"/>
      <c r="C412" s="156"/>
      <c r="D412" s="156"/>
      <c r="E412" s="156"/>
      <c r="F412" s="156"/>
      <c r="G412" s="156"/>
      <c r="H412" s="156"/>
      <c r="I412" s="156"/>
      <c r="J412" s="156"/>
      <c r="K412" s="156"/>
    </row>
    <row r="413" spans="2:11">
      <c r="B413" s="155"/>
      <c r="C413" s="156"/>
      <c r="D413" s="156"/>
      <c r="E413" s="156"/>
      <c r="F413" s="156"/>
      <c r="G413" s="156"/>
      <c r="H413" s="156"/>
      <c r="I413" s="156"/>
      <c r="J413" s="156"/>
      <c r="K413" s="156"/>
    </row>
    <row r="414" spans="2:11">
      <c r="B414" s="155"/>
      <c r="C414" s="156"/>
      <c r="D414" s="156"/>
      <c r="E414" s="156"/>
      <c r="F414" s="156"/>
      <c r="G414" s="156"/>
      <c r="H414" s="156"/>
      <c r="I414" s="156"/>
      <c r="J414" s="156"/>
      <c r="K414" s="156"/>
    </row>
    <row r="415" spans="2:11">
      <c r="B415" s="155"/>
      <c r="C415" s="156"/>
      <c r="D415" s="156"/>
      <c r="E415" s="156"/>
      <c r="F415" s="156"/>
      <c r="G415" s="156"/>
      <c r="H415" s="156"/>
      <c r="I415" s="156"/>
      <c r="J415" s="156"/>
      <c r="K415" s="156"/>
    </row>
    <row r="416" spans="2:11">
      <c r="B416" s="155"/>
      <c r="C416" s="156"/>
      <c r="D416" s="156"/>
      <c r="E416" s="156"/>
      <c r="F416" s="156"/>
      <c r="G416" s="156"/>
      <c r="H416" s="156"/>
      <c r="I416" s="156"/>
      <c r="J416" s="156"/>
      <c r="K416" s="156"/>
    </row>
    <row r="417" spans="2:11">
      <c r="B417" s="155"/>
      <c r="C417" s="156"/>
      <c r="D417" s="156"/>
      <c r="E417" s="156"/>
      <c r="F417" s="156"/>
      <c r="G417" s="156"/>
      <c r="H417" s="156"/>
      <c r="I417" s="156"/>
      <c r="J417" s="156"/>
      <c r="K417" s="156"/>
    </row>
    <row r="418" spans="2:11">
      <c r="B418" s="155"/>
      <c r="C418" s="156"/>
      <c r="D418" s="156"/>
      <c r="E418" s="156"/>
      <c r="F418" s="156"/>
      <c r="G418" s="156"/>
      <c r="H418" s="156"/>
      <c r="I418" s="156"/>
      <c r="J418" s="156"/>
      <c r="K418" s="156"/>
    </row>
    <row r="419" spans="2:11">
      <c r="B419" s="155"/>
      <c r="C419" s="156"/>
      <c r="D419" s="156"/>
      <c r="E419" s="156"/>
      <c r="F419" s="156"/>
      <c r="G419" s="156"/>
      <c r="H419" s="156"/>
      <c r="I419" s="156"/>
      <c r="J419" s="156"/>
      <c r="K419" s="156"/>
    </row>
    <row r="420" spans="2:11">
      <c r="B420" s="155"/>
      <c r="C420" s="156"/>
      <c r="D420" s="156"/>
      <c r="E420" s="156"/>
      <c r="F420" s="156"/>
      <c r="G420" s="156"/>
      <c r="H420" s="156"/>
      <c r="I420" s="156"/>
      <c r="J420" s="156"/>
      <c r="K420" s="156"/>
    </row>
    <row r="421" spans="2:11">
      <c r="B421" s="155"/>
      <c r="C421" s="156"/>
      <c r="D421" s="156"/>
      <c r="E421" s="156"/>
      <c r="F421" s="156"/>
      <c r="G421" s="156"/>
      <c r="H421" s="156"/>
      <c r="I421" s="156"/>
      <c r="J421" s="156"/>
      <c r="K421" s="156"/>
    </row>
    <row r="422" spans="2:11">
      <c r="B422" s="155"/>
      <c r="C422" s="156"/>
      <c r="D422" s="156"/>
      <c r="E422" s="156"/>
      <c r="F422" s="156"/>
      <c r="G422" s="156"/>
      <c r="H422" s="156"/>
      <c r="I422" s="156"/>
      <c r="J422" s="156"/>
      <c r="K422" s="156"/>
    </row>
    <row r="423" spans="2:11">
      <c r="B423" s="155"/>
      <c r="C423" s="156"/>
      <c r="D423" s="156"/>
      <c r="E423" s="156"/>
      <c r="F423" s="156"/>
      <c r="G423" s="156"/>
      <c r="H423" s="156"/>
      <c r="I423" s="156"/>
      <c r="J423" s="156"/>
      <c r="K423" s="156"/>
    </row>
    <row r="424" spans="2:11">
      <c r="B424" s="155"/>
      <c r="C424" s="156"/>
      <c r="D424" s="156"/>
      <c r="E424" s="156"/>
      <c r="F424" s="156"/>
      <c r="G424" s="156"/>
      <c r="H424" s="156"/>
      <c r="I424" s="156"/>
      <c r="J424" s="156"/>
      <c r="K424" s="156"/>
    </row>
    <row r="425" spans="2:11">
      <c r="B425" s="155"/>
      <c r="C425" s="156"/>
      <c r="D425" s="156"/>
      <c r="E425" s="156"/>
      <c r="F425" s="156"/>
      <c r="G425" s="156"/>
      <c r="H425" s="156"/>
      <c r="I425" s="156"/>
      <c r="J425" s="156"/>
      <c r="K425" s="156"/>
    </row>
    <row r="426" spans="2:11">
      <c r="B426" s="155"/>
      <c r="C426" s="156"/>
      <c r="D426" s="156"/>
      <c r="E426" s="156"/>
      <c r="F426" s="156"/>
      <c r="G426" s="156"/>
      <c r="H426" s="156"/>
      <c r="I426" s="156"/>
      <c r="J426" s="156"/>
      <c r="K426" s="156"/>
    </row>
    <row r="427" spans="2:11">
      <c r="B427" s="155"/>
      <c r="C427" s="156"/>
      <c r="D427" s="156"/>
      <c r="E427" s="156"/>
      <c r="F427" s="156"/>
      <c r="G427" s="156"/>
      <c r="H427" s="156"/>
      <c r="I427" s="156"/>
      <c r="J427" s="156"/>
      <c r="K427" s="156"/>
    </row>
    <row r="428" spans="2:11">
      <c r="B428" s="155"/>
      <c r="C428" s="156"/>
      <c r="D428" s="156"/>
      <c r="E428" s="156"/>
      <c r="F428" s="156"/>
      <c r="G428" s="156"/>
      <c r="H428" s="156"/>
      <c r="I428" s="156"/>
      <c r="J428" s="156"/>
      <c r="K428" s="156"/>
    </row>
    <row r="429" spans="2:11">
      <c r="B429" s="155"/>
      <c r="C429" s="156"/>
      <c r="D429" s="156"/>
      <c r="E429" s="156"/>
      <c r="F429" s="156"/>
      <c r="G429" s="156"/>
      <c r="H429" s="156"/>
      <c r="I429" s="156"/>
      <c r="J429" s="156"/>
      <c r="K429" s="156"/>
    </row>
    <row r="430" spans="2:11">
      <c r="B430" s="155"/>
      <c r="C430" s="156"/>
      <c r="D430" s="156"/>
      <c r="E430" s="156"/>
      <c r="F430" s="156"/>
      <c r="G430" s="156"/>
      <c r="H430" s="156"/>
      <c r="I430" s="156"/>
      <c r="J430" s="156"/>
      <c r="K430" s="156"/>
    </row>
    <row r="431" spans="2:11">
      <c r="B431" s="155"/>
      <c r="C431" s="156"/>
      <c r="D431" s="156"/>
      <c r="E431" s="156"/>
      <c r="F431" s="156"/>
      <c r="G431" s="156"/>
      <c r="H431" s="156"/>
      <c r="I431" s="156"/>
      <c r="J431" s="156"/>
      <c r="K431" s="156"/>
    </row>
    <row r="432" spans="2:11">
      <c r="B432" s="155"/>
      <c r="C432" s="156"/>
      <c r="D432" s="156"/>
      <c r="E432" s="156"/>
      <c r="F432" s="156"/>
      <c r="G432" s="156"/>
      <c r="H432" s="156"/>
      <c r="I432" s="156"/>
      <c r="J432" s="156"/>
      <c r="K432" s="156"/>
    </row>
    <row r="433" spans="2:11">
      <c r="B433" s="155"/>
      <c r="C433" s="156"/>
      <c r="D433" s="156"/>
      <c r="E433" s="156"/>
      <c r="F433" s="156"/>
      <c r="G433" s="156"/>
      <c r="H433" s="156"/>
      <c r="I433" s="156"/>
      <c r="J433" s="156"/>
      <c r="K433" s="156"/>
    </row>
    <row r="434" spans="2:11">
      <c r="B434" s="155"/>
      <c r="C434" s="156"/>
      <c r="D434" s="156"/>
      <c r="E434" s="156"/>
      <c r="F434" s="156"/>
      <c r="G434" s="156"/>
      <c r="H434" s="156"/>
      <c r="I434" s="156"/>
      <c r="J434" s="156"/>
      <c r="K434" s="156"/>
    </row>
    <row r="435" spans="2:11">
      <c r="B435" s="155"/>
      <c r="C435" s="156"/>
      <c r="D435" s="156"/>
      <c r="E435" s="156"/>
      <c r="F435" s="156"/>
      <c r="G435" s="156"/>
      <c r="H435" s="156"/>
      <c r="I435" s="156"/>
      <c r="J435" s="156"/>
      <c r="K435" s="156"/>
    </row>
    <row r="436" spans="2:11">
      <c r="B436" s="155"/>
      <c r="C436" s="156"/>
      <c r="D436" s="156"/>
      <c r="E436" s="156"/>
      <c r="F436" s="156"/>
      <c r="G436" s="156"/>
      <c r="H436" s="156"/>
      <c r="I436" s="156"/>
      <c r="J436" s="156"/>
      <c r="K436" s="156"/>
    </row>
    <row r="437" spans="2:11">
      <c r="B437" s="155"/>
      <c r="C437" s="156"/>
      <c r="D437" s="156"/>
      <c r="E437" s="156"/>
      <c r="F437" s="156"/>
      <c r="G437" s="156"/>
      <c r="H437" s="156"/>
      <c r="I437" s="156"/>
      <c r="J437" s="156"/>
      <c r="K437" s="156"/>
    </row>
    <row r="438" spans="2:11">
      <c r="B438" s="155"/>
      <c r="C438" s="156"/>
      <c r="D438" s="156"/>
      <c r="E438" s="156"/>
      <c r="F438" s="156"/>
      <c r="G438" s="156"/>
      <c r="H438" s="156"/>
      <c r="I438" s="156"/>
      <c r="J438" s="156"/>
      <c r="K438" s="156"/>
    </row>
    <row r="439" spans="2:11">
      <c r="B439" s="155"/>
      <c r="C439" s="156"/>
      <c r="D439" s="156"/>
      <c r="E439" s="156"/>
      <c r="F439" s="156"/>
      <c r="G439" s="156"/>
      <c r="H439" s="156"/>
      <c r="I439" s="156"/>
      <c r="J439" s="156"/>
      <c r="K439" s="156"/>
    </row>
    <row r="440" spans="2:11">
      <c r="B440" s="155"/>
      <c r="C440" s="156"/>
      <c r="D440" s="156"/>
      <c r="E440" s="156"/>
      <c r="F440" s="156"/>
      <c r="G440" s="156"/>
      <c r="H440" s="156"/>
      <c r="I440" s="156"/>
      <c r="J440" s="156"/>
      <c r="K440" s="156"/>
    </row>
    <row r="441" spans="2:11">
      <c r="B441" s="155"/>
      <c r="C441" s="156"/>
      <c r="D441" s="156"/>
      <c r="E441" s="156"/>
      <c r="F441" s="156"/>
      <c r="G441" s="156"/>
      <c r="H441" s="156"/>
      <c r="I441" s="156"/>
      <c r="J441" s="156"/>
      <c r="K441" s="156"/>
    </row>
    <row r="442" spans="2:11">
      <c r="B442" s="155"/>
      <c r="C442" s="156"/>
      <c r="D442" s="156"/>
      <c r="E442" s="156"/>
      <c r="F442" s="156"/>
      <c r="G442" s="156"/>
      <c r="H442" s="156"/>
      <c r="I442" s="156"/>
      <c r="J442" s="156"/>
      <c r="K442" s="156"/>
    </row>
    <row r="443" spans="2:11">
      <c r="B443" s="155"/>
      <c r="C443" s="156"/>
      <c r="D443" s="156"/>
      <c r="E443" s="156"/>
      <c r="F443" s="156"/>
      <c r="G443" s="156"/>
      <c r="H443" s="156"/>
      <c r="I443" s="156"/>
      <c r="J443" s="156"/>
      <c r="K443" s="156"/>
    </row>
    <row r="444" spans="2:11">
      <c r="B444" s="155"/>
      <c r="C444" s="156"/>
      <c r="D444" s="156"/>
      <c r="E444" s="156"/>
      <c r="F444" s="156"/>
      <c r="G444" s="156"/>
      <c r="H444" s="156"/>
      <c r="I444" s="156"/>
      <c r="J444" s="156"/>
      <c r="K444" s="156"/>
    </row>
    <row r="445" spans="2:11">
      <c r="B445" s="155"/>
      <c r="C445" s="156"/>
      <c r="D445" s="156"/>
      <c r="E445" s="156"/>
      <c r="F445" s="156"/>
      <c r="G445" s="156"/>
      <c r="H445" s="156"/>
      <c r="I445" s="156"/>
      <c r="J445" s="156"/>
      <c r="K445" s="156"/>
    </row>
    <row r="446" spans="2:11">
      <c r="B446" s="155"/>
      <c r="C446" s="156"/>
      <c r="D446" s="156"/>
      <c r="E446" s="156"/>
      <c r="F446" s="156"/>
      <c r="G446" s="156"/>
      <c r="H446" s="156"/>
      <c r="I446" s="156"/>
      <c r="J446" s="156"/>
      <c r="K446" s="156"/>
    </row>
    <row r="447" spans="2:11">
      <c r="B447" s="155"/>
      <c r="C447" s="156"/>
      <c r="D447" s="156"/>
      <c r="E447" s="156"/>
      <c r="F447" s="156"/>
      <c r="G447" s="156"/>
      <c r="H447" s="156"/>
      <c r="I447" s="156"/>
      <c r="J447" s="156"/>
      <c r="K447" s="156"/>
    </row>
    <row r="448" spans="2:11">
      <c r="B448" s="155"/>
      <c r="C448" s="156"/>
      <c r="D448" s="156"/>
      <c r="E448" s="156"/>
      <c r="F448" s="156"/>
      <c r="G448" s="156"/>
      <c r="H448" s="156"/>
      <c r="I448" s="156"/>
      <c r="J448" s="156"/>
      <c r="K448" s="156"/>
    </row>
    <row r="449" spans="2:11">
      <c r="B449" s="155"/>
      <c r="C449" s="156"/>
      <c r="D449" s="156"/>
      <c r="E449" s="156"/>
      <c r="F449" s="156"/>
      <c r="G449" s="156"/>
      <c r="H449" s="156"/>
      <c r="I449" s="156"/>
      <c r="J449" s="156"/>
      <c r="K449" s="156"/>
    </row>
    <row r="450" spans="2:11">
      <c r="B450" s="155"/>
      <c r="C450" s="156"/>
      <c r="D450" s="156"/>
      <c r="E450" s="156"/>
      <c r="F450" s="156"/>
      <c r="G450" s="156"/>
      <c r="H450" s="156"/>
      <c r="I450" s="156"/>
      <c r="J450" s="156"/>
      <c r="K450" s="156"/>
    </row>
    <row r="451" spans="2:11">
      <c r="B451" s="155"/>
      <c r="C451" s="156"/>
      <c r="D451" s="156"/>
      <c r="E451" s="156"/>
      <c r="F451" s="156"/>
      <c r="G451" s="156"/>
      <c r="H451" s="156"/>
      <c r="I451" s="156"/>
      <c r="J451" s="156"/>
      <c r="K451" s="156"/>
    </row>
    <row r="452" spans="2:11">
      <c r="B452" s="155"/>
      <c r="C452" s="156"/>
      <c r="D452" s="156"/>
      <c r="E452" s="156"/>
      <c r="F452" s="156"/>
      <c r="G452" s="156"/>
      <c r="H452" s="156"/>
      <c r="I452" s="156"/>
      <c r="J452" s="156"/>
      <c r="K452" s="156"/>
    </row>
    <row r="453" spans="2:11">
      <c r="B453" s="155"/>
      <c r="C453" s="156"/>
      <c r="D453" s="156"/>
      <c r="E453" s="156"/>
      <c r="F453" s="156"/>
      <c r="G453" s="156"/>
      <c r="H453" s="156"/>
      <c r="I453" s="156"/>
      <c r="J453" s="156"/>
      <c r="K453" s="156"/>
    </row>
    <row r="454" spans="2:11">
      <c r="B454" s="155"/>
      <c r="C454" s="156"/>
      <c r="D454" s="156"/>
      <c r="E454" s="156"/>
      <c r="F454" s="156"/>
      <c r="G454" s="156"/>
      <c r="H454" s="156"/>
      <c r="I454" s="156"/>
      <c r="J454" s="156"/>
      <c r="K454" s="156"/>
    </row>
    <row r="455" spans="2:11">
      <c r="B455" s="155"/>
      <c r="C455" s="156"/>
      <c r="D455" s="156"/>
      <c r="E455" s="156"/>
      <c r="F455" s="156"/>
      <c r="G455" s="156"/>
      <c r="H455" s="156"/>
      <c r="I455" s="156"/>
      <c r="J455" s="156"/>
      <c r="K455" s="156"/>
    </row>
    <row r="456" spans="2:11">
      <c r="B456" s="155"/>
      <c r="C456" s="156"/>
      <c r="D456" s="156"/>
      <c r="E456" s="156"/>
      <c r="F456" s="156"/>
      <c r="G456" s="156"/>
      <c r="H456" s="156"/>
      <c r="I456" s="156"/>
      <c r="J456" s="156"/>
      <c r="K456" s="156"/>
    </row>
    <row r="457" spans="2:11">
      <c r="B457" s="155"/>
      <c r="C457" s="156"/>
      <c r="D457" s="156"/>
      <c r="E457" s="156"/>
      <c r="F457" s="156"/>
      <c r="G457" s="156"/>
      <c r="H457" s="156"/>
      <c r="I457" s="156"/>
      <c r="J457" s="156"/>
      <c r="K457" s="156"/>
    </row>
    <row r="458" spans="2:11">
      <c r="B458" s="155"/>
      <c r="C458" s="156"/>
      <c r="D458" s="156"/>
      <c r="E458" s="156"/>
      <c r="F458" s="156"/>
      <c r="G458" s="156"/>
      <c r="H458" s="156"/>
      <c r="I458" s="156"/>
      <c r="J458" s="156"/>
      <c r="K458" s="156"/>
    </row>
    <row r="459" spans="2:11">
      <c r="B459" s="155"/>
      <c r="C459" s="156"/>
      <c r="D459" s="156"/>
      <c r="E459" s="156"/>
      <c r="F459" s="156"/>
      <c r="G459" s="156"/>
      <c r="H459" s="156"/>
      <c r="I459" s="156"/>
      <c r="J459" s="156"/>
      <c r="K459" s="156"/>
    </row>
    <row r="460" spans="2:11">
      <c r="B460" s="155"/>
      <c r="C460" s="156"/>
      <c r="D460" s="156"/>
      <c r="E460" s="156"/>
      <c r="F460" s="156"/>
      <c r="G460" s="156"/>
      <c r="H460" s="156"/>
      <c r="I460" s="156"/>
      <c r="J460" s="156"/>
      <c r="K460" s="156"/>
    </row>
    <row r="461" spans="2:11">
      <c r="B461" s="155"/>
      <c r="C461" s="156"/>
      <c r="D461" s="156"/>
      <c r="E461" s="156"/>
      <c r="F461" s="156"/>
      <c r="G461" s="156"/>
      <c r="H461" s="156"/>
      <c r="I461" s="156"/>
      <c r="J461" s="156"/>
      <c r="K461" s="156"/>
    </row>
    <row r="462" spans="2:11">
      <c r="B462" s="155"/>
      <c r="C462" s="156"/>
      <c r="D462" s="156"/>
      <c r="E462" s="156"/>
      <c r="F462" s="156"/>
      <c r="G462" s="156"/>
      <c r="H462" s="156"/>
      <c r="I462" s="156"/>
      <c r="J462" s="156"/>
      <c r="K462" s="156"/>
    </row>
    <row r="463" spans="2:11">
      <c r="B463" s="155"/>
      <c r="C463" s="156"/>
      <c r="D463" s="156"/>
      <c r="E463" s="156"/>
      <c r="F463" s="156"/>
      <c r="G463" s="156"/>
      <c r="H463" s="156"/>
      <c r="I463" s="156"/>
      <c r="J463" s="156"/>
      <c r="K463" s="156"/>
    </row>
    <row r="464" spans="2:11">
      <c r="B464" s="155"/>
      <c r="C464" s="156"/>
      <c r="D464" s="156"/>
      <c r="E464" s="156"/>
      <c r="F464" s="156"/>
      <c r="G464" s="156"/>
      <c r="H464" s="156"/>
      <c r="I464" s="156"/>
      <c r="J464" s="156"/>
      <c r="K464" s="156"/>
    </row>
    <row r="465" spans="2:11">
      <c r="B465" s="155"/>
      <c r="C465" s="156"/>
      <c r="D465" s="156"/>
      <c r="E465" s="156"/>
      <c r="F465" s="156"/>
      <c r="G465" s="156"/>
      <c r="H465" s="156"/>
      <c r="I465" s="156"/>
      <c r="J465" s="156"/>
      <c r="K465" s="156"/>
    </row>
    <row r="466" spans="2:11">
      <c r="B466" s="155"/>
      <c r="C466" s="156"/>
      <c r="D466" s="156"/>
      <c r="E466" s="156"/>
      <c r="F466" s="156"/>
      <c r="G466" s="156"/>
      <c r="H466" s="156"/>
      <c r="I466" s="156"/>
      <c r="J466" s="156"/>
      <c r="K466" s="156"/>
    </row>
    <row r="467" spans="2:11">
      <c r="B467" s="155"/>
      <c r="C467" s="156"/>
      <c r="D467" s="156"/>
      <c r="E467" s="156"/>
      <c r="F467" s="156"/>
      <c r="G467" s="156"/>
      <c r="H467" s="156"/>
      <c r="I467" s="156"/>
      <c r="J467" s="156"/>
      <c r="K467" s="156"/>
    </row>
    <row r="468" spans="2:11">
      <c r="B468" s="155"/>
      <c r="C468" s="156"/>
      <c r="D468" s="156"/>
      <c r="E468" s="156"/>
      <c r="F468" s="156"/>
      <c r="G468" s="156"/>
      <c r="H468" s="156"/>
      <c r="I468" s="156"/>
      <c r="J468" s="156"/>
      <c r="K468" s="156"/>
    </row>
    <row r="469" spans="2:11">
      <c r="B469" s="155"/>
      <c r="C469" s="156"/>
      <c r="D469" s="156"/>
      <c r="E469" s="156"/>
      <c r="F469" s="156"/>
      <c r="G469" s="156"/>
      <c r="H469" s="156"/>
      <c r="I469" s="156"/>
      <c r="J469" s="156"/>
      <c r="K469" s="156"/>
    </row>
    <row r="470" spans="2:11">
      <c r="B470" s="155"/>
      <c r="C470" s="156"/>
      <c r="D470" s="156"/>
      <c r="E470" s="156"/>
      <c r="F470" s="156"/>
      <c r="G470" s="156"/>
      <c r="H470" s="156"/>
      <c r="I470" s="156"/>
      <c r="J470" s="156"/>
      <c r="K470" s="156"/>
    </row>
    <row r="471" spans="2:11">
      <c r="B471" s="155"/>
      <c r="C471" s="156"/>
      <c r="D471" s="156"/>
      <c r="E471" s="156"/>
      <c r="F471" s="156"/>
      <c r="G471" s="156"/>
      <c r="H471" s="156"/>
      <c r="I471" s="156"/>
      <c r="J471" s="156"/>
      <c r="K471" s="156"/>
    </row>
    <row r="472" spans="2:11">
      <c r="B472" s="155"/>
      <c r="C472" s="156"/>
      <c r="D472" s="156"/>
      <c r="E472" s="156"/>
      <c r="F472" s="156"/>
      <c r="G472" s="156"/>
      <c r="H472" s="156"/>
      <c r="I472" s="156"/>
      <c r="J472" s="156"/>
      <c r="K472" s="156"/>
    </row>
    <row r="473" spans="2:11">
      <c r="B473" s="155"/>
      <c r="C473" s="156"/>
      <c r="D473" s="156"/>
      <c r="E473" s="156"/>
      <c r="F473" s="156"/>
      <c r="G473" s="156"/>
      <c r="H473" s="156"/>
      <c r="I473" s="156"/>
      <c r="J473" s="156"/>
      <c r="K473" s="156"/>
    </row>
    <row r="474" spans="2:11">
      <c r="B474" s="155"/>
      <c r="C474" s="156"/>
      <c r="D474" s="156"/>
      <c r="E474" s="156"/>
      <c r="F474" s="156"/>
      <c r="G474" s="156"/>
      <c r="H474" s="156"/>
      <c r="I474" s="156"/>
      <c r="J474" s="156"/>
      <c r="K474" s="156"/>
    </row>
    <row r="475" spans="2:11">
      <c r="B475" s="155"/>
      <c r="C475" s="156"/>
      <c r="D475" s="156"/>
      <c r="E475" s="156"/>
      <c r="F475" s="156"/>
      <c r="G475" s="156"/>
      <c r="H475" s="156"/>
      <c r="I475" s="156"/>
      <c r="J475" s="156"/>
      <c r="K475" s="156"/>
    </row>
    <row r="476" spans="2:11">
      <c r="B476" s="155"/>
      <c r="C476" s="156"/>
      <c r="D476" s="156"/>
      <c r="E476" s="156"/>
      <c r="F476" s="156"/>
      <c r="G476" s="156"/>
      <c r="H476" s="156"/>
      <c r="I476" s="156"/>
      <c r="J476" s="156"/>
      <c r="K476" s="156"/>
    </row>
    <row r="477" spans="2:11">
      <c r="B477" s="155"/>
      <c r="C477" s="156"/>
      <c r="D477" s="156"/>
      <c r="E477" s="156"/>
      <c r="F477" s="156"/>
      <c r="G477" s="156"/>
      <c r="H477" s="156"/>
      <c r="I477" s="156"/>
      <c r="J477" s="156"/>
      <c r="K477" s="156"/>
    </row>
    <row r="478" spans="2:11">
      <c r="B478" s="155"/>
      <c r="C478" s="156"/>
      <c r="D478" s="156"/>
      <c r="E478" s="156"/>
      <c r="F478" s="156"/>
      <c r="G478" s="156"/>
      <c r="H478" s="156"/>
      <c r="I478" s="156"/>
      <c r="J478" s="156"/>
      <c r="K478" s="156"/>
    </row>
    <row r="479" spans="2:11">
      <c r="B479" s="155"/>
      <c r="C479" s="156"/>
      <c r="D479" s="156"/>
      <c r="E479" s="156"/>
      <c r="F479" s="156"/>
      <c r="G479" s="156"/>
      <c r="H479" s="156"/>
      <c r="I479" s="156"/>
      <c r="J479" s="156"/>
      <c r="K479" s="156"/>
    </row>
    <row r="480" spans="2:11">
      <c r="B480" s="155"/>
      <c r="C480" s="156"/>
      <c r="D480" s="156"/>
      <c r="E480" s="156"/>
      <c r="F480" s="156"/>
      <c r="G480" s="156"/>
      <c r="H480" s="156"/>
      <c r="I480" s="156"/>
      <c r="J480" s="156"/>
      <c r="K480" s="156"/>
    </row>
    <row r="481" spans="2:11">
      <c r="B481" s="155"/>
      <c r="C481" s="156"/>
      <c r="D481" s="156"/>
      <c r="E481" s="156"/>
      <c r="F481" s="156"/>
      <c r="G481" s="156"/>
      <c r="H481" s="156"/>
      <c r="I481" s="156"/>
      <c r="J481" s="156"/>
      <c r="K481" s="156"/>
    </row>
    <row r="482" spans="2:11">
      <c r="B482" s="155"/>
      <c r="C482" s="156"/>
      <c r="D482" s="156"/>
      <c r="E482" s="156"/>
      <c r="F482" s="156"/>
      <c r="G482" s="156"/>
      <c r="H482" s="156"/>
      <c r="I482" s="156"/>
      <c r="J482" s="156"/>
      <c r="K482" s="156"/>
    </row>
    <row r="483" spans="2:11">
      <c r="B483" s="155"/>
      <c r="C483" s="156"/>
      <c r="D483" s="156"/>
      <c r="E483" s="156"/>
      <c r="F483" s="156"/>
      <c r="G483" s="156"/>
      <c r="H483" s="156"/>
      <c r="I483" s="156"/>
      <c r="J483" s="156"/>
      <c r="K483" s="156"/>
    </row>
    <row r="484" spans="2:11">
      <c r="B484" s="155"/>
      <c r="C484" s="156"/>
      <c r="D484" s="156"/>
      <c r="E484" s="156"/>
      <c r="F484" s="156"/>
      <c r="G484" s="156"/>
      <c r="H484" s="156"/>
      <c r="I484" s="156"/>
      <c r="J484" s="156"/>
      <c r="K484" s="156"/>
    </row>
    <row r="485" spans="2:11">
      <c r="B485" s="155"/>
      <c r="C485" s="156"/>
      <c r="D485" s="156"/>
      <c r="E485" s="156"/>
      <c r="F485" s="156"/>
      <c r="G485" s="156"/>
      <c r="H485" s="156"/>
      <c r="I485" s="156"/>
      <c r="J485" s="156"/>
      <c r="K485" s="156"/>
    </row>
    <row r="486" spans="2:11">
      <c r="B486" s="155"/>
      <c r="C486" s="156"/>
      <c r="D486" s="156"/>
      <c r="E486" s="156"/>
      <c r="F486" s="156"/>
      <c r="G486" s="156"/>
      <c r="H486" s="156"/>
      <c r="I486" s="156"/>
      <c r="J486" s="156"/>
      <c r="K486" s="156"/>
    </row>
    <row r="487" spans="2:11">
      <c r="B487" s="155"/>
      <c r="C487" s="156"/>
      <c r="D487" s="156"/>
      <c r="E487" s="156"/>
      <c r="F487" s="156"/>
      <c r="G487" s="156"/>
      <c r="H487" s="156"/>
      <c r="I487" s="156"/>
      <c r="J487" s="156"/>
      <c r="K487" s="156"/>
    </row>
    <row r="488" spans="2:11">
      <c r="B488" s="155"/>
      <c r="C488" s="156"/>
      <c r="D488" s="156"/>
      <c r="E488" s="156"/>
      <c r="F488" s="156"/>
      <c r="G488" s="156"/>
      <c r="H488" s="156"/>
      <c r="I488" s="156"/>
      <c r="J488" s="156"/>
      <c r="K488" s="156"/>
    </row>
    <row r="489" spans="2:11">
      <c r="B489" s="155"/>
      <c r="C489" s="156"/>
      <c r="D489" s="156"/>
      <c r="E489" s="156"/>
      <c r="F489" s="156"/>
      <c r="G489" s="156"/>
      <c r="H489" s="156"/>
      <c r="I489" s="156"/>
      <c r="J489" s="156"/>
      <c r="K489" s="156"/>
    </row>
    <row r="490" spans="2:11">
      <c r="B490" s="155"/>
      <c r="C490" s="156"/>
      <c r="D490" s="156"/>
      <c r="E490" s="156"/>
      <c r="F490" s="156"/>
      <c r="G490" s="156"/>
      <c r="H490" s="156"/>
      <c r="I490" s="156"/>
      <c r="J490" s="156"/>
      <c r="K490" s="156"/>
    </row>
    <row r="491" spans="2:11">
      <c r="B491" s="155"/>
      <c r="C491" s="156"/>
      <c r="D491" s="156"/>
      <c r="E491" s="156"/>
      <c r="F491" s="156"/>
      <c r="G491" s="156"/>
      <c r="H491" s="156"/>
      <c r="I491" s="156"/>
      <c r="J491" s="156"/>
      <c r="K491" s="156"/>
    </row>
    <row r="492" spans="2:11">
      <c r="B492" s="155"/>
      <c r="C492" s="156"/>
      <c r="D492" s="156"/>
      <c r="E492" s="156"/>
      <c r="F492" s="156"/>
      <c r="G492" s="156"/>
      <c r="H492" s="156"/>
      <c r="I492" s="156"/>
      <c r="J492" s="156"/>
      <c r="K492" s="156"/>
    </row>
    <row r="493" spans="2:11">
      <c r="B493" s="155"/>
      <c r="C493" s="156"/>
      <c r="D493" s="156"/>
      <c r="E493" s="156"/>
      <c r="F493" s="156"/>
      <c r="G493" s="156"/>
      <c r="H493" s="156"/>
      <c r="I493" s="156"/>
      <c r="J493" s="156"/>
      <c r="K493" s="156"/>
    </row>
    <row r="494" spans="2:11">
      <c r="B494" s="155"/>
      <c r="C494" s="156"/>
      <c r="D494" s="156"/>
      <c r="E494" s="156"/>
      <c r="F494" s="156"/>
      <c r="G494" s="156"/>
      <c r="H494" s="156"/>
      <c r="I494" s="156"/>
      <c r="J494" s="156"/>
      <c r="K494" s="156"/>
    </row>
    <row r="495" spans="2:11">
      <c r="B495" s="155"/>
      <c r="C495" s="156"/>
      <c r="D495" s="156"/>
      <c r="E495" s="156"/>
      <c r="F495" s="156"/>
      <c r="G495" s="156"/>
      <c r="H495" s="156"/>
      <c r="I495" s="156"/>
      <c r="J495" s="156"/>
      <c r="K495" s="156"/>
    </row>
    <row r="496" spans="2:11">
      <c r="B496" s="155"/>
      <c r="C496" s="156"/>
      <c r="D496" s="156"/>
      <c r="E496" s="156"/>
      <c r="F496" s="156"/>
      <c r="G496" s="156"/>
      <c r="H496" s="156"/>
      <c r="I496" s="156"/>
      <c r="J496" s="156"/>
      <c r="K496" s="156"/>
    </row>
    <row r="497" spans="2:11">
      <c r="B497" s="155"/>
      <c r="C497" s="156"/>
      <c r="D497" s="156"/>
      <c r="E497" s="156"/>
      <c r="F497" s="156"/>
      <c r="G497" s="156"/>
      <c r="H497" s="156"/>
      <c r="I497" s="156"/>
      <c r="J497" s="156"/>
      <c r="K497" s="156"/>
    </row>
    <row r="498" spans="2:11">
      <c r="B498" s="155"/>
      <c r="C498" s="156"/>
      <c r="D498" s="156"/>
      <c r="E498" s="156"/>
      <c r="F498" s="156"/>
      <c r="G498" s="156"/>
      <c r="H498" s="156"/>
      <c r="I498" s="156"/>
      <c r="J498" s="156"/>
      <c r="K498" s="156"/>
    </row>
    <row r="499" spans="2:11">
      <c r="B499" s="155"/>
      <c r="C499" s="156"/>
      <c r="D499" s="156"/>
      <c r="E499" s="156"/>
      <c r="F499" s="156"/>
      <c r="G499" s="156"/>
      <c r="H499" s="156"/>
      <c r="I499" s="156"/>
      <c r="J499" s="156"/>
      <c r="K499" s="156"/>
    </row>
    <row r="500" spans="2:11">
      <c r="B500" s="155"/>
      <c r="C500" s="156"/>
      <c r="D500" s="156"/>
      <c r="E500" s="156"/>
      <c r="F500" s="156"/>
      <c r="G500" s="156"/>
      <c r="H500" s="156"/>
      <c r="I500" s="156"/>
      <c r="J500" s="156"/>
      <c r="K500" s="156"/>
    </row>
    <row r="501" spans="2:11">
      <c r="B501" s="155"/>
      <c r="C501" s="156"/>
      <c r="D501" s="156"/>
      <c r="E501" s="156"/>
      <c r="F501" s="156"/>
      <c r="G501" s="156"/>
      <c r="H501" s="156"/>
      <c r="I501" s="156"/>
      <c r="J501" s="156"/>
      <c r="K501" s="156"/>
    </row>
    <row r="502" spans="2:11">
      <c r="B502" s="155"/>
      <c r="C502" s="156"/>
      <c r="D502" s="156"/>
      <c r="E502" s="156"/>
      <c r="F502" s="156"/>
      <c r="G502" s="156"/>
      <c r="H502" s="156"/>
      <c r="I502" s="156"/>
      <c r="J502" s="156"/>
      <c r="K502" s="156"/>
    </row>
    <row r="503" spans="2:11">
      <c r="B503" s="155"/>
      <c r="C503" s="156"/>
      <c r="D503" s="156"/>
      <c r="E503" s="156"/>
      <c r="F503" s="156"/>
      <c r="G503" s="156"/>
      <c r="H503" s="156"/>
      <c r="I503" s="156"/>
      <c r="J503" s="156"/>
      <c r="K503" s="156"/>
    </row>
    <row r="504" spans="2:11">
      <c r="B504" s="155"/>
      <c r="C504" s="156"/>
      <c r="D504" s="156"/>
      <c r="E504" s="156"/>
      <c r="F504" s="156"/>
      <c r="G504" s="156"/>
      <c r="H504" s="156"/>
      <c r="I504" s="156"/>
      <c r="J504" s="156"/>
      <c r="K504" s="156"/>
    </row>
    <row r="505" spans="2:11">
      <c r="B505" s="155"/>
      <c r="C505" s="156"/>
      <c r="D505" s="156"/>
      <c r="E505" s="156"/>
      <c r="F505" s="156"/>
      <c r="G505" s="156"/>
      <c r="H505" s="156"/>
      <c r="I505" s="156"/>
      <c r="J505" s="156"/>
      <c r="K505" s="156"/>
    </row>
    <row r="506" spans="2:11">
      <c r="B506" s="155"/>
      <c r="C506" s="156"/>
      <c r="D506" s="156"/>
      <c r="E506" s="156"/>
      <c r="F506" s="156"/>
      <c r="G506" s="156"/>
      <c r="H506" s="156"/>
      <c r="I506" s="156"/>
      <c r="J506" s="156"/>
      <c r="K506" s="156"/>
    </row>
    <row r="507" spans="2:11">
      <c r="B507" s="155"/>
      <c r="C507" s="156"/>
      <c r="D507" s="156"/>
      <c r="E507" s="156"/>
      <c r="F507" s="156"/>
      <c r="G507" s="156"/>
      <c r="H507" s="156"/>
      <c r="I507" s="156"/>
      <c r="J507" s="156"/>
      <c r="K507" s="156"/>
    </row>
    <row r="508" spans="2:11">
      <c r="B508" s="155"/>
      <c r="C508" s="156"/>
      <c r="D508" s="156"/>
      <c r="E508" s="156"/>
      <c r="F508" s="156"/>
      <c r="G508" s="156"/>
      <c r="H508" s="156"/>
      <c r="I508" s="156"/>
      <c r="J508" s="156"/>
      <c r="K508" s="156"/>
    </row>
    <row r="509" spans="2:11">
      <c r="B509" s="155"/>
      <c r="C509" s="156"/>
      <c r="D509" s="156"/>
      <c r="E509" s="156"/>
      <c r="F509" s="156"/>
      <c r="G509" s="156"/>
      <c r="H509" s="156"/>
      <c r="I509" s="156"/>
      <c r="J509" s="156"/>
      <c r="K509" s="156"/>
    </row>
    <row r="510" spans="2:11">
      <c r="B510" s="155"/>
      <c r="C510" s="156"/>
      <c r="D510" s="156"/>
      <c r="E510" s="156"/>
      <c r="F510" s="156"/>
      <c r="G510" s="156"/>
      <c r="H510" s="156"/>
      <c r="I510" s="156"/>
      <c r="J510" s="156"/>
      <c r="K510" s="156"/>
    </row>
    <row r="511" spans="2:11">
      <c r="B511" s="155"/>
      <c r="C511" s="156"/>
      <c r="D511" s="156"/>
      <c r="E511" s="156"/>
      <c r="F511" s="156"/>
      <c r="G511" s="156"/>
      <c r="H511" s="156"/>
      <c r="I511" s="156"/>
      <c r="J511" s="156"/>
      <c r="K511" s="156"/>
    </row>
    <row r="512" spans="2:11">
      <c r="B512" s="155"/>
      <c r="C512" s="156"/>
      <c r="D512" s="156"/>
      <c r="E512" s="156"/>
      <c r="F512" s="156"/>
      <c r="G512" s="156"/>
      <c r="H512" s="156"/>
      <c r="I512" s="156"/>
      <c r="J512" s="156"/>
      <c r="K512" s="156"/>
    </row>
    <row r="513" spans="2:11">
      <c r="B513" s="155"/>
      <c r="C513" s="156"/>
      <c r="D513" s="156"/>
      <c r="E513" s="156"/>
      <c r="F513" s="156"/>
      <c r="G513" s="156"/>
      <c r="H513" s="156"/>
      <c r="I513" s="156"/>
      <c r="J513" s="156"/>
      <c r="K513" s="156"/>
    </row>
    <row r="514" spans="2:11">
      <c r="B514" s="155"/>
      <c r="C514" s="156"/>
      <c r="D514" s="156"/>
      <c r="E514" s="156"/>
      <c r="F514" s="156"/>
      <c r="G514" s="156"/>
      <c r="H514" s="156"/>
      <c r="I514" s="156"/>
      <c r="J514" s="156"/>
      <c r="K514" s="156"/>
    </row>
    <row r="515" spans="2:11">
      <c r="B515" s="155"/>
      <c r="C515" s="156"/>
      <c r="D515" s="156"/>
      <c r="E515" s="156"/>
      <c r="F515" s="156"/>
      <c r="G515" s="156"/>
      <c r="H515" s="156"/>
      <c r="I515" s="156"/>
      <c r="J515" s="156"/>
      <c r="K515" s="156"/>
    </row>
    <row r="516" spans="2:11">
      <c r="B516" s="155"/>
      <c r="C516" s="156"/>
      <c r="D516" s="156"/>
      <c r="E516" s="156"/>
      <c r="F516" s="156"/>
      <c r="G516" s="156"/>
      <c r="H516" s="156"/>
      <c r="I516" s="156"/>
      <c r="J516" s="156"/>
      <c r="K516" s="156"/>
    </row>
    <row r="517" spans="2:11">
      <c r="B517" s="155"/>
      <c r="C517" s="156"/>
      <c r="D517" s="156"/>
      <c r="E517" s="156"/>
      <c r="F517" s="156"/>
      <c r="G517" s="156"/>
      <c r="H517" s="156"/>
      <c r="I517" s="156"/>
      <c r="J517" s="156"/>
      <c r="K517" s="156"/>
    </row>
    <row r="518" spans="2:11">
      <c r="B518" s="155"/>
      <c r="C518" s="156"/>
      <c r="D518" s="156"/>
      <c r="E518" s="156"/>
      <c r="F518" s="156"/>
      <c r="G518" s="156"/>
      <c r="H518" s="156"/>
      <c r="I518" s="156"/>
      <c r="J518" s="156"/>
      <c r="K518" s="156"/>
    </row>
    <row r="519" spans="2:11">
      <c r="B519" s="155"/>
      <c r="C519" s="156"/>
      <c r="D519" s="156"/>
      <c r="E519" s="156"/>
      <c r="F519" s="156"/>
      <c r="G519" s="156"/>
      <c r="H519" s="156"/>
      <c r="I519" s="156"/>
      <c r="J519" s="156"/>
      <c r="K519" s="156"/>
    </row>
    <row r="520" spans="2:11">
      <c r="B520" s="155"/>
      <c r="C520" s="156"/>
      <c r="D520" s="156"/>
      <c r="E520" s="156"/>
      <c r="F520" s="156"/>
      <c r="G520" s="156"/>
      <c r="H520" s="156"/>
      <c r="I520" s="156"/>
      <c r="J520" s="156"/>
      <c r="K520" s="156"/>
    </row>
    <row r="521" spans="2:11">
      <c r="B521" s="155"/>
      <c r="C521" s="156"/>
      <c r="D521" s="156"/>
      <c r="E521" s="156"/>
      <c r="F521" s="156"/>
      <c r="G521" s="156"/>
      <c r="H521" s="156"/>
      <c r="I521" s="156"/>
      <c r="J521" s="156"/>
      <c r="K521" s="156"/>
    </row>
    <row r="522" spans="2:11">
      <c r="B522" s="155"/>
      <c r="C522" s="156"/>
      <c r="D522" s="156"/>
      <c r="E522" s="156"/>
      <c r="F522" s="156"/>
      <c r="G522" s="156"/>
      <c r="H522" s="156"/>
      <c r="I522" s="156"/>
      <c r="J522" s="156"/>
      <c r="K522" s="156"/>
    </row>
    <row r="523" spans="2:11">
      <c r="B523" s="155"/>
      <c r="C523" s="156"/>
      <c r="D523" s="156"/>
      <c r="E523" s="156"/>
      <c r="F523" s="156"/>
      <c r="G523" s="156"/>
      <c r="H523" s="156"/>
      <c r="I523" s="156"/>
      <c r="J523" s="156"/>
      <c r="K523" s="156"/>
    </row>
    <row r="524" spans="2:11">
      <c r="B524" s="155"/>
      <c r="C524" s="156"/>
      <c r="D524" s="156"/>
      <c r="E524" s="156"/>
      <c r="F524" s="156"/>
      <c r="G524" s="156"/>
      <c r="H524" s="156"/>
      <c r="I524" s="156"/>
      <c r="J524" s="156"/>
      <c r="K524" s="156"/>
    </row>
    <row r="525" spans="2:11">
      <c r="B525" s="155"/>
      <c r="C525" s="156"/>
      <c r="D525" s="156"/>
      <c r="E525" s="156"/>
      <c r="F525" s="156"/>
      <c r="G525" s="156"/>
      <c r="H525" s="156"/>
      <c r="I525" s="156"/>
      <c r="J525" s="156"/>
      <c r="K525" s="156"/>
    </row>
    <row r="526" spans="2:11">
      <c r="B526" s="155"/>
      <c r="C526" s="156"/>
      <c r="D526" s="156"/>
      <c r="E526" s="156"/>
      <c r="F526" s="156"/>
      <c r="G526" s="156"/>
      <c r="H526" s="156"/>
      <c r="I526" s="156"/>
      <c r="J526" s="156"/>
      <c r="K526" s="156"/>
    </row>
    <row r="527" spans="2:11">
      <c r="B527" s="155"/>
      <c r="C527" s="156"/>
      <c r="D527" s="156"/>
      <c r="E527" s="156"/>
      <c r="F527" s="156"/>
      <c r="G527" s="156"/>
      <c r="H527" s="156"/>
      <c r="I527" s="156"/>
      <c r="J527" s="156"/>
      <c r="K527" s="156"/>
    </row>
    <row r="528" spans="2:11">
      <c r="B528" s="155"/>
      <c r="C528" s="156"/>
      <c r="D528" s="156"/>
      <c r="E528" s="156"/>
      <c r="F528" s="156"/>
      <c r="G528" s="156"/>
      <c r="H528" s="156"/>
      <c r="I528" s="156"/>
      <c r="J528" s="156"/>
      <c r="K528" s="156"/>
    </row>
    <row r="529" spans="2:11">
      <c r="B529" s="155"/>
      <c r="C529" s="156"/>
      <c r="D529" s="156"/>
      <c r="E529" s="156"/>
      <c r="F529" s="156"/>
      <c r="G529" s="156"/>
      <c r="H529" s="156"/>
      <c r="I529" s="156"/>
      <c r="J529" s="156"/>
      <c r="K529" s="156"/>
    </row>
    <row r="530" spans="2:11">
      <c r="B530" s="155"/>
      <c r="C530" s="156"/>
      <c r="D530" s="156"/>
      <c r="E530" s="156"/>
      <c r="F530" s="156"/>
      <c r="G530" s="156"/>
      <c r="H530" s="156"/>
      <c r="I530" s="156"/>
      <c r="J530" s="156"/>
      <c r="K530" s="156"/>
    </row>
    <row r="531" spans="2:11">
      <c r="B531" s="155"/>
      <c r="C531" s="156"/>
      <c r="D531" s="156"/>
      <c r="E531" s="156"/>
      <c r="F531" s="156"/>
      <c r="G531" s="156"/>
      <c r="H531" s="156"/>
      <c r="I531" s="156"/>
      <c r="J531" s="156"/>
      <c r="K531" s="156"/>
    </row>
    <row r="532" spans="2:11">
      <c r="B532" s="155"/>
      <c r="C532" s="156"/>
      <c r="D532" s="156"/>
      <c r="E532" s="156"/>
      <c r="F532" s="156"/>
      <c r="G532" s="156"/>
      <c r="H532" s="156"/>
      <c r="I532" s="156"/>
      <c r="J532" s="156"/>
      <c r="K532" s="156"/>
    </row>
    <row r="533" spans="2:11">
      <c r="B533" s="155"/>
      <c r="C533" s="156"/>
      <c r="D533" s="156"/>
      <c r="E533" s="156"/>
      <c r="F533" s="156"/>
      <c r="G533" s="156"/>
      <c r="H533" s="156"/>
      <c r="I533" s="156"/>
      <c r="J533" s="156"/>
      <c r="K533" s="156"/>
    </row>
    <row r="534" spans="2:11">
      <c r="B534" s="155"/>
      <c r="C534" s="156"/>
      <c r="D534" s="156"/>
      <c r="E534" s="156"/>
      <c r="F534" s="156"/>
      <c r="G534" s="156"/>
      <c r="H534" s="156"/>
      <c r="I534" s="156"/>
      <c r="J534" s="156"/>
      <c r="K534" s="156"/>
    </row>
    <row r="535" spans="2:11">
      <c r="B535" s="155"/>
      <c r="C535" s="156"/>
      <c r="D535" s="156"/>
      <c r="E535" s="156"/>
      <c r="F535" s="156"/>
      <c r="G535" s="156"/>
      <c r="H535" s="156"/>
      <c r="I535" s="156"/>
      <c r="J535" s="156"/>
      <c r="K535" s="156"/>
    </row>
    <row r="536" spans="2:11">
      <c r="B536" s="155"/>
      <c r="C536" s="156"/>
      <c r="D536" s="156"/>
      <c r="E536" s="156"/>
      <c r="F536" s="156"/>
      <c r="G536" s="156"/>
      <c r="H536" s="156"/>
      <c r="I536" s="156"/>
      <c r="J536" s="156"/>
      <c r="K536" s="156"/>
    </row>
    <row r="537" spans="2:11">
      <c r="B537" s="155"/>
      <c r="C537" s="156"/>
      <c r="D537" s="156"/>
      <c r="E537" s="156"/>
      <c r="F537" s="156"/>
      <c r="G537" s="156"/>
      <c r="H537" s="156"/>
      <c r="I537" s="156"/>
      <c r="J537" s="156"/>
      <c r="K537" s="156"/>
    </row>
    <row r="538" spans="2:11">
      <c r="B538" s="155"/>
      <c r="C538" s="156"/>
      <c r="D538" s="156"/>
      <c r="E538" s="156"/>
      <c r="F538" s="156"/>
      <c r="G538" s="156"/>
      <c r="H538" s="156"/>
      <c r="I538" s="156"/>
      <c r="J538" s="156"/>
      <c r="K538" s="156"/>
    </row>
    <row r="539" spans="2:11">
      <c r="B539" s="155"/>
      <c r="C539" s="156"/>
      <c r="D539" s="156"/>
      <c r="E539" s="156"/>
      <c r="F539" s="156"/>
      <c r="G539" s="156"/>
      <c r="H539" s="156"/>
      <c r="I539" s="156"/>
      <c r="J539" s="156"/>
      <c r="K539" s="156"/>
    </row>
    <row r="540" spans="2:11">
      <c r="B540" s="155"/>
      <c r="C540" s="156"/>
      <c r="D540" s="156"/>
      <c r="E540" s="156"/>
      <c r="F540" s="156"/>
      <c r="G540" s="156"/>
      <c r="H540" s="156"/>
      <c r="I540" s="156"/>
      <c r="J540" s="156"/>
      <c r="K540" s="156"/>
    </row>
    <row r="541" spans="2:11">
      <c r="B541" s="155"/>
      <c r="C541" s="156"/>
      <c r="D541" s="156"/>
      <c r="E541" s="156"/>
      <c r="F541" s="156"/>
      <c r="G541" s="156"/>
      <c r="H541" s="156"/>
      <c r="I541" s="156"/>
      <c r="J541" s="156"/>
      <c r="K541" s="156"/>
    </row>
    <row r="542" spans="2:11">
      <c r="B542" s="155"/>
      <c r="C542" s="156"/>
      <c r="D542" s="156"/>
      <c r="E542" s="156"/>
      <c r="F542" s="156"/>
      <c r="G542" s="156"/>
      <c r="H542" s="156"/>
      <c r="I542" s="156"/>
      <c r="J542" s="156"/>
      <c r="K542" s="156"/>
    </row>
    <row r="543" spans="2:11">
      <c r="B543" s="155"/>
      <c r="C543" s="156"/>
      <c r="D543" s="156"/>
      <c r="E543" s="156"/>
      <c r="F543" s="156"/>
      <c r="G543" s="156"/>
      <c r="H543" s="156"/>
      <c r="I543" s="156"/>
      <c r="J543" s="156"/>
      <c r="K543" s="156"/>
    </row>
    <row r="544" spans="2:11">
      <c r="B544" s="155"/>
      <c r="C544" s="156"/>
      <c r="D544" s="156"/>
      <c r="E544" s="156"/>
      <c r="F544" s="156"/>
      <c r="G544" s="156"/>
      <c r="H544" s="156"/>
      <c r="I544" s="156"/>
      <c r="J544" s="156"/>
      <c r="K544" s="156"/>
    </row>
    <row r="545" spans="2:11">
      <c r="B545" s="155"/>
      <c r="C545" s="156"/>
      <c r="D545" s="156"/>
      <c r="E545" s="156"/>
      <c r="F545" s="156"/>
      <c r="G545" s="156"/>
      <c r="H545" s="156"/>
      <c r="I545" s="156"/>
      <c r="J545" s="156"/>
      <c r="K545" s="156"/>
    </row>
    <row r="546" spans="2:11">
      <c r="B546" s="155"/>
      <c r="C546" s="156"/>
      <c r="D546" s="156"/>
      <c r="E546" s="156"/>
      <c r="F546" s="156"/>
      <c r="G546" s="156"/>
      <c r="H546" s="156"/>
      <c r="I546" s="156"/>
      <c r="J546" s="156"/>
      <c r="K546" s="156"/>
    </row>
    <row r="547" spans="2:11">
      <c r="B547" s="155"/>
      <c r="C547" s="156"/>
      <c r="D547" s="156"/>
      <c r="E547" s="156"/>
      <c r="F547" s="156"/>
      <c r="G547" s="156"/>
      <c r="H547" s="156"/>
      <c r="I547" s="156"/>
      <c r="J547" s="156"/>
      <c r="K547" s="156"/>
    </row>
    <row r="548" spans="2:11">
      <c r="B548" s="155"/>
      <c r="C548" s="156"/>
      <c r="D548" s="156"/>
      <c r="E548" s="156"/>
      <c r="F548" s="156"/>
      <c r="G548" s="156"/>
      <c r="H548" s="156"/>
      <c r="I548" s="156"/>
      <c r="J548" s="156"/>
      <c r="K548" s="156"/>
    </row>
    <row r="549" spans="2:11">
      <c r="B549" s="155"/>
      <c r="C549" s="156"/>
      <c r="D549" s="156"/>
      <c r="E549" s="156"/>
      <c r="F549" s="156"/>
      <c r="G549" s="156"/>
      <c r="H549" s="156"/>
      <c r="I549" s="156"/>
      <c r="J549" s="156"/>
      <c r="K549" s="156"/>
    </row>
    <row r="550" spans="2:11">
      <c r="B550" s="155"/>
      <c r="C550" s="156"/>
      <c r="D550" s="156"/>
      <c r="E550" s="156"/>
      <c r="F550" s="156"/>
      <c r="G550" s="156"/>
      <c r="H550" s="156"/>
      <c r="I550" s="156"/>
      <c r="J550" s="156"/>
      <c r="K550" s="156"/>
    </row>
    <row r="551" spans="2:11">
      <c r="B551" s="155"/>
      <c r="C551" s="156"/>
      <c r="D551" s="156"/>
      <c r="E551" s="156"/>
      <c r="F551" s="156"/>
      <c r="G551" s="156"/>
      <c r="H551" s="156"/>
      <c r="I551" s="156"/>
      <c r="J551" s="156"/>
      <c r="K551" s="156"/>
    </row>
    <row r="552" spans="2:11">
      <c r="B552" s="155"/>
      <c r="C552" s="156"/>
      <c r="D552" s="156"/>
      <c r="E552" s="156"/>
      <c r="F552" s="156"/>
      <c r="G552" s="156"/>
      <c r="H552" s="156"/>
      <c r="I552" s="156"/>
      <c r="J552" s="156"/>
      <c r="K552" s="156"/>
    </row>
    <row r="553" spans="2:11">
      <c r="B553" s="155"/>
      <c r="C553" s="156"/>
      <c r="D553" s="156"/>
      <c r="E553" s="156"/>
      <c r="F553" s="156"/>
      <c r="G553" s="156"/>
      <c r="H553" s="156"/>
      <c r="I553" s="156"/>
      <c r="J553" s="156"/>
      <c r="K553" s="156"/>
    </row>
    <row r="554" spans="2:11">
      <c r="B554" s="155"/>
      <c r="C554" s="156"/>
      <c r="D554" s="156"/>
      <c r="E554" s="156"/>
      <c r="F554" s="156"/>
      <c r="G554" s="156"/>
      <c r="H554" s="156"/>
      <c r="I554" s="156"/>
      <c r="J554" s="156"/>
      <c r="K554" s="156"/>
    </row>
    <row r="555" spans="2:11">
      <c r="B555" s="155"/>
      <c r="C555" s="156"/>
      <c r="D555" s="156"/>
      <c r="E555" s="156"/>
      <c r="F555" s="156"/>
      <c r="G555" s="156"/>
      <c r="H555" s="156"/>
      <c r="I555" s="156"/>
      <c r="J555" s="156"/>
      <c r="K555" s="156"/>
    </row>
    <row r="556" spans="2:11">
      <c r="B556" s="155"/>
      <c r="C556" s="156"/>
      <c r="D556" s="156"/>
      <c r="E556" s="156"/>
      <c r="F556" s="156"/>
      <c r="G556" s="156"/>
      <c r="H556" s="156"/>
      <c r="I556" s="156"/>
      <c r="J556" s="156"/>
      <c r="K556" s="156"/>
    </row>
    <row r="557" spans="2:11">
      <c r="B557" s="155"/>
      <c r="C557" s="156"/>
      <c r="D557" s="156"/>
      <c r="E557" s="156"/>
      <c r="F557" s="156"/>
      <c r="G557" s="156"/>
      <c r="H557" s="156"/>
      <c r="I557" s="156"/>
      <c r="J557" s="156"/>
      <c r="K557" s="156"/>
    </row>
    <row r="558" spans="2:11">
      <c r="B558" s="155"/>
      <c r="C558" s="156"/>
      <c r="D558" s="156"/>
      <c r="E558" s="156"/>
      <c r="F558" s="156"/>
      <c r="G558" s="156"/>
      <c r="H558" s="156"/>
      <c r="I558" s="156"/>
      <c r="J558" s="156"/>
      <c r="K558" s="156"/>
    </row>
    <row r="559" spans="2:11">
      <c r="B559" s="155"/>
      <c r="C559" s="156"/>
      <c r="D559" s="156"/>
      <c r="E559" s="156"/>
      <c r="F559" s="156"/>
      <c r="G559" s="156"/>
      <c r="H559" s="156"/>
      <c r="I559" s="156"/>
      <c r="J559" s="156"/>
      <c r="K559" s="156"/>
    </row>
    <row r="560" spans="2:11">
      <c r="B560" s="155"/>
      <c r="C560" s="156"/>
      <c r="D560" s="156"/>
      <c r="E560" s="156"/>
      <c r="F560" s="156"/>
      <c r="G560" s="156"/>
      <c r="H560" s="156"/>
      <c r="I560" s="156"/>
      <c r="J560" s="156"/>
      <c r="K560" s="156"/>
    </row>
    <row r="561" spans="2:11">
      <c r="B561" s="155"/>
      <c r="C561" s="156"/>
      <c r="D561" s="156"/>
      <c r="E561" s="156"/>
      <c r="F561" s="156"/>
      <c r="G561" s="156"/>
      <c r="H561" s="156"/>
      <c r="I561" s="156"/>
      <c r="J561" s="156"/>
      <c r="K561" s="156"/>
    </row>
    <row r="562" spans="2:11">
      <c r="B562" s="155"/>
      <c r="C562" s="156"/>
      <c r="D562" s="156"/>
      <c r="E562" s="156"/>
      <c r="F562" s="156"/>
      <c r="G562" s="156"/>
      <c r="H562" s="156"/>
      <c r="I562" s="156"/>
      <c r="J562" s="156"/>
      <c r="K562" s="156"/>
    </row>
    <row r="563" spans="2:11">
      <c r="B563" s="155"/>
      <c r="C563" s="156"/>
      <c r="D563" s="156"/>
      <c r="E563" s="156"/>
      <c r="F563" s="156"/>
      <c r="G563" s="156"/>
      <c r="H563" s="156"/>
      <c r="I563" s="156"/>
      <c r="J563" s="156"/>
      <c r="K563" s="156"/>
    </row>
    <row r="564" spans="2:11">
      <c r="B564" s="155"/>
      <c r="C564" s="155"/>
      <c r="D564" s="155"/>
      <c r="E564" s="156"/>
      <c r="F564" s="156"/>
      <c r="G564" s="156"/>
      <c r="H564" s="156"/>
      <c r="I564" s="156"/>
      <c r="J564" s="156"/>
      <c r="K564" s="156"/>
    </row>
    <row r="565" spans="2:11">
      <c r="B565" s="155"/>
      <c r="C565" s="155"/>
      <c r="D565" s="155"/>
      <c r="E565" s="156"/>
      <c r="F565" s="156"/>
      <c r="G565" s="156"/>
      <c r="H565" s="156"/>
      <c r="I565" s="156"/>
      <c r="J565" s="156"/>
      <c r="K565" s="156"/>
    </row>
    <row r="566" spans="2:11">
      <c r="B566" s="155"/>
      <c r="C566" s="155"/>
      <c r="D566" s="155"/>
      <c r="E566" s="156"/>
      <c r="F566" s="156"/>
      <c r="G566" s="156"/>
      <c r="H566" s="156"/>
      <c r="I566" s="156"/>
      <c r="J566" s="156"/>
      <c r="K566" s="156"/>
    </row>
    <row r="567" spans="2:11">
      <c r="B567" s="155"/>
      <c r="C567" s="155"/>
      <c r="D567" s="155"/>
      <c r="E567" s="156"/>
      <c r="F567" s="156"/>
      <c r="G567" s="156"/>
      <c r="H567" s="156"/>
      <c r="I567" s="156"/>
      <c r="J567" s="156"/>
      <c r="K567" s="156"/>
    </row>
    <row r="568" spans="2:11">
      <c r="B568" s="155"/>
      <c r="C568" s="155"/>
      <c r="D568" s="155"/>
      <c r="E568" s="156"/>
      <c r="F568" s="156"/>
      <c r="G568" s="156"/>
      <c r="H568" s="156"/>
      <c r="I568" s="156"/>
      <c r="J568" s="156"/>
      <c r="K568" s="156"/>
    </row>
    <row r="569" spans="2:11">
      <c r="B569" s="155"/>
      <c r="C569" s="155"/>
      <c r="D569" s="155"/>
      <c r="E569" s="156"/>
      <c r="F569" s="156"/>
      <c r="G569" s="156"/>
      <c r="H569" s="156"/>
      <c r="I569" s="156"/>
      <c r="J569" s="156"/>
      <c r="K569" s="156"/>
    </row>
    <row r="570" spans="2:11">
      <c r="B570" s="155"/>
      <c r="C570" s="155"/>
      <c r="D570" s="155"/>
      <c r="E570" s="156"/>
      <c r="F570" s="156"/>
      <c r="G570" s="156"/>
      <c r="H570" s="156"/>
      <c r="I570" s="156"/>
      <c r="J570" s="156"/>
      <c r="K570" s="156"/>
    </row>
    <row r="571" spans="2:11">
      <c r="B571" s="155"/>
      <c r="C571" s="155"/>
      <c r="D571" s="155"/>
      <c r="E571" s="156"/>
      <c r="F571" s="156"/>
      <c r="G571" s="156"/>
      <c r="H571" s="156"/>
      <c r="I571" s="156"/>
      <c r="J571" s="156"/>
      <c r="K571" s="156"/>
    </row>
    <row r="572" spans="2:11">
      <c r="B572" s="155"/>
      <c r="C572" s="155"/>
      <c r="D572" s="155"/>
      <c r="E572" s="156"/>
      <c r="F572" s="156"/>
      <c r="G572" s="156"/>
      <c r="H572" s="156"/>
      <c r="I572" s="156"/>
      <c r="J572" s="156"/>
      <c r="K572" s="156"/>
    </row>
    <row r="573" spans="2:11">
      <c r="B573" s="155"/>
      <c r="C573" s="155"/>
      <c r="D573" s="155"/>
      <c r="E573" s="156"/>
      <c r="F573" s="156"/>
      <c r="G573" s="156"/>
      <c r="H573" s="156"/>
      <c r="I573" s="156"/>
      <c r="J573" s="156"/>
      <c r="K573" s="156"/>
    </row>
    <row r="574" spans="2:11">
      <c r="B574" s="155"/>
      <c r="C574" s="155"/>
      <c r="D574" s="155"/>
      <c r="E574" s="156"/>
      <c r="F574" s="156"/>
      <c r="G574" s="156"/>
      <c r="H574" s="156"/>
      <c r="I574" s="156"/>
      <c r="J574" s="156"/>
      <c r="K574" s="156"/>
    </row>
    <row r="575" spans="2:11">
      <c r="B575" s="155"/>
      <c r="C575" s="155"/>
      <c r="D575" s="155"/>
      <c r="E575" s="156"/>
      <c r="F575" s="156"/>
      <c r="G575" s="156"/>
      <c r="H575" s="156"/>
      <c r="I575" s="156"/>
      <c r="J575" s="156"/>
      <c r="K575" s="156"/>
    </row>
    <row r="576" spans="2:11">
      <c r="B576" s="155"/>
      <c r="C576" s="155"/>
      <c r="D576" s="155"/>
      <c r="E576" s="156"/>
      <c r="F576" s="156"/>
      <c r="G576" s="156"/>
      <c r="H576" s="156"/>
      <c r="I576" s="156"/>
      <c r="J576" s="156"/>
      <c r="K576" s="156"/>
    </row>
    <row r="577" spans="2:11">
      <c r="B577" s="155"/>
      <c r="C577" s="155"/>
      <c r="D577" s="155"/>
      <c r="E577" s="156"/>
      <c r="F577" s="156"/>
      <c r="G577" s="156"/>
      <c r="H577" s="156"/>
      <c r="I577" s="156"/>
      <c r="J577" s="156"/>
      <c r="K577" s="156"/>
    </row>
    <row r="578" spans="2:11">
      <c r="B578" s="155"/>
      <c r="C578" s="155"/>
      <c r="D578" s="155"/>
      <c r="E578" s="156"/>
      <c r="F578" s="156"/>
      <c r="G578" s="156"/>
      <c r="H578" s="156"/>
      <c r="I578" s="156"/>
      <c r="J578" s="156"/>
      <c r="K578" s="156"/>
    </row>
    <row r="579" spans="2:11">
      <c r="B579" s="155"/>
      <c r="C579" s="155"/>
      <c r="D579" s="155"/>
      <c r="E579" s="156"/>
      <c r="F579" s="156"/>
      <c r="G579" s="156"/>
      <c r="H579" s="156"/>
      <c r="I579" s="156"/>
      <c r="J579" s="156"/>
      <c r="K579" s="156"/>
    </row>
    <row r="580" spans="2:11">
      <c r="B580" s="155"/>
      <c r="C580" s="155"/>
      <c r="D580" s="155"/>
      <c r="E580" s="156"/>
      <c r="F580" s="156"/>
      <c r="G580" s="156"/>
      <c r="H580" s="156"/>
      <c r="I580" s="156"/>
      <c r="J580" s="156"/>
      <c r="K580" s="156"/>
    </row>
    <row r="581" spans="2:11">
      <c r="B581" s="155"/>
      <c r="C581" s="155"/>
      <c r="D581" s="155"/>
      <c r="E581" s="156"/>
      <c r="F581" s="156"/>
      <c r="G581" s="156"/>
      <c r="H581" s="156"/>
      <c r="I581" s="156"/>
      <c r="J581" s="156"/>
      <c r="K581" s="156"/>
    </row>
    <row r="582" spans="2:11">
      <c r="B582" s="155"/>
      <c r="C582" s="155"/>
      <c r="D582" s="155"/>
      <c r="E582" s="156"/>
      <c r="F582" s="156"/>
      <c r="G582" s="156"/>
      <c r="H582" s="156"/>
      <c r="I582" s="156"/>
      <c r="J582" s="156"/>
      <c r="K582" s="156"/>
    </row>
    <row r="583" spans="2:11">
      <c r="B583" s="155"/>
      <c r="C583" s="155"/>
      <c r="D583" s="155"/>
      <c r="E583" s="156"/>
      <c r="F583" s="156"/>
      <c r="G583" s="156"/>
      <c r="H583" s="156"/>
      <c r="I583" s="156"/>
      <c r="J583" s="156"/>
      <c r="K583" s="156"/>
    </row>
    <row r="584" spans="2:11">
      <c r="B584" s="155"/>
      <c r="C584" s="155"/>
      <c r="D584" s="155"/>
      <c r="E584" s="156"/>
      <c r="F584" s="156"/>
      <c r="G584" s="156"/>
      <c r="H584" s="156"/>
      <c r="I584" s="156"/>
      <c r="J584" s="156"/>
      <c r="K584" s="156"/>
    </row>
    <row r="585" spans="2:11">
      <c r="B585" s="155"/>
      <c r="C585" s="155"/>
      <c r="D585" s="155"/>
      <c r="E585" s="156"/>
      <c r="F585" s="156"/>
      <c r="G585" s="156"/>
      <c r="H585" s="156"/>
      <c r="I585" s="156"/>
      <c r="J585" s="156"/>
      <c r="K585" s="156"/>
    </row>
    <row r="586" spans="2:11">
      <c r="B586" s="155"/>
      <c r="C586" s="155"/>
      <c r="D586" s="155"/>
      <c r="E586" s="156"/>
      <c r="F586" s="156"/>
      <c r="G586" s="156"/>
      <c r="H586" s="156"/>
      <c r="I586" s="156"/>
      <c r="J586" s="156"/>
      <c r="K586" s="156"/>
    </row>
    <row r="587" spans="2:11">
      <c r="B587" s="155"/>
      <c r="C587" s="155"/>
      <c r="D587" s="155"/>
      <c r="E587" s="156"/>
      <c r="F587" s="156"/>
      <c r="G587" s="156"/>
      <c r="H587" s="156"/>
      <c r="I587" s="156"/>
      <c r="J587" s="156"/>
      <c r="K587" s="156"/>
    </row>
    <row r="588" spans="2:11">
      <c r="B588" s="155"/>
      <c r="C588" s="155"/>
      <c r="D588" s="155"/>
      <c r="E588" s="156"/>
      <c r="F588" s="156"/>
      <c r="G588" s="156"/>
      <c r="H588" s="156"/>
      <c r="I588" s="156"/>
      <c r="J588" s="156"/>
      <c r="K588" s="156"/>
    </row>
    <row r="589" spans="2:11">
      <c r="B589" s="155"/>
      <c r="C589" s="155"/>
      <c r="D589" s="155"/>
      <c r="E589" s="156"/>
      <c r="F589" s="156"/>
      <c r="G589" s="156"/>
      <c r="H589" s="156"/>
      <c r="I589" s="156"/>
      <c r="J589" s="156"/>
      <c r="K589" s="156"/>
    </row>
    <row r="590" spans="2:11">
      <c r="B590" s="155"/>
      <c r="C590" s="155"/>
      <c r="D590" s="155"/>
      <c r="E590" s="156"/>
      <c r="F590" s="156"/>
      <c r="G590" s="156"/>
      <c r="H590" s="156"/>
      <c r="I590" s="156"/>
      <c r="J590" s="156"/>
      <c r="K590" s="156"/>
    </row>
    <row r="591" spans="2:11">
      <c r="B591" s="155"/>
      <c r="C591" s="155"/>
      <c r="D591" s="155"/>
      <c r="E591" s="156"/>
      <c r="F591" s="156"/>
      <c r="G591" s="156"/>
      <c r="H591" s="156"/>
      <c r="I591" s="156"/>
      <c r="J591" s="156"/>
      <c r="K591" s="156"/>
    </row>
    <row r="592" spans="2:11">
      <c r="B592" s="155"/>
      <c r="C592" s="155"/>
      <c r="D592" s="155"/>
      <c r="E592" s="156"/>
      <c r="F592" s="156"/>
      <c r="G592" s="156"/>
      <c r="H592" s="156"/>
      <c r="I592" s="156"/>
      <c r="J592" s="156"/>
      <c r="K592" s="156"/>
    </row>
    <row r="593" spans="2:11">
      <c r="B593" s="155"/>
      <c r="C593" s="155"/>
      <c r="D593" s="155"/>
      <c r="E593" s="156"/>
      <c r="F593" s="156"/>
      <c r="G593" s="156"/>
      <c r="H593" s="156"/>
      <c r="I593" s="156"/>
      <c r="J593" s="156"/>
      <c r="K593" s="156"/>
    </row>
    <row r="594" spans="2:11">
      <c r="B594" s="155"/>
      <c r="C594" s="155"/>
      <c r="D594" s="155"/>
      <c r="E594" s="156"/>
      <c r="F594" s="156"/>
      <c r="G594" s="156"/>
      <c r="H594" s="156"/>
      <c r="I594" s="156"/>
      <c r="J594" s="156"/>
      <c r="K594" s="156"/>
    </row>
    <row r="595" spans="2:11">
      <c r="B595" s="155"/>
      <c r="C595" s="155"/>
      <c r="D595" s="155"/>
      <c r="E595" s="156"/>
      <c r="F595" s="156"/>
      <c r="G595" s="156"/>
      <c r="H595" s="156"/>
      <c r="I595" s="156"/>
      <c r="J595" s="156"/>
      <c r="K595" s="156"/>
    </row>
    <row r="596" spans="2:11">
      <c r="B596" s="155"/>
      <c r="C596" s="155"/>
      <c r="D596" s="155"/>
      <c r="E596" s="156"/>
      <c r="F596" s="156"/>
      <c r="G596" s="156"/>
      <c r="H596" s="156"/>
      <c r="I596" s="156"/>
      <c r="J596" s="156"/>
      <c r="K596" s="156"/>
    </row>
    <row r="597" spans="2:11">
      <c r="B597" s="155"/>
      <c r="C597" s="155"/>
      <c r="D597" s="155"/>
      <c r="E597" s="156"/>
      <c r="F597" s="156"/>
      <c r="G597" s="156"/>
      <c r="H597" s="156"/>
      <c r="I597" s="156"/>
      <c r="J597" s="156"/>
      <c r="K597" s="156"/>
    </row>
    <row r="598" spans="2:11">
      <c r="B598" s="155"/>
      <c r="C598" s="155"/>
      <c r="D598" s="155"/>
      <c r="E598" s="156"/>
      <c r="F598" s="156"/>
      <c r="G598" s="156"/>
      <c r="H598" s="156"/>
      <c r="I598" s="156"/>
      <c r="J598" s="156"/>
      <c r="K598" s="156"/>
    </row>
    <row r="599" spans="2:11">
      <c r="B599" s="155"/>
      <c r="C599" s="155"/>
      <c r="D599" s="155"/>
      <c r="E599" s="156"/>
      <c r="F599" s="156"/>
      <c r="G599" s="156"/>
      <c r="H599" s="156"/>
      <c r="I599" s="156"/>
      <c r="J599" s="156"/>
      <c r="K599" s="156"/>
    </row>
    <row r="600" spans="2:11">
      <c r="B600" s="155"/>
      <c r="C600" s="155"/>
      <c r="D600" s="155"/>
      <c r="E600" s="156"/>
      <c r="F600" s="156"/>
      <c r="G600" s="156"/>
      <c r="H600" s="156"/>
      <c r="I600" s="156"/>
      <c r="J600" s="156"/>
      <c r="K600" s="156"/>
    </row>
    <row r="601" spans="2:11">
      <c r="B601" s="155"/>
      <c r="C601" s="155"/>
      <c r="D601" s="155"/>
      <c r="E601" s="156"/>
      <c r="F601" s="156"/>
      <c r="G601" s="156"/>
      <c r="H601" s="156"/>
      <c r="I601" s="156"/>
      <c r="J601" s="156"/>
      <c r="K601" s="156"/>
    </row>
    <row r="602" spans="2:11">
      <c r="B602" s="155"/>
      <c r="C602" s="155"/>
      <c r="D602" s="155"/>
      <c r="E602" s="156"/>
      <c r="F602" s="156"/>
      <c r="G602" s="156"/>
      <c r="H602" s="156"/>
      <c r="I602" s="156"/>
      <c r="J602" s="156"/>
      <c r="K602" s="156"/>
    </row>
    <row r="603" spans="2:11">
      <c r="B603" s="155"/>
      <c r="C603" s="155"/>
      <c r="D603" s="155"/>
      <c r="E603" s="156"/>
      <c r="F603" s="156"/>
      <c r="G603" s="156"/>
      <c r="H603" s="156"/>
      <c r="I603" s="156"/>
      <c r="J603" s="156"/>
      <c r="K603" s="156"/>
    </row>
    <row r="604" spans="2:11">
      <c r="B604" s="155"/>
      <c r="C604" s="155"/>
      <c r="D604" s="155"/>
      <c r="E604" s="156"/>
      <c r="F604" s="156"/>
      <c r="G604" s="156"/>
      <c r="H604" s="156"/>
      <c r="I604" s="156"/>
      <c r="J604" s="156"/>
      <c r="K604" s="156"/>
    </row>
    <row r="605" spans="2:11">
      <c r="B605" s="155"/>
      <c r="C605" s="155"/>
      <c r="D605" s="155"/>
      <c r="E605" s="156"/>
      <c r="F605" s="156"/>
      <c r="G605" s="156"/>
      <c r="H605" s="156"/>
      <c r="I605" s="156"/>
      <c r="J605" s="156"/>
      <c r="K605" s="156"/>
    </row>
    <row r="606" spans="2:11">
      <c r="B606" s="155"/>
      <c r="C606" s="155"/>
      <c r="D606" s="155"/>
      <c r="E606" s="156"/>
      <c r="F606" s="156"/>
      <c r="G606" s="156"/>
      <c r="H606" s="156"/>
      <c r="I606" s="156"/>
      <c r="J606" s="156"/>
      <c r="K606" s="156"/>
    </row>
    <row r="607" spans="2:11">
      <c r="B607" s="155"/>
      <c r="C607" s="155"/>
      <c r="D607" s="155"/>
      <c r="E607" s="156"/>
      <c r="F607" s="156"/>
      <c r="G607" s="156"/>
      <c r="H607" s="156"/>
      <c r="I607" s="156"/>
      <c r="J607" s="156"/>
      <c r="K607" s="156"/>
    </row>
    <row r="608" spans="2:11">
      <c r="B608" s="155"/>
      <c r="C608" s="155"/>
      <c r="D608" s="155"/>
      <c r="E608" s="156"/>
      <c r="F608" s="156"/>
      <c r="G608" s="156"/>
      <c r="H608" s="156"/>
      <c r="I608" s="156"/>
      <c r="J608" s="156"/>
      <c r="K608" s="156"/>
    </row>
    <row r="609" spans="2:11">
      <c r="B609" s="155"/>
      <c r="C609" s="155"/>
      <c r="D609" s="155"/>
      <c r="E609" s="156"/>
      <c r="F609" s="156"/>
      <c r="G609" s="156"/>
      <c r="H609" s="156"/>
      <c r="I609" s="156"/>
      <c r="J609" s="156"/>
      <c r="K609" s="156"/>
    </row>
    <row r="610" spans="2:11">
      <c r="B610" s="155"/>
      <c r="C610" s="155"/>
      <c r="D610" s="155"/>
      <c r="E610" s="156"/>
      <c r="F610" s="156"/>
      <c r="G610" s="156"/>
      <c r="H610" s="156"/>
      <c r="I610" s="156"/>
      <c r="J610" s="156"/>
      <c r="K610" s="156"/>
    </row>
    <row r="611" spans="2:11">
      <c r="B611" s="155"/>
      <c r="C611" s="155"/>
      <c r="D611" s="155"/>
      <c r="E611" s="156"/>
      <c r="F611" s="156"/>
      <c r="G611" s="156"/>
      <c r="H611" s="156"/>
      <c r="I611" s="156"/>
      <c r="J611" s="156"/>
      <c r="K611" s="156"/>
    </row>
    <row r="612" spans="2:11">
      <c r="B612" s="155"/>
      <c r="C612" s="155"/>
      <c r="D612" s="155"/>
      <c r="E612" s="156"/>
      <c r="F612" s="156"/>
      <c r="G612" s="156"/>
      <c r="H612" s="156"/>
      <c r="I612" s="156"/>
      <c r="J612" s="156"/>
      <c r="K612" s="156"/>
    </row>
    <row r="613" spans="2:11">
      <c r="B613" s="155"/>
      <c r="C613" s="155"/>
      <c r="D613" s="155"/>
      <c r="E613" s="156"/>
      <c r="F613" s="156"/>
      <c r="G613" s="156"/>
      <c r="H613" s="156"/>
      <c r="I613" s="156"/>
      <c r="J613" s="156"/>
      <c r="K613" s="156"/>
    </row>
    <row r="614" spans="2:11">
      <c r="B614" s="155"/>
      <c r="C614" s="155"/>
      <c r="D614" s="155"/>
      <c r="E614" s="156"/>
      <c r="F614" s="156"/>
      <c r="G614" s="156"/>
      <c r="H614" s="156"/>
      <c r="I614" s="156"/>
      <c r="J614" s="156"/>
      <c r="K614" s="156"/>
    </row>
    <row r="615" spans="2:11">
      <c r="B615" s="155"/>
      <c r="C615" s="155"/>
      <c r="D615" s="155"/>
      <c r="E615" s="156"/>
      <c r="F615" s="156"/>
      <c r="G615" s="156"/>
      <c r="H615" s="156"/>
      <c r="I615" s="156"/>
      <c r="J615" s="156"/>
      <c r="K615" s="156"/>
    </row>
    <row r="616" spans="2:11">
      <c r="B616" s="155"/>
      <c r="C616" s="155"/>
      <c r="D616" s="155"/>
      <c r="E616" s="156"/>
      <c r="F616" s="156"/>
      <c r="G616" s="156"/>
      <c r="H616" s="156"/>
      <c r="I616" s="156"/>
      <c r="J616" s="156"/>
      <c r="K616" s="156"/>
    </row>
    <row r="617" spans="2:11">
      <c r="B617" s="155"/>
      <c r="C617" s="155"/>
      <c r="D617" s="155"/>
      <c r="E617" s="156"/>
      <c r="F617" s="156"/>
      <c r="G617" s="156"/>
      <c r="H617" s="156"/>
      <c r="I617" s="156"/>
      <c r="J617" s="156"/>
      <c r="K617" s="156"/>
    </row>
    <row r="618" spans="2:11">
      <c r="B618" s="155"/>
      <c r="C618" s="155"/>
      <c r="D618" s="155"/>
      <c r="E618" s="156"/>
      <c r="F618" s="156"/>
      <c r="G618" s="156"/>
      <c r="H618" s="156"/>
      <c r="I618" s="156"/>
      <c r="J618" s="156"/>
      <c r="K618" s="156"/>
    </row>
    <row r="619" spans="2:11">
      <c r="B619" s="155"/>
      <c r="C619" s="155"/>
      <c r="D619" s="155"/>
      <c r="E619" s="156"/>
      <c r="F619" s="156"/>
      <c r="G619" s="156"/>
      <c r="H619" s="156"/>
      <c r="I619" s="156"/>
      <c r="J619" s="156"/>
      <c r="K619" s="156"/>
    </row>
    <row r="620" spans="2:11">
      <c r="B620" s="155"/>
      <c r="C620" s="155"/>
      <c r="D620" s="155"/>
      <c r="E620" s="156"/>
      <c r="F620" s="156"/>
      <c r="G620" s="156"/>
      <c r="H620" s="156"/>
      <c r="I620" s="156"/>
      <c r="J620" s="156"/>
      <c r="K620" s="156"/>
    </row>
    <row r="621" spans="2:11">
      <c r="B621" s="155"/>
      <c r="C621" s="155"/>
      <c r="D621" s="155"/>
      <c r="E621" s="156"/>
      <c r="F621" s="156"/>
      <c r="G621" s="156"/>
      <c r="H621" s="156"/>
      <c r="I621" s="156"/>
      <c r="J621" s="156"/>
      <c r="K621" s="156"/>
    </row>
    <row r="622" spans="2:11">
      <c r="B622" s="155"/>
      <c r="C622" s="155"/>
      <c r="D622" s="155"/>
      <c r="E622" s="156"/>
      <c r="F622" s="156"/>
      <c r="G622" s="156"/>
      <c r="H622" s="156"/>
      <c r="I622" s="156"/>
      <c r="J622" s="156"/>
      <c r="K622" s="156"/>
    </row>
    <row r="623" spans="2:11">
      <c r="B623" s="155"/>
      <c r="C623" s="155"/>
      <c r="D623" s="155"/>
      <c r="E623" s="156"/>
      <c r="F623" s="156"/>
      <c r="G623" s="156"/>
      <c r="H623" s="156"/>
      <c r="I623" s="156"/>
      <c r="J623" s="156"/>
      <c r="K623" s="156"/>
    </row>
    <row r="624" spans="2:11">
      <c r="B624" s="155"/>
      <c r="C624" s="155"/>
      <c r="D624" s="155"/>
      <c r="E624" s="156"/>
      <c r="F624" s="156"/>
      <c r="G624" s="156"/>
      <c r="H624" s="156"/>
      <c r="I624" s="156"/>
      <c r="J624" s="156"/>
      <c r="K624" s="156"/>
    </row>
    <row r="625" spans="2:11">
      <c r="B625" s="155"/>
      <c r="C625" s="155"/>
      <c r="D625" s="155"/>
      <c r="E625" s="156"/>
      <c r="F625" s="156"/>
      <c r="G625" s="156"/>
      <c r="H625" s="156"/>
      <c r="I625" s="156"/>
      <c r="J625" s="156"/>
      <c r="K625" s="156"/>
    </row>
    <row r="626" spans="2:11">
      <c r="B626" s="155"/>
      <c r="C626" s="155"/>
      <c r="D626" s="155"/>
      <c r="E626" s="156"/>
      <c r="F626" s="156"/>
      <c r="G626" s="156"/>
      <c r="H626" s="156"/>
      <c r="I626" s="156"/>
      <c r="J626" s="156"/>
      <c r="K626" s="156"/>
    </row>
    <row r="627" spans="2:11">
      <c r="B627" s="155"/>
      <c r="C627" s="155"/>
      <c r="D627" s="155"/>
      <c r="E627" s="156"/>
      <c r="F627" s="156"/>
      <c r="G627" s="156"/>
      <c r="H627" s="156"/>
      <c r="I627" s="156"/>
      <c r="J627" s="156"/>
      <c r="K627" s="156"/>
    </row>
    <row r="628" spans="2:11">
      <c r="B628" s="155"/>
      <c r="C628" s="155"/>
      <c r="D628" s="155"/>
      <c r="E628" s="156"/>
      <c r="F628" s="156"/>
      <c r="G628" s="156"/>
      <c r="H628" s="156"/>
      <c r="I628" s="156"/>
      <c r="J628" s="156"/>
      <c r="K628" s="156"/>
    </row>
    <row r="629" spans="2:11">
      <c r="B629" s="155"/>
      <c r="C629" s="155"/>
      <c r="D629" s="155"/>
      <c r="E629" s="156"/>
      <c r="F629" s="156"/>
      <c r="G629" s="156"/>
      <c r="H629" s="156"/>
      <c r="I629" s="156"/>
      <c r="J629" s="156"/>
      <c r="K629" s="156"/>
    </row>
    <row r="630" spans="2:11">
      <c r="B630" s="155"/>
      <c r="C630" s="155"/>
      <c r="D630" s="155"/>
      <c r="E630" s="156"/>
      <c r="F630" s="156"/>
      <c r="G630" s="156"/>
      <c r="H630" s="156"/>
      <c r="I630" s="156"/>
      <c r="J630" s="156"/>
      <c r="K630" s="156"/>
    </row>
    <row r="631" spans="2:11">
      <c r="B631" s="155"/>
      <c r="C631" s="155"/>
      <c r="D631" s="155"/>
      <c r="E631" s="156"/>
      <c r="F631" s="156"/>
      <c r="G631" s="156"/>
      <c r="H631" s="156"/>
      <c r="I631" s="156"/>
      <c r="J631" s="156"/>
      <c r="K631" s="156"/>
    </row>
    <row r="632" spans="2:11">
      <c r="B632" s="155"/>
      <c r="C632" s="155"/>
      <c r="D632" s="155"/>
      <c r="E632" s="156"/>
      <c r="F632" s="156"/>
      <c r="G632" s="156"/>
      <c r="H632" s="156"/>
      <c r="I632" s="156"/>
      <c r="J632" s="156"/>
      <c r="K632" s="156"/>
    </row>
    <row r="633" spans="2:11">
      <c r="B633" s="155"/>
      <c r="C633" s="155"/>
      <c r="D633" s="155"/>
      <c r="E633" s="156"/>
      <c r="F633" s="156"/>
      <c r="G633" s="156"/>
      <c r="H633" s="156"/>
      <c r="I633" s="156"/>
      <c r="J633" s="156"/>
      <c r="K633" s="156"/>
    </row>
    <row r="634" spans="2:11">
      <c r="B634" s="155"/>
      <c r="C634" s="155"/>
      <c r="D634" s="155"/>
      <c r="E634" s="156"/>
      <c r="F634" s="156"/>
      <c r="G634" s="156"/>
      <c r="H634" s="156"/>
      <c r="I634" s="156"/>
      <c r="J634" s="156"/>
      <c r="K634" s="156"/>
    </row>
    <row r="635" spans="2:11">
      <c r="B635" s="155"/>
      <c r="C635" s="155"/>
      <c r="D635" s="155"/>
      <c r="E635" s="156"/>
      <c r="F635" s="156"/>
      <c r="G635" s="156"/>
      <c r="H635" s="156"/>
      <c r="I635" s="156"/>
      <c r="J635" s="156"/>
      <c r="K635" s="156"/>
    </row>
    <row r="636" spans="2:11">
      <c r="B636" s="155"/>
      <c r="C636" s="155"/>
      <c r="D636" s="155"/>
      <c r="E636" s="156"/>
      <c r="F636" s="156"/>
      <c r="G636" s="156"/>
      <c r="H636" s="156"/>
      <c r="I636" s="156"/>
      <c r="J636" s="156"/>
      <c r="K636" s="156"/>
    </row>
    <row r="637" spans="2:11">
      <c r="B637" s="155"/>
      <c r="C637" s="155"/>
      <c r="D637" s="155"/>
      <c r="E637" s="156"/>
      <c r="F637" s="156"/>
      <c r="G637" s="156"/>
      <c r="H637" s="156"/>
      <c r="I637" s="156"/>
      <c r="J637" s="156"/>
      <c r="K637" s="156"/>
    </row>
    <row r="638" spans="2:11">
      <c r="B638" s="155"/>
      <c r="C638" s="155"/>
      <c r="D638" s="155"/>
      <c r="E638" s="156"/>
      <c r="F638" s="156"/>
      <c r="G638" s="156"/>
      <c r="H638" s="156"/>
      <c r="I638" s="156"/>
      <c r="J638" s="156"/>
      <c r="K638" s="156"/>
    </row>
    <row r="639" spans="2:11">
      <c r="B639" s="155"/>
      <c r="C639" s="155"/>
      <c r="D639" s="155"/>
      <c r="E639" s="156"/>
      <c r="F639" s="156"/>
      <c r="G639" s="156"/>
      <c r="H639" s="156"/>
      <c r="I639" s="156"/>
      <c r="J639" s="156"/>
      <c r="K639" s="156"/>
    </row>
    <row r="640" spans="2:11">
      <c r="B640" s="155"/>
      <c r="C640" s="155"/>
      <c r="D640" s="155"/>
      <c r="E640" s="156"/>
      <c r="F640" s="156"/>
      <c r="G640" s="156"/>
      <c r="H640" s="156"/>
      <c r="I640" s="156"/>
      <c r="J640" s="156"/>
      <c r="K640" s="156"/>
    </row>
    <row r="641" spans="2:11">
      <c r="B641" s="155"/>
      <c r="C641" s="155"/>
      <c r="D641" s="155"/>
      <c r="E641" s="156"/>
      <c r="F641" s="156"/>
      <c r="G641" s="156"/>
      <c r="H641" s="156"/>
      <c r="I641" s="156"/>
      <c r="J641" s="156"/>
      <c r="K641" s="156"/>
    </row>
    <row r="642" spans="2:11">
      <c r="B642" s="155"/>
      <c r="C642" s="155"/>
      <c r="D642" s="155"/>
      <c r="E642" s="156"/>
      <c r="F642" s="156"/>
      <c r="G642" s="156"/>
      <c r="H642" s="156"/>
      <c r="I642" s="156"/>
      <c r="J642" s="156"/>
      <c r="K642" s="156"/>
    </row>
    <row r="643" spans="2:11">
      <c r="B643" s="155"/>
      <c r="C643" s="155"/>
      <c r="D643" s="155"/>
      <c r="E643" s="156"/>
      <c r="F643" s="156"/>
      <c r="G643" s="156"/>
      <c r="H643" s="156"/>
      <c r="I643" s="156"/>
      <c r="J643" s="156"/>
      <c r="K643" s="156"/>
    </row>
    <row r="644" spans="2:11">
      <c r="B644" s="155"/>
      <c r="C644" s="155"/>
      <c r="D644" s="155"/>
      <c r="E644" s="156"/>
      <c r="F644" s="156"/>
      <c r="G644" s="156"/>
      <c r="H644" s="156"/>
      <c r="I644" s="156"/>
      <c r="J644" s="156"/>
      <c r="K644" s="156"/>
    </row>
    <row r="645" spans="2:11">
      <c r="B645" s="155"/>
      <c r="C645" s="155"/>
      <c r="D645" s="155"/>
      <c r="E645" s="156"/>
      <c r="F645" s="156"/>
      <c r="G645" s="156"/>
      <c r="H645" s="156"/>
      <c r="I645" s="156"/>
      <c r="J645" s="156"/>
      <c r="K645" s="156"/>
    </row>
    <row r="646" spans="2:11">
      <c r="B646" s="155"/>
      <c r="C646" s="155"/>
      <c r="D646" s="155"/>
      <c r="E646" s="156"/>
      <c r="F646" s="156"/>
      <c r="G646" s="156"/>
      <c r="H646" s="156"/>
      <c r="I646" s="156"/>
      <c r="J646" s="156"/>
      <c r="K646" s="156"/>
    </row>
    <row r="647" spans="2:11">
      <c r="B647" s="155"/>
      <c r="C647" s="155"/>
      <c r="D647" s="155"/>
      <c r="E647" s="156"/>
      <c r="F647" s="156"/>
      <c r="G647" s="156"/>
      <c r="H647" s="156"/>
      <c r="I647" s="156"/>
      <c r="J647" s="156"/>
      <c r="K647" s="156"/>
    </row>
    <row r="648" spans="2:11">
      <c r="B648" s="155"/>
      <c r="C648" s="155"/>
      <c r="D648" s="155"/>
      <c r="E648" s="156"/>
      <c r="F648" s="156"/>
      <c r="G648" s="156"/>
      <c r="H648" s="156"/>
      <c r="I648" s="156"/>
      <c r="J648" s="156"/>
      <c r="K648" s="156"/>
    </row>
    <row r="649" spans="2:11">
      <c r="B649" s="155"/>
      <c r="C649" s="155"/>
      <c r="D649" s="155"/>
      <c r="E649" s="156"/>
      <c r="F649" s="156"/>
      <c r="G649" s="156"/>
      <c r="H649" s="156"/>
      <c r="I649" s="156"/>
      <c r="J649" s="156"/>
      <c r="K649" s="156"/>
    </row>
    <row r="650" spans="2:11">
      <c r="B650" s="155"/>
      <c r="C650" s="155"/>
      <c r="D650" s="155"/>
      <c r="E650" s="156"/>
      <c r="F650" s="156"/>
      <c r="G650" s="156"/>
      <c r="H650" s="156"/>
      <c r="I650" s="156"/>
      <c r="J650" s="156"/>
      <c r="K650" s="156"/>
    </row>
    <row r="651" spans="2:11">
      <c r="B651" s="155"/>
      <c r="C651" s="155"/>
      <c r="D651" s="155"/>
      <c r="E651" s="156"/>
      <c r="F651" s="156"/>
      <c r="G651" s="156"/>
      <c r="H651" s="156"/>
      <c r="I651" s="156"/>
      <c r="J651" s="156"/>
      <c r="K651" s="156"/>
    </row>
    <row r="652" spans="2:11">
      <c r="B652" s="155"/>
      <c r="C652" s="155"/>
      <c r="D652" s="155"/>
      <c r="E652" s="156"/>
      <c r="F652" s="156"/>
      <c r="G652" s="156"/>
      <c r="H652" s="156"/>
      <c r="I652" s="156"/>
      <c r="J652" s="156"/>
      <c r="K652" s="156"/>
    </row>
    <row r="653" spans="2:11">
      <c r="B653" s="155"/>
      <c r="C653" s="155"/>
      <c r="D653" s="155"/>
      <c r="E653" s="156"/>
      <c r="F653" s="156"/>
      <c r="G653" s="156"/>
      <c r="H653" s="156"/>
      <c r="I653" s="156"/>
      <c r="J653" s="156"/>
      <c r="K653" s="156"/>
    </row>
    <row r="654" spans="2:11">
      <c r="B654" s="155"/>
      <c r="C654" s="155"/>
      <c r="D654" s="155"/>
      <c r="E654" s="156"/>
      <c r="F654" s="156"/>
      <c r="G654" s="156"/>
      <c r="H654" s="156"/>
      <c r="I654" s="156"/>
      <c r="J654" s="156"/>
      <c r="K654" s="156"/>
    </row>
    <row r="655" spans="2:11">
      <c r="B655" s="155"/>
      <c r="C655" s="155"/>
      <c r="D655" s="155"/>
      <c r="E655" s="156"/>
      <c r="F655" s="156"/>
      <c r="G655" s="156"/>
      <c r="H655" s="156"/>
      <c r="I655" s="156"/>
      <c r="J655" s="156"/>
      <c r="K655" s="156"/>
    </row>
    <row r="656" spans="2:11">
      <c r="B656" s="155"/>
      <c r="C656" s="155"/>
      <c r="D656" s="155"/>
      <c r="E656" s="156"/>
      <c r="F656" s="156"/>
      <c r="G656" s="156"/>
      <c r="H656" s="156"/>
      <c r="I656" s="156"/>
      <c r="J656" s="156"/>
      <c r="K656" s="156"/>
    </row>
    <row r="657" spans="2:11">
      <c r="B657" s="155"/>
      <c r="C657" s="155"/>
      <c r="D657" s="155"/>
      <c r="E657" s="156"/>
      <c r="F657" s="156"/>
      <c r="G657" s="156"/>
      <c r="H657" s="156"/>
      <c r="I657" s="156"/>
      <c r="J657" s="156"/>
      <c r="K657" s="156"/>
    </row>
    <row r="658" spans="2:11">
      <c r="B658" s="155"/>
      <c r="C658" s="155"/>
      <c r="D658" s="155"/>
      <c r="E658" s="156"/>
      <c r="F658" s="156"/>
      <c r="G658" s="156"/>
      <c r="H658" s="156"/>
      <c r="I658" s="156"/>
      <c r="J658" s="156"/>
      <c r="K658" s="156"/>
    </row>
    <row r="659" spans="2:11">
      <c r="B659" s="155"/>
      <c r="C659" s="155"/>
      <c r="D659" s="155"/>
      <c r="E659" s="156"/>
      <c r="F659" s="156"/>
      <c r="G659" s="156"/>
      <c r="H659" s="156"/>
      <c r="I659" s="156"/>
      <c r="J659" s="156"/>
      <c r="K659" s="156"/>
    </row>
    <row r="660" spans="2:11">
      <c r="B660" s="155"/>
      <c r="C660" s="155"/>
      <c r="D660" s="155"/>
      <c r="E660" s="156"/>
      <c r="F660" s="156"/>
      <c r="G660" s="156"/>
      <c r="H660" s="156"/>
      <c r="I660" s="156"/>
      <c r="J660" s="156"/>
      <c r="K660" s="156"/>
    </row>
    <row r="661" spans="2:11">
      <c r="B661" s="155"/>
      <c r="C661" s="155"/>
      <c r="D661" s="155"/>
      <c r="E661" s="156"/>
      <c r="F661" s="156"/>
      <c r="G661" s="156"/>
      <c r="H661" s="156"/>
      <c r="I661" s="156"/>
      <c r="J661" s="156"/>
      <c r="K661" s="156"/>
    </row>
    <row r="662" spans="2:11">
      <c r="B662" s="155"/>
      <c r="C662" s="155"/>
      <c r="D662" s="155"/>
      <c r="E662" s="156"/>
      <c r="F662" s="156"/>
      <c r="G662" s="156"/>
      <c r="H662" s="156"/>
      <c r="I662" s="156"/>
      <c r="J662" s="156"/>
      <c r="K662" s="156"/>
    </row>
    <row r="663" spans="2:11">
      <c r="B663" s="155"/>
      <c r="C663" s="155"/>
      <c r="D663" s="155"/>
      <c r="E663" s="156"/>
      <c r="F663" s="156"/>
      <c r="G663" s="156"/>
      <c r="H663" s="156"/>
      <c r="I663" s="156"/>
      <c r="J663" s="156"/>
      <c r="K663" s="156"/>
    </row>
    <row r="664" spans="2:11">
      <c r="B664" s="155"/>
      <c r="C664" s="155"/>
      <c r="D664" s="155"/>
      <c r="E664" s="156"/>
      <c r="F664" s="156"/>
      <c r="G664" s="156"/>
      <c r="H664" s="156"/>
      <c r="I664" s="156"/>
      <c r="J664" s="156"/>
      <c r="K664" s="156"/>
    </row>
    <row r="665" spans="2:11">
      <c r="B665" s="155"/>
      <c r="C665" s="155"/>
      <c r="D665" s="155"/>
      <c r="E665" s="156"/>
      <c r="F665" s="156"/>
      <c r="G665" s="156"/>
      <c r="H665" s="156"/>
      <c r="I665" s="156"/>
      <c r="J665" s="156"/>
      <c r="K665" s="156"/>
    </row>
    <row r="666" spans="2:11">
      <c r="B666" s="155"/>
      <c r="C666" s="155"/>
      <c r="D666" s="155"/>
      <c r="E666" s="156"/>
      <c r="F666" s="156"/>
      <c r="G666" s="156"/>
      <c r="H666" s="156"/>
      <c r="I666" s="156"/>
      <c r="J666" s="156"/>
      <c r="K666" s="156"/>
    </row>
    <row r="667" spans="2:11">
      <c r="B667" s="155"/>
      <c r="C667" s="155"/>
      <c r="D667" s="155"/>
      <c r="E667" s="156"/>
      <c r="F667" s="156"/>
      <c r="G667" s="156"/>
      <c r="H667" s="156"/>
      <c r="I667" s="156"/>
      <c r="J667" s="156"/>
      <c r="K667" s="156"/>
    </row>
    <row r="668" spans="2:11">
      <c r="B668" s="155"/>
      <c r="C668" s="155"/>
      <c r="D668" s="155"/>
      <c r="E668" s="156"/>
      <c r="F668" s="156"/>
      <c r="G668" s="156"/>
      <c r="H668" s="156"/>
      <c r="I668" s="156"/>
      <c r="J668" s="156"/>
      <c r="K668" s="156"/>
    </row>
    <row r="669" spans="2:11">
      <c r="B669" s="155"/>
      <c r="C669" s="155"/>
      <c r="D669" s="155"/>
      <c r="E669" s="156"/>
      <c r="F669" s="156"/>
      <c r="G669" s="156"/>
      <c r="H669" s="156"/>
      <c r="I669" s="156"/>
      <c r="J669" s="156"/>
      <c r="K669" s="156"/>
    </row>
    <row r="670" spans="2:11">
      <c r="B670" s="155"/>
      <c r="C670" s="155"/>
      <c r="D670" s="155"/>
      <c r="E670" s="156"/>
      <c r="F670" s="156"/>
      <c r="G670" s="156"/>
      <c r="H670" s="156"/>
      <c r="I670" s="156"/>
      <c r="J670" s="156"/>
      <c r="K670" s="156"/>
    </row>
    <row r="671" spans="2:11">
      <c r="B671" s="155"/>
      <c r="C671" s="155"/>
      <c r="D671" s="155"/>
      <c r="E671" s="156"/>
      <c r="F671" s="156"/>
      <c r="G671" s="156"/>
      <c r="H671" s="156"/>
      <c r="I671" s="156"/>
      <c r="J671" s="156"/>
      <c r="K671" s="156"/>
    </row>
    <row r="672" spans="2:11">
      <c r="B672" s="155"/>
      <c r="C672" s="155"/>
      <c r="D672" s="155"/>
      <c r="E672" s="156"/>
      <c r="F672" s="156"/>
      <c r="G672" s="156"/>
      <c r="H672" s="156"/>
      <c r="I672" s="156"/>
      <c r="J672" s="156"/>
      <c r="K672" s="156"/>
    </row>
    <row r="673" spans="2:11">
      <c r="B673" s="155"/>
      <c r="C673" s="155"/>
      <c r="D673" s="155"/>
      <c r="E673" s="156"/>
      <c r="F673" s="156"/>
      <c r="G673" s="156"/>
      <c r="H673" s="156"/>
      <c r="I673" s="156"/>
      <c r="J673" s="156"/>
      <c r="K673" s="156"/>
    </row>
    <row r="674" spans="2:11">
      <c r="B674" s="155"/>
      <c r="C674" s="155"/>
      <c r="D674" s="155"/>
      <c r="E674" s="156"/>
      <c r="F674" s="156"/>
      <c r="G674" s="156"/>
      <c r="H674" s="156"/>
      <c r="I674" s="156"/>
      <c r="J674" s="156"/>
      <c r="K674" s="156"/>
    </row>
    <row r="675" spans="2:11">
      <c r="B675" s="155"/>
      <c r="C675" s="155"/>
      <c r="D675" s="155"/>
      <c r="E675" s="156"/>
      <c r="F675" s="156"/>
      <c r="G675" s="156"/>
      <c r="H675" s="156"/>
      <c r="I675" s="156"/>
      <c r="J675" s="156"/>
      <c r="K675" s="156"/>
    </row>
    <row r="676" spans="2:11">
      <c r="B676" s="155"/>
      <c r="C676" s="155"/>
      <c r="D676" s="155"/>
      <c r="E676" s="156"/>
      <c r="F676" s="156"/>
      <c r="G676" s="156"/>
      <c r="H676" s="156"/>
      <c r="I676" s="156"/>
      <c r="J676" s="156"/>
      <c r="K676" s="156"/>
    </row>
    <row r="677" spans="2:11">
      <c r="B677" s="155"/>
      <c r="C677" s="155"/>
      <c r="D677" s="155"/>
      <c r="E677" s="156"/>
      <c r="F677" s="156"/>
      <c r="G677" s="156"/>
      <c r="H677" s="156"/>
      <c r="I677" s="156"/>
      <c r="J677" s="156"/>
      <c r="K677" s="156"/>
    </row>
    <row r="678" spans="2:11">
      <c r="B678" s="155"/>
      <c r="C678" s="155"/>
      <c r="D678" s="155"/>
      <c r="E678" s="156"/>
      <c r="F678" s="156"/>
      <c r="G678" s="156"/>
      <c r="H678" s="156"/>
      <c r="I678" s="156"/>
      <c r="J678" s="156"/>
      <c r="K678" s="156"/>
    </row>
    <row r="679" spans="2:11">
      <c r="B679" s="155"/>
      <c r="C679" s="155"/>
      <c r="D679" s="155"/>
      <c r="E679" s="156"/>
      <c r="F679" s="156"/>
      <c r="G679" s="156"/>
      <c r="H679" s="156"/>
      <c r="I679" s="156"/>
      <c r="J679" s="156"/>
      <c r="K679" s="156"/>
    </row>
    <row r="680" spans="2:11">
      <c r="B680" s="155"/>
      <c r="C680" s="155"/>
      <c r="D680" s="155"/>
      <c r="E680" s="156"/>
      <c r="F680" s="156"/>
      <c r="G680" s="156"/>
      <c r="H680" s="156"/>
      <c r="I680" s="156"/>
      <c r="J680" s="156"/>
      <c r="K680" s="156"/>
    </row>
    <row r="681" spans="2:11">
      <c r="B681" s="155"/>
      <c r="C681" s="155"/>
      <c r="D681" s="155"/>
      <c r="E681" s="156"/>
      <c r="F681" s="156"/>
      <c r="G681" s="156"/>
      <c r="H681" s="156"/>
      <c r="I681" s="156"/>
      <c r="J681" s="156"/>
      <c r="K681" s="156"/>
    </row>
    <row r="682" spans="2:11">
      <c r="B682" s="155"/>
      <c r="C682" s="155"/>
      <c r="D682" s="155"/>
      <c r="E682" s="156"/>
      <c r="F682" s="156"/>
      <c r="G682" s="156"/>
      <c r="H682" s="156"/>
      <c r="I682" s="156"/>
      <c r="J682" s="156"/>
      <c r="K682" s="156"/>
    </row>
    <row r="683" spans="2:11">
      <c r="B683" s="155"/>
      <c r="C683" s="155"/>
      <c r="D683" s="155"/>
      <c r="E683" s="156"/>
      <c r="F683" s="156"/>
      <c r="G683" s="156"/>
      <c r="H683" s="156"/>
      <c r="I683" s="156"/>
      <c r="J683" s="156"/>
      <c r="K683" s="156"/>
    </row>
    <row r="684" spans="2:11">
      <c r="B684" s="155"/>
      <c r="C684" s="155"/>
      <c r="D684" s="155"/>
      <c r="E684" s="156"/>
      <c r="F684" s="156"/>
      <c r="G684" s="156"/>
      <c r="H684" s="156"/>
      <c r="I684" s="156"/>
      <c r="J684" s="156"/>
      <c r="K684" s="156"/>
    </row>
    <row r="685" spans="2:11">
      <c r="B685" s="155"/>
      <c r="C685" s="155"/>
      <c r="D685" s="155"/>
      <c r="E685" s="156"/>
      <c r="F685" s="156"/>
      <c r="G685" s="156"/>
      <c r="H685" s="156"/>
      <c r="I685" s="156"/>
      <c r="J685" s="156"/>
      <c r="K685" s="156"/>
    </row>
    <row r="686" spans="2:11">
      <c r="B686" s="155"/>
      <c r="C686" s="155"/>
      <c r="D686" s="155"/>
      <c r="E686" s="156"/>
      <c r="F686" s="156"/>
      <c r="G686" s="156"/>
      <c r="H686" s="156"/>
      <c r="I686" s="156"/>
      <c r="J686" s="156"/>
      <c r="K686" s="156"/>
    </row>
    <row r="687" spans="2:11">
      <c r="B687" s="155"/>
      <c r="C687" s="155"/>
      <c r="D687" s="155"/>
      <c r="E687" s="156"/>
      <c r="F687" s="156"/>
      <c r="G687" s="156"/>
      <c r="H687" s="156"/>
      <c r="I687" s="156"/>
      <c r="J687" s="156"/>
      <c r="K687" s="156"/>
    </row>
    <row r="688" spans="2:11">
      <c r="B688" s="155"/>
      <c r="C688" s="155"/>
      <c r="D688" s="155"/>
      <c r="E688" s="156"/>
      <c r="F688" s="156"/>
      <c r="G688" s="156"/>
      <c r="H688" s="156"/>
      <c r="I688" s="156"/>
      <c r="J688" s="156"/>
      <c r="K688" s="156"/>
    </row>
    <row r="689" spans="2:11">
      <c r="B689" s="155"/>
      <c r="C689" s="155"/>
      <c r="D689" s="155"/>
      <c r="E689" s="156"/>
      <c r="F689" s="156"/>
      <c r="G689" s="156"/>
      <c r="H689" s="156"/>
      <c r="I689" s="156"/>
      <c r="J689" s="156"/>
      <c r="K689" s="156"/>
    </row>
    <row r="690" spans="2:11">
      <c r="B690" s="155"/>
      <c r="C690" s="155"/>
      <c r="D690" s="155"/>
      <c r="E690" s="156"/>
      <c r="F690" s="156"/>
      <c r="G690" s="156"/>
      <c r="H690" s="156"/>
      <c r="I690" s="156"/>
      <c r="J690" s="156"/>
      <c r="K690" s="156"/>
    </row>
    <row r="691" spans="2:11">
      <c r="B691" s="155"/>
      <c r="C691" s="155"/>
      <c r="D691" s="155"/>
      <c r="E691" s="156"/>
      <c r="F691" s="156"/>
      <c r="G691" s="156"/>
      <c r="H691" s="156"/>
      <c r="I691" s="156"/>
      <c r="J691" s="156"/>
      <c r="K691" s="156"/>
    </row>
    <row r="692" spans="2:11">
      <c r="B692" s="155"/>
      <c r="C692" s="155"/>
      <c r="D692" s="155"/>
      <c r="E692" s="156"/>
      <c r="F692" s="156"/>
      <c r="G692" s="156"/>
      <c r="H692" s="156"/>
      <c r="I692" s="156"/>
      <c r="J692" s="156"/>
      <c r="K692" s="156"/>
    </row>
    <row r="693" spans="2:11">
      <c r="B693" s="155"/>
      <c r="C693" s="155"/>
      <c r="D693" s="155"/>
      <c r="E693" s="156"/>
      <c r="F693" s="156"/>
      <c r="G693" s="156"/>
      <c r="H693" s="156"/>
      <c r="I693" s="156"/>
      <c r="J693" s="156"/>
      <c r="K693" s="156"/>
    </row>
    <row r="694" spans="2:11">
      <c r="B694" s="155"/>
      <c r="C694" s="155"/>
      <c r="D694" s="155"/>
      <c r="E694" s="156"/>
      <c r="F694" s="156"/>
      <c r="G694" s="156"/>
      <c r="H694" s="156"/>
      <c r="I694" s="156"/>
      <c r="J694" s="156"/>
      <c r="K694" s="156"/>
    </row>
    <row r="695" spans="2:11">
      <c r="B695" s="155"/>
      <c r="C695" s="155"/>
      <c r="D695" s="155"/>
      <c r="E695" s="156"/>
      <c r="F695" s="156"/>
      <c r="G695" s="156"/>
      <c r="H695" s="156"/>
      <c r="I695" s="156"/>
      <c r="J695" s="156"/>
      <c r="K695" s="156"/>
    </row>
    <row r="696" spans="2:11">
      <c r="B696" s="155"/>
      <c r="C696" s="155"/>
      <c r="D696" s="155"/>
      <c r="E696" s="156"/>
      <c r="F696" s="156"/>
      <c r="G696" s="156"/>
      <c r="H696" s="156"/>
      <c r="I696" s="156"/>
      <c r="J696" s="156"/>
      <c r="K696" s="156"/>
    </row>
    <row r="697" spans="2:11">
      <c r="B697" s="155"/>
      <c r="C697" s="155"/>
      <c r="D697" s="155"/>
      <c r="E697" s="156"/>
      <c r="F697" s="156"/>
      <c r="G697" s="156"/>
      <c r="H697" s="156"/>
      <c r="I697" s="156"/>
      <c r="J697" s="156"/>
      <c r="K697" s="156"/>
    </row>
    <row r="698" spans="2:11">
      <c r="B698" s="155"/>
      <c r="C698" s="155"/>
      <c r="D698" s="155"/>
      <c r="E698" s="156"/>
      <c r="F698" s="156"/>
      <c r="G698" s="156"/>
      <c r="H698" s="156"/>
      <c r="I698" s="156"/>
      <c r="J698" s="156"/>
      <c r="K698" s="156"/>
    </row>
    <row r="699" spans="2:11">
      <c r="B699" s="155"/>
      <c r="C699" s="155"/>
      <c r="D699" s="155"/>
      <c r="E699" s="156"/>
      <c r="F699" s="156"/>
      <c r="G699" s="156"/>
      <c r="H699" s="156"/>
      <c r="I699" s="156"/>
      <c r="J699" s="156"/>
      <c r="K699" s="156"/>
    </row>
    <row r="700" spans="2:11">
      <c r="B700" s="155"/>
      <c r="C700" s="155"/>
      <c r="D700" s="155"/>
      <c r="E700" s="156"/>
      <c r="F700" s="156"/>
      <c r="G700" s="156"/>
      <c r="H700" s="156"/>
      <c r="I700" s="156"/>
      <c r="J700" s="156"/>
      <c r="K700" s="156"/>
    </row>
    <row r="701" spans="2:11">
      <c r="B701" s="155"/>
      <c r="C701" s="155"/>
      <c r="D701" s="155"/>
      <c r="E701" s="156"/>
      <c r="F701" s="156"/>
      <c r="G701" s="156"/>
      <c r="H701" s="156"/>
      <c r="I701" s="156"/>
      <c r="J701" s="156"/>
      <c r="K701" s="156"/>
    </row>
    <row r="702" spans="2:11">
      <c r="B702" s="155"/>
      <c r="C702" s="155"/>
      <c r="D702" s="155"/>
      <c r="E702" s="156"/>
      <c r="F702" s="156"/>
      <c r="G702" s="156"/>
      <c r="H702" s="156"/>
      <c r="I702" s="156"/>
      <c r="J702" s="156"/>
      <c r="K702" s="156"/>
    </row>
    <row r="703" spans="2:11">
      <c r="B703" s="155"/>
      <c r="C703" s="155"/>
      <c r="D703" s="155"/>
      <c r="E703" s="156"/>
      <c r="F703" s="156"/>
      <c r="G703" s="156"/>
      <c r="H703" s="156"/>
      <c r="I703" s="156"/>
      <c r="J703" s="156"/>
      <c r="K703" s="156"/>
    </row>
    <row r="704" spans="2:11">
      <c r="B704" s="155"/>
      <c r="C704" s="155"/>
      <c r="D704" s="155"/>
      <c r="E704" s="156"/>
      <c r="F704" s="156"/>
      <c r="G704" s="156"/>
      <c r="H704" s="156"/>
      <c r="I704" s="156"/>
      <c r="J704" s="156"/>
      <c r="K704" s="156"/>
    </row>
    <row r="705" spans="2:11">
      <c r="B705" s="155"/>
      <c r="C705" s="155"/>
      <c r="D705" s="155"/>
      <c r="E705" s="156"/>
      <c r="F705" s="156"/>
      <c r="G705" s="156"/>
      <c r="H705" s="156"/>
      <c r="I705" s="156"/>
      <c r="J705" s="156"/>
      <c r="K705" s="156"/>
    </row>
    <row r="706" spans="2:11">
      <c r="B706" s="155"/>
      <c r="C706" s="155"/>
      <c r="D706" s="155"/>
      <c r="E706" s="156"/>
      <c r="F706" s="156"/>
      <c r="G706" s="156"/>
      <c r="H706" s="156"/>
      <c r="I706" s="156"/>
      <c r="J706" s="156"/>
      <c r="K706" s="156"/>
    </row>
    <row r="707" spans="2:11">
      <c r="B707" s="155"/>
      <c r="C707" s="155"/>
      <c r="D707" s="155"/>
      <c r="E707" s="156"/>
      <c r="F707" s="156"/>
      <c r="G707" s="156"/>
      <c r="H707" s="156"/>
      <c r="I707" s="156"/>
      <c r="J707" s="156"/>
      <c r="K707" s="156"/>
    </row>
    <row r="708" spans="2:11">
      <c r="B708" s="155"/>
      <c r="C708" s="155"/>
      <c r="D708" s="155"/>
      <c r="E708" s="156"/>
      <c r="F708" s="156"/>
      <c r="G708" s="156"/>
      <c r="H708" s="156"/>
      <c r="I708" s="156"/>
      <c r="J708" s="156"/>
      <c r="K708" s="156"/>
    </row>
    <row r="709" spans="2:11">
      <c r="B709" s="155"/>
      <c r="C709" s="155"/>
      <c r="D709" s="155"/>
      <c r="E709" s="156"/>
      <c r="F709" s="156"/>
      <c r="G709" s="156"/>
      <c r="H709" s="156"/>
      <c r="I709" s="156"/>
      <c r="J709" s="156"/>
      <c r="K709" s="156"/>
    </row>
    <row r="710" spans="2:11">
      <c r="B710" s="155"/>
      <c r="C710" s="155"/>
      <c r="D710" s="155"/>
      <c r="E710" s="156"/>
      <c r="F710" s="156"/>
      <c r="G710" s="156"/>
      <c r="H710" s="156"/>
      <c r="I710" s="156"/>
      <c r="J710" s="156"/>
      <c r="K710" s="156"/>
    </row>
    <row r="711" spans="2:11">
      <c r="B711" s="155"/>
      <c r="C711" s="155"/>
      <c r="D711" s="155"/>
      <c r="E711" s="156"/>
      <c r="F711" s="156"/>
      <c r="G711" s="156"/>
      <c r="H711" s="156"/>
      <c r="I711" s="156"/>
      <c r="J711" s="156"/>
      <c r="K711" s="156"/>
    </row>
    <row r="712" spans="2:11">
      <c r="B712" s="155"/>
      <c r="C712" s="155"/>
      <c r="D712" s="155"/>
      <c r="E712" s="156"/>
      <c r="F712" s="156"/>
      <c r="G712" s="156"/>
      <c r="H712" s="156"/>
      <c r="I712" s="156"/>
      <c r="J712" s="156"/>
      <c r="K712" s="156"/>
    </row>
    <row r="713" spans="2:11">
      <c r="B713" s="155"/>
      <c r="C713" s="155"/>
      <c r="D713" s="155"/>
      <c r="E713" s="156"/>
      <c r="F713" s="156"/>
      <c r="G713" s="156"/>
      <c r="H713" s="156"/>
      <c r="I713" s="156"/>
      <c r="J713" s="156"/>
      <c r="K713" s="156"/>
    </row>
    <row r="714" spans="2:11">
      <c r="B714" s="155"/>
      <c r="C714" s="155"/>
      <c r="D714" s="155"/>
      <c r="E714" s="156"/>
      <c r="F714" s="156"/>
      <c r="G714" s="156"/>
      <c r="H714" s="156"/>
      <c r="I714" s="156"/>
      <c r="J714" s="156"/>
      <c r="K714" s="156"/>
    </row>
    <row r="715" spans="2:11">
      <c r="B715" s="155"/>
      <c r="C715" s="155"/>
      <c r="D715" s="155"/>
      <c r="E715" s="156"/>
      <c r="F715" s="156"/>
      <c r="G715" s="156"/>
      <c r="H715" s="156"/>
      <c r="I715" s="156"/>
      <c r="J715" s="156"/>
      <c r="K715" s="156"/>
    </row>
    <row r="716" spans="2:11">
      <c r="B716" s="155"/>
      <c r="C716" s="155"/>
      <c r="D716" s="155"/>
      <c r="E716" s="156"/>
      <c r="F716" s="156"/>
      <c r="G716" s="156"/>
      <c r="H716" s="156"/>
      <c r="I716" s="156"/>
      <c r="J716" s="156"/>
      <c r="K716" s="156"/>
    </row>
    <row r="717" spans="2:11">
      <c r="B717" s="155"/>
      <c r="C717" s="155"/>
      <c r="D717" s="155"/>
      <c r="E717" s="156"/>
      <c r="F717" s="156"/>
      <c r="G717" s="156"/>
      <c r="H717" s="156"/>
      <c r="I717" s="156"/>
      <c r="J717" s="156"/>
      <c r="K717" s="156"/>
    </row>
    <row r="718" spans="2:11">
      <c r="B718" s="155"/>
      <c r="C718" s="155"/>
      <c r="D718" s="155"/>
      <c r="E718" s="156"/>
      <c r="F718" s="156"/>
      <c r="G718" s="156"/>
      <c r="H718" s="156"/>
      <c r="I718" s="156"/>
      <c r="J718" s="156"/>
      <c r="K718" s="156"/>
    </row>
    <row r="719" spans="2:11">
      <c r="B719" s="155"/>
      <c r="C719" s="155"/>
      <c r="D719" s="155"/>
      <c r="E719" s="156"/>
      <c r="F719" s="156"/>
      <c r="G719" s="156"/>
      <c r="H719" s="156"/>
      <c r="I719" s="156"/>
      <c r="J719" s="156"/>
      <c r="K719" s="156"/>
    </row>
    <row r="720" spans="2:11">
      <c r="B720" s="155"/>
      <c r="C720" s="155"/>
      <c r="D720" s="155"/>
      <c r="E720" s="156"/>
      <c r="F720" s="156"/>
      <c r="G720" s="156"/>
      <c r="H720" s="156"/>
      <c r="I720" s="156"/>
      <c r="J720" s="156"/>
      <c r="K720" s="156"/>
    </row>
    <row r="721" spans="2:11">
      <c r="B721" s="155"/>
      <c r="C721" s="155"/>
      <c r="D721" s="155"/>
      <c r="E721" s="156"/>
      <c r="F721" s="156"/>
      <c r="G721" s="156"/>
      <c r="H721" s="156"/>
      <c r="I721" s="156"/>
      <c r="J721" s="156"/>
      <c r="K721" s="156"/>
    </row>
    <row r="722" spans="2:11">
      <c r="B722" s="155"/>
      <c r="C722" s="155"/>
      <c r="D722" s="155"/>
      <c r="E722" s="156"/>
      <c r="F722" s="156"/>
      <c r="G722" s="156"/>
      <c r="H722" s="156"/>
      <c r="I722" s="156"/>
      <c r="J722" s="156"/>
      <c r="K722" s="156"/>
    </row>
    <row r="723" spans="2:11">
      <c r="B723" s="155"/>
      <c r="C723" s="155"/>
      <c r="D723" s="155"/>
      <c r="E723" s="156"/>
      <c r="F723" s="156"/>
      <c r="G723" s="156"/>
      <c r="H723" s="156"/>
      <c r="I723" s="156"/>
      <c r="J723" s="156"/>
      <c r="K723" s="156"/>
    </row>
    <row r="724" spans="2:11">
      <c r="B724" s="155"/>
      <c r="C724" s="155"/>
      <c r="D724" s="155"/>
      <c r="E724" s="156"/>
      <c r="F724" s="156"/>
      <c r="G724" s="156"/>
      <c r="H724" s="156"/>
      <c r="I724" s="156"/>
      <c r="J724" s="156"/>
      <c r="K724" s="156"/>
    </row>
    <row r="725" spans="2:11">
      <c r="B725" s="155"/>
      <c r="C725" s="155"/>
      <c r="D725" s="155"/>
      <c r="E725" s="156"/>
      <c r="F725" s="156"/>
      <c r="G725" s="156"/>
      <c r="H725" s="156"/>
      <c r="I725" s="156"/>
      <c r="J725" s="156"/>
      <c r="K725" s="156"/>
    </row>
    <row r="726" spans="2:11">
      <c r="B726" s="155"/>
      <c r="C726" s="155"/>
      <c r="D726" s="155"/>
      <c r="E726" s="156"/>
      <c r="F726" s="156"/>
      <c r="G726" s="156"/>
      <c r="H726" s="156"/>
      <c r="I726" s="156"/>
      <c r="J726" s="156"/>
      <c r="K726" s="156"/>
    </row>
    <row r="727" spans="2:11">
      <c r="B727" s="155"/>
      <c r="C727" s="155"/>
      <c r="D727" s="155"/>
      <c r="E727" s="156"/>
      <c r="F727" s="156"/>
      <c r="G727" s="156"/>
      <c r="H727" s="156"/>
      <c r="I727" s="156"/>
      <c r="J727" s="156"/>
      <c r="K727" s="156"/>
    </row>
    <row r="728" spans="2:11">
      <c r="B728" s="155"/>
      <c r="C728" s="155"/>
      <c r="D728" s="155"/>
      <c r="E728" s="156"/>
      <c r="F728" s="156"/>
      <c r="G728" s="156"/>
      <c r="H728" s="156"/>
      <c r="I728" s="156"/>
      <c r="J728" s="156"/>
      <c r="K728" s="156"/>
    </row>
    <row r="729" spans="2:11">
      <c r="B729" s="155"/>
      <c r="C729" s="155"/>
      <c r="D729" s="155"/>
      <c r="E729" s="156"/>
      <c r="F729" s="156"/>
      <c r="G729" s="156"/>
      <c r="H729" s="156"/>
      <c r="I729" s="156"/>
      <c r="J729" s="156"/>
      <c r="K729" s="156"/>
    </row>
    <row r="730" spans="2:11">
      <c r="B730" s="155"/>
      <c r="C730" s="155"/>
      <c r="D730" s="155"/>
      <c r="E730" s="156"/>
      <c r="F730" s="156"/>
      <c r="G730" s="156"/>
      <c r="H730" s="156"/>
      <c r="I730" s="156"/>
      <c r="J730" s="156"/>
      <c r="K730" s="156"/>
    </row>
    <row r="731" spans="2:11">
      <c r="B731" s="155"/>
      <c r="C731" s="155"/>
      <c r="D731" s="155"/>
      <c r="E731" s="156"/>
      <c r="F731" s="156"/>
      <c r="G731" s="156"/>
      <c r="H731" s="156"/>
      <c r="I731" s="156"/>
      <c r="J731" s="156"/>
      <c r="K731" s="156"/>
    </row>
    <row r="732" spans="2:11">
      <c r="B732" s="155"/>
      <c r="C732" s="155"/>
      <c r="D732" s="155"/>
      <c r="E732" s="156"/>
      <c r="F732" s="156"/>
      <c r="G732" s="156"/>
      <c r="H732" s="156"/>
      <c r="I732" s="156"/>
      <c r="J732" s="156"/>
      <c r="K732" s="156"/>
    </row>
    <row r="733" spans="2:11">
      <c r="B733" s="155"/>
      <c r="C733" s="155"/>
      <c r="D733" s="155"/>
      <c r="E733" s="156"/>
      <c r="F733" s="156"/>
      <c r="G733" s="156"/>
      <c r="H733" s="156"/>
      <c r="I733" s="156"/>
      <c r="J733" s="156"/>
      <c r="K733" s="156"/>
    </row>
    <row r="734" spans="2:11">
      <c r="B734" s="155"/>
      <c r="C734" s="155"/>
      <c r="D734" s="155"/>
      <c r="E734" s="156"/>
      <c r="F734" s="156"/>
      <c r="G734" s="156"/>
      <c r="H734" s="156"/>
      <c r="I734" s="156"/>
      <c r="J734" s="156"/>
      <c r="K734" s="156"/>
    </row>
    <row r="735" spans="2:11">
      <c r="B735" s="155"/>
      <c r="C735" s="155"/>
      <c r="D735" s="155"/>
      <c r="E735" s="156"/>
      <c r="F735" s="156"/>
      <c r="G735" s="156"/>
      <c r="H735" s="156"/>
      <c r="I735" s="156"/>
      <c r="J735" s="156"/>
      <c r="K735" s="156"/>
    </row>
    <row r="736" spans="2:11">
      <c r="B736" s="155"/>
      <c r="C736" s="155"/>
      <c r="D736" s="155"/>
      <c r="E736" s="156"/>
      <c r="F736" s="156"/>
      <c r="G736" s="156"/>
      <c r="H736" s="156"/>
      <c r="I736" s="156"/>
      <c r="J736" s="156"/>
      <c r="K736" s="156"/>
    </row>
    <row r="737" spans="2:11">
      <c r="B737" s="155"/>
      <c r="C737" s="155"/>
      <c r="D737" s="155"/>
      <c r="E737" s="156"/>
      <c r="F737" s="156"/>
      <c r="G737" s="156"/>
      <c r="H737" s="156"/>
      <c r="I737" s="156"/>
      <c r="J737" s="156"/>
      <c r="K737" s="156"/>
    </row>
    <row r="738" spans="2:11">
      <c r="B738" s="155"/>
      <c r="C738" s="155"/>
      <c r="D738" s="155"/>
      <c r="E738" s="156"/>
      <c r="F738" s="156"/>
      <c r="G738" s="156"/>
      <c r="H738" s="156"/>
      <c r="I738" s="156"/>
      <c r="J738" s="156"/>
      <c r="K738" s="156"/>
    </row>
    <row r="739" spans="2:11">
      <c r="B739" s="155"/>
      <c r="C739" s="155"/>
      <c r="D739" s="155"/>
      <c r="E739" s="156"/>
      <c r="F739" s="156"/>
      <c r="G739" s="156"/>
      <c r="H739" s="156"/>
      <c r="I739" s="156"/>
      <c r="J739" s="156"/>
      <c r="K739" s="156"/>
    </row>
    <row r="740" spans="2:11">
      <c r="B740" s="155"/>
      <c r="C740" s="155"/>
      <c r="D740" s="155"/>
      <c r="E740" s="156"/>
      <c r="F740" s="156"/>
      <c r="G740" s="156"/>
      <c r="H740" s="156"/>
      <c r="I740" s="156"/>
      <c r="J740" s="156"/>
      <c r="K740" s="156"/>
    </row>
    <row r="741" spans="2:11">
      <c r="B741" s="155"/>
      <c r="C741" s="155"/>
      <c r="D741" s="155"/>
      <c r="E741" s="156"/>
      <c r="F741" s="156"/>
      <c r="G741" s="156"/>
      <c r="H741" s="156"/>
      <c r="I741" s="156"/>
      <c r="J741" s="156"/>
      <c r="K741" s="156"/>
    </row>
    <row r="742" spans="2:11">
      <c r="B742" s="155"/>
      <c r="C742" s="155"/>
      <c r="D742" s="155"/>
      <c r="E742" s="156"/>
      <c r="F742" s="156"/>
      <c r="G742" s="156"/>
      <c r="H742" s="156"/>
      <c r="I742" s="156"/>
      <c r="J742" s="156"/>
      <c r="K742" s="156"/>
    </row>
    <row r="743" spans="2:11">
      <c r="B743" s="155"/>
      <c r="C743" s="155"/>
      <c r="D743" s="155"/>
      <c r="E743" s="156"/>
      <c r="F743" s="156"/>
      <c r="G743" s="156"/>
      <c r="H743" s="156"/>
      <c r="I743" s="156"/>
      <c r="J743" s="156"/>
      <c r="K743" s="156"/>
    </row>
    <row r="744" spans="2:11">
      <c r="B744" s="155"/>
      <c r="C744" s="155"/>
      <c r="D744" s="155"/>
      <c r="E744" s="156"/>
      <c r="F744" s="156"/>
      <c r="G744" s="156"/>
      <c r="H744" s="156"/>
      <c r="I744" s="156"/>
      <c r="J744" s="156"/>
      <c r="K744" s="156"/>
    </row>
    <row r="745" spans="2:11">
      <c r="B745" s="155"/>
      <c r="C745" s="155"/>
      <c r="D745" s="155"/>
      <c r="E745" s="156"/>
      <c r="F745" s="156"/>
      <c r="G745" s="156"/>
      <c r="H745" s="156"/>
      <c r="I745" s="156"/>
      <c r="J745" s="156"/>
      <c r="K745" s="156"/>
    </row>
    <row r="746" spans="2:11">
      <c r="B746" s="155"/>
      <c r="C746" s="155"/>
      <c r="D746" s="155"/>
      <c r="E746" s="156"/>
      <c r="F746" s="156"/>
      <c r="G746" s="156"/>
      <c r="H746" s="156"/>
      <c r="I746" s="156"/>
      <c r="J746" s="156"/>
      <c r="K746" s="156"/>
    </row>
    <row r="747" spans="2:11">
      <c r="B747" s="155"/>
      <c r="C747" s="155"/>
      <c r="D747" s="155"/>
      <c r="E747" s="156"/>
      <c r="F747" s="156"/>
      <c r="G747" s="156"/>
      <c r="H747" s="156"/>
      <c r="I747" s="156"/>
      <c r="J747" s="156"/>
      <c r="K747" s="156"/>
    </row>
    <row r="748" spans="2:11">
      <c r="B748" s="155"/>
      <c r="C748" s="155"/>
      <c r="D748" s="155"/>
      <c r="E748" s="156"/>
      <c r="F748" s="156"/>
      <c r="G748" s="156"/>
      <c r="H748" s="156"/>
      <c r="I748" s="156"/>
      <c r="J748" s="156"/>
      <c r="K748" s="156"/>
    </row>
    <row r="749" spans="2:11">
      <c r="B749" s="155"/>
      <c r="C749" s="155"/>
      <c r="D749" s="155"/>
      <c r="E749" s="156"/>
      <c r="F749" s="156"/>
      <c r="G749" s="156"/>
      <c r="H749" s="156"/>
      <c r="I749" s="156"/>
      <c r="J749" s="156"/>
      <c r="K749" s="156"/>
    </row>
    <row r="750" spans="2:11">
      <c r="B750" s="155"/>
      <c r="C750" s="155"/>
      <c r="D750" s="155"/>
      <c r="E750" s="156"/>
      <c r="F750" s="156"/>
      <c r="G750" s="156"/>
      <c r="H750" s="156"/>
      <c r="I750" s="156"/>
      <c r="J750" s="156"/>
      <c r="K750" s="156"/>
    </row>
    <row r="751" spans="2:11">
      <c r="B751" s="155"/>
      <c r="C751" s="155"/>
      <c r="D751" s="155"/>
      <c r="E751" s="156"/>
      <c r="F751" s="156"/>
      <c r="G751" s="156"/>
      <c r="H751" s="156"/>
      <c r="I751" s="156"/>
      <c r="J751" s="156"/>
      <c r="K751" s="156"/>
    </row>
    <row r="752" spans="2:11">
      <c r="B752" s="155"/>
      <c r="C752" s="155"/>
      <c r="D752" s="155"/>
      <c r="E752" s="156"/>
      <c r="F752" s="156"/>
      <c r="G752" s="156"/>
      <c r="H752" s="156"/>
      <c r="I752" s="156"/>
      <c r="J752" s="156"/>
      <c r="K752" s="156"/>
    </row>
    <row r="753" spans="2:11">
      <c r="B753" s="155"/>
      <c r="C753" s="155"/>
      <c r="D753" s="155"/>
      <c r="E753" s="156"/>
      <c r="F753" s="156"/>
      <c r="G753" s="156"/>
      <c r="H753" s="156"/>
      <c r="I753" s="156"/>
      <c r="J753" s="156"/>
      <c r="K753" s="156"/>
    </row>
    <row r="754" spans="2:11">
      <c r="B754" s="155"/>
      <c r="C754" s="155"/>
      <c r="D754" s="155"/>
      <c r="E754" s="156"/>
      <c r="F754" s="156"/>
      <c r="G754" s="156"/>
      <c r="H754" s="156"/>
      <c r="I754" s="156"/>
      <c r="J754" s="156"/>
      <c r="K754" s="156"/>
    </row>
    <row r="755" spans="2:11">
      <c r="B755" s="155"/>
      <c r="C755" s="155"/>
      <c r="D755" s="155"/>
      <c r="E755" s="156"/>
      <c r="F755" s="156"/>
      <c r="G755" s="156"/>
      <c r="H755" s="156"/>
      <c r="I755" s="156"/>
      <c r="J755" s="156"/>
      <c r="K755" s="156"/>
    </row>
    <row r="756" spans="2:11">
      <c r="B756" s="155"/>
      <c r="C756" s="155"/>
      <c r="D756" s="155"/>
      <c r="E756" s="156"/>
      <c r="F756" s="156"/>
      <c r="G756" s="156"/>
      <c r="H756" s="156"/>
      <c r="I756" s="156"/>
      <c r="J756" s="156"/>
      <c r="K756" s="156"/>
    </row>
    <row r="757" spans="2:11">
      <c r="B757" s="155"/>
      <c r="C757" s="155"/>
      <c r="D757" s="155"/>
      <c r="E757" s="156"/>
      <c r="F757" s="156"/>
      <c r="G757" s="156"/>
      <c r="H757" s="156"/>
      <c r="I757" s="156"/>
      <c r="J757" s="156"/>
      <c r="K757" s="156"/>
    </row>
    <row r="758" spans="2:11">
      <c r="B758" s="155"/>
      <c r="C758" s="155"/>
      <c r="D758" s="155"/>
      <c r="E758" s="156"/>
      <c r="F758" s="156"/>
      <c r="G758" s="156"/>
      <c r="H758" s="156"/>
      <c r="I758" s="156"/>
      <c r="J758" s="156"/>
      <c r="K758" s="156"/>
    </row>
    <row r="759" spans="2:11">
      <c r="B759" s="155"/>
      <c r="C759" s="155"/>
      <c r="D759" s="155"/>
      <c r="E759" s="156"/>
      <c r="F759" s="156"/>
      <c r="G759" s="156"/>
      <c r="H759" s="156"/>
      <c r="I759" s="156"/>
      <c r="J759" s="156"/>
      <c r="K759" s="156"/>
    </row>
    <row r="760" spans="2:11">
      <c r="B760" s="155"/>
      <c r="C760" s="155"/>
      <c r="D760" s="155"/>
      <c r="E760" s="156"/>
      <c r="F760" s="156"/>
      <c r="G760" s="156"/>
      <c r="H760" s="156"/>
      <c r="I760" s="156"/>
      <c r="J760" s="156"/>
      <c r="K760" s="156"/>
    </row>
    <row r="761" spans="2:11">
      <c r="B761" s="155"/>
      <c r="C761" s="155"/>
      <c r="D761" s="155"/>
      <c r="E761" s="156"/>
      <c r="F761" s="156"/>
      <c r="G761" s="156"/>
      <c r="H761" s="156"/>
      <c r="I761" s="156"/>
      <c r="J761" s="156"/>
      <c r="K761" s="156"/>
    </row>
    <row r="762" spans="2:11">
      <c r="B762" s="155"/>
      <c r="C762" s="155"/>
      <c r="D762" s="155"/>
      <c r="E762" s="156"/>
      <c r="F762" s="156"/>
      <c r="G762" s="156"/>
      <c r="H762" s="156"/>
      <c r="I762" s="156"/>
      <c r="J762" s="156"/>
      <c r="K762" s="156"/>
    </row>
    <row r="763" spans="2:11">
      <c r="B763" s="155"/>
      <c r="C763" s="155"/>
      <c r="D763" s="155"/>
      <c r="E763" s="156"/>
      <c r="F763" s="156"/>
      <c r="G763" s="156"/>
      <c r="H763" s="156"/>
      <c r="I763" s="156"/>
      <c r="J763" s="156"/>
      <c r="K763" s="156"/>
    </row>
    <row r="764" spans="2:11">
      <c r="B764" s="155"/>
      <c r="C764" s="155"/>
      <c r="D764" s="155"/>
      <c r="E764" s="156"/>
      <c r="F764" s="156"/>
      <c r="G764" s="156"/>
      <c r="H764" s="156"/>
      <c r="I764" s="156"/>
      <c r="J764" s="156"/>
      <c r="K764" s="156"/>
    </row>
    <row r="765" spans="2:11">
      <c r="B765" s="155"/>
      <c r="C765" s="155"/>
      <c r="D765" s="155"/>
      <c r="E765" s="156"/>
      <c r="F765" s="156"/>
      <c r="G765" s="156"/>
      <c r="H765" s="156"/>
      <c r="I765" s="156"/>
      <c r="J765" s="156"/>
      <c r="K765" s="156"/>
    </row>
    <row r="766" spans="2:11">
      <c r="B766" s="155"/>
      <c r="C766" s="155"/>
      <c r="D766" s="155"/>
      <c r="E766" s="156"/>
      <c r="F766" s="156"/>
      <c r="G766" s="156"/>
      <c r="H766" s="156"/>
      <c r="I766" s="156"/>
      <c r="J766" s="156"/>
      <c r="K766" s="156"/>
    </row>
    <row r="767" spans="2:11">
      <c r="B767" s="155"/>
      <c r="C767" s="155"/>
      <c r="D767" s="155"/>
      <c r="E767" s="156"/>
      <c r="F767" s="156"/>
      <c r="G767" s="156"/>
      <c r="H767" s="156"/>
      <c r="I767" s="156"/>
      <c r="J767" s="156"/>
      <c r="K767" s="156"/>
    </row>
    <row r="768" spans="2:11">
      <c r="B768" s="155"/>
      <c r="C768" s="155"/>
      <c r="D768" s="155"/>
      <c r="E768" s="156"/>
      <c r="F768" s="156"/>
      <c r="G768" s="156"/>
      <c r="H768" s="156"/>
      <c r="I768" s="156"/>
      <c r="J768" s="156"/>
      <c r="K768" s="156"/>
    </row>
    <row r="769" spans="2:11">
      <c r="B769" s="155"/>
      <c r="C769" s="155"/>
      <c r="D769" s="155"/>
      <c r="E769" s="156"/>
      <c r="F769" s="156"/>
      <c r="G769" s="156"/>
      <c r="H769" s="156"/>
      <c r="I769" s="156"/>
      <c r="J769" s="156"/>
      <c r="K769" s="156"/>
    </row>
    <row r="770" spans="2:11">
      <c r="B770" s="155"/>
      <c r="C770" s="155"/>
      <c r="D770" s="155"/>
      <c r="E770" s="156"/>
      <c r="F770" s="156"/>
      <c r="G770" s="156"/>
      <c r="H770" s="156"/>
      <c r="I770" s="156"/>
      <c r="J770" s="156"/>
      <c r="K770" s="156"/>
    </row>
    <row r="771" spans="2:11">
      <c r="B771" s="155"/>
      <c r="C771" s="155"/>
      <c r="D771" s="155"/>
      <c r="E771" s="156"/>
      <c r="F771" s="156"/>
      <c r="G771" s="156"/>
      <c r="H771" s="156"/>
      <c r="I771" s="156"/>
      <c r="J771" s="156"/>
      <c r="K771" s="156"/>
    </row>
    <row r="772" spans="2:11">
      <c r="B772" s="155"/>
      <c r="C772" s="155"/>
      <c r="D772" s="155"/>
      <c r="E772" s="156"/>
      <c r="F772" s="156"/>
      <c r="G772" s="156"/>
      <c r="H772" s="156"/>
      <c r="I772" s="156"/>
      <c r="J772" s="156"/>
      <c r="K772" s="156"/>
    </row>
    <row r="773" spans="2:11">
      <c r="B773" s="155"/>
      <c r="C773" s="155"/>
      <c r="D773" s="155"/>
      <c r="E773" s="156"/>
      <c r="F773" s="156"/>
      <c r="G773" s="156"/>
      <c r="H773" s="156"/>
      <c r="I773" s="156"/>
      <c r="J773" s="156"/>
      <c r="K773" s="156"/>
    </row>
    <row r="774" spans="2:11">
      <c r="B774" s="155"/>
      <c r="C774" s="155"/>
      <c r="D774" s="155"/>
      <c r="E774" s="156"/>
      <c r="F774" s="156"/>
      <c r="G774" s="156"/>
      <c r="H774" s="156"/>
      <c r="I774" s="156"/>
      <c r="J774" s="156"/>
      <c r="K774" s="156"/>
    </row>
    <row r="775" spans="2:11">
      <c r="B775" s="155"/>
      <c r="C775" s="155"/>
      <c r="D775" s="155"/>
      <c r="E775" s="156"/>
      <c r="F775" s="156"/>
      <c r="G775" s="156"/>
      <c r="H775" s="156"/>
      <c r="I775" s="156"/>
      <c r="J775" s="156"/>
      <c r="K775" s="156"/>
    </row>
    <row r="776" spans="2:11">
      <c r="B776" s="155"/>
      <c r="C776" s="155"/>
      <c r="D776" s="155"/>
      <c r="E776" s="156"/>
      <c r="F776" s="156"/>
      <c r="G776" s="156"/>
      <c r="H776" s="156"/>
      <c r="I776" s="156"/>
      <c r="J776" s="156"/>
      <c r="K776" s="156"/>
    </row>
    <row r="777" spans="2:11">
      <c r="B777" s="155"/>
      <c r="C777" s="155"/>
      <c r="D777" s="155"/>
      <c r="E777" s="156"/>
      <c r="F777" s="156"/>
      <c r="G777" s="156"/>
      <c r="H777" s="156"/>
      <c r="I777" s="156"/>
      <c r="J777" s="156"/>
      <c r="K777" s="156"/>
    </row>
    <row r="778" spans="2:11">
      <c r="B778" s="155"/>
      <c r="C778" s="155"/>
      <c r="D778" s="155"/>
      <c r="E778" s="156"/>
      <c r="F778" s="156"/>
      <c r="G778" s="156"/>
      <c r="H778" s="156"/>
      <c r="I778" s="156"/>
      <c r="J778" s="156"/>
      <c r="K778" s="156"/>
    </row>
    <row r="779" spans="2:11">
      <c r="B779" s="155"/>
      <c r="C779" s="155"/>
      <c r="D779" s="155"/>
      <c r="E779" s="156"/>
      <c r="F779" s="156"/>
      <c r="G779" s="156"/>
      <c r="H779" s="156"/>
      <c r="I779" s="156"/>
      <c r="J779" s="156"/>
      <c r="K779" s="156"/>
    </row>
    <row r="780" spans="2:11">
      <c r="B780" s="155"/>
      <c r="C780" s="155"/>
      <c r="D780" s="155"/>
      <c r="E780" s="156"/>
      <c r="F780" s="156"/>
      <c r="G780" s="156"/>
      <c r="H780" s="156"/>
      <c r="I780" s="156"/>
      <c r="J780" s="156"/>
      <c r="K780" s="156"/>
    </row>
    <row r="781" spans="2:11">
      <c r="B781" s="155"/>
      <c r="C781" s="155"/>
      <c r="D781" s="155"/>
      <c r="E781" s="156"/>
      <c r="F781" s="156"/>
      <c r="G781" s="156"/>
      <c r="H781" s="156"/>
      <c r="I781" s="156"/>
      <c r="J781" s="156"/>
      <c r="K781" s="156"/>
    </row>
    <row r="782" spans="2:11">
      <c r="B782" s="155"/>
      <c r="C782" s="155"/>
      <c r="D782" s="155"/>
      <c r="E782" s="156"/>
      <c r="F782" s="156"/>
      <c r="G782" s="156"/>
      <c r="H782" s="156"/>
      <c r="I782" s="156"/>
      <c r="J782" s="156"/>
      <c r="K782" s="156"/>
    </row>
    <row r="783" spans="2:11">
      <c r="B783" s="155"/>
      <c r="C783" s="155"/>
      <c r="D783" s="155"/>
      <c r="E783" s="156"/>
      <c r="F783" s="156"/>
      <c r="G783" s="156"/>
      <c r="H783" s="156"/>
      <c r="I783" s="156"/>
      <c r="J783" s="156"/>
      <c r="K783" s="156"/>
    </row>
    <row r="784" spans="2:11">
      <c r="B784" s="155"/>
      <c r="C784" s="155"/>
      <c r="D784" s="155"/>
      <c r="E784" s="156"/>
      <c r="F784" s="156"/>
      <c r="G784" s="156"/>
      <c r="H784" s="156"/>
      <c r="I784" s="156"/>
      <c r="J784" s="156"/>
      <c r="K784" s="156"/>
    </row>
    <row r="785" spans="2:11">
      <c r="B785" s="155"/>
      <c r="C785" s="155"/>
      <c r="D785" s="155"/>
      <c r="E785" s="156"/>
      <c r="F785" s="156"/>
      <c r="G785" s="156"/>
      <c r="H785" s="156"/>
      <c r="I785" s="156"/>
      <c r="J785" s="156"/>
      <c r="K785" s="156"/>
    </row>
    <row r="786" spans="2:11">
      <c r="B786" s="155"/>
      <c r="C786" s="155"/>
      <c r="D786" s="155"/>
      <c r="E786" s="156"/>
      <c r="F786" s="156"/>
      <c r="G786" s="156"/>
      <c r="H786" s="156"/>
      <c r="I786" s="156"/>
      <c r="J786" s="156"/>
      <c r="K786" s="156"/>
    </row>
    <row r="787" spans="2:11">
      <c r="B787" s="155"/>
      <c r="C787" s="155"/>
      <c r="D787" s="155"/>
      <c r="E787" s="156"/>
      <c r="F787" s="156"/>
      <c r="G787" s="156"/>
      <c r="H787" s="156"/>
      <c r="I787" s="156"/>
      <c r="J787" s="156"/>
      <c r="K787" s="156"/>
    </row>
    <row r="788" spans="2:11">
      <c r="B788" s="155"/>
      <c r="C788" s="155"/>
      <c r="D788" s="155"/>
      <c r="E788" s="156"/>
      <c r="F788" s="156"/>
      <c r="G788" s="156"/>
      <c r="H788" s="156"/>
      <c r="I788" s="156"/>
      <c r="J788" s="156"/>
      <c r="K788" s="156"/>
    </row>
    <row r="789" spans="2:11">
      <c r="B789" s="155"/>
      <c r="C789" s="155"/>
      <c r="D789" s="155"/>
      <c r="E789" s="156"/>
      <c r="F789" s="156"/>
      <c r="G789" s="156"/>
      <c r="H789" s="156"/>
      <c r="I789" s="156"/>
      <c r="J789" s="156"/>
      <c r="K789" s="156"/>
    </row>
    <row r="790" spans="2:11">
      <c r="B790" s="155"/>
      <c r="C790" s="155"/>
      <c r="D790" s="155"/>
      <c r="E790" s="156"/>
      <c r="F790" s="156"/>
      <c r="G790" s="156"/>
      <c r="H790" s="156"/>
      <c r="I790" s="156"/>
      <c r="J790" s="156"/>
      <c r="K790" s="156"/>
    </row>
    <row r="791" spans="2:11">
      <c r="B791" s="155"/>
      <c r="C791" s="155"/>
      <c r="D791" s="155"/>
      <c r="E791" s="156"/>
      <c r="F791" s="156"/>
      <c r="G791" s="156"/>
      <c r="H791" s="156"/>
      <c r="I791" s="156"/>
      <c r="J791" s="156"/>
      <c r="K791" s="156"/>
    </row>
    <row r="792" spans="2:11">
      <c r="B792" s="155"/>
      <c r="C792" s="155"/>
      <c r="D792" s="155"/>
      <c r="E792" s="156"/>
      <c r="F792" s="156"/>
      <c r="G792" s="156"/>
      <c r="H792" s="156"/>
      <c r="I792" s="156"/>
      <c r="J792" s="156"/>
      <c r="K792" s="156"/>
    </row>
    <row r="793" spans="2:11">
      <c r="B793" s="155"/>
      <c r="C793" s="155"/>
      <c r="D793" s="155"/>
      <c r="E793" s="156"/>
      <c r="F793" s="156"/>
      <c r="G793" s="156"/>
      <c r="H793" s="156"/>
      <c r="I793" s="156"/>
      <c r="J793" s="156"/>
      <c r="K793" s="156"/>
    </row>
    <row r="794" spans="2:11">
      <c r="B794" s="155"/>
      <c r="C794" s="155"/>
      <c r="D794" s="155"/>
      <c r="E794" s="156"/>
      <c r="F794" s="156"/>
      <c r="G794" s="156"/>
      <c r="H794" s="156"/>
      <c r="I794" s="156"/>
      <c r="J794" s="156"/>
      <c r="K794" s="156"/>
    </row>
    <row r="795" spans="2:11">
      <c r="B795" s="155"/>
      <c r="C795" s="155"/>
      <c r="D795" s="155"/>
      <c r="E795" s="156"/>
      <c r="F795" s="156"/>
      <c r="G795" s="156"/>
      <c r="H795" s="156"/>
      <c r="I795" s="156"/>
      <c r="J795" s="156"/>
      <c r="K795" s="156"/>
    </row>
    <row r="796" spans="2:11">
      <c r="B796" s="155"/>
      <c r="C796" s="155"/>
      <c r="D796" s="155"/>
      <c r="E796" s="156"/>
      <c r="F796" s="156"/>
      <c r="G796" s="156"/>
      <c r="H796" s="156"/>
      <c r="I796" s="156"/>
      <c r="J796" s="156"/>
      <c r="K796" s="156"/>
    </row>
    <row r="797" spans="2:11">
      <c r="B797" s="155"/>
      <c r="C797" s="155"/>
      <c r="D797" s="155"/>
      <c r="E797" s="156"/>
      <c r="F797" s="156"/>
      <c r="G797" s="156"/>
      <c r="H797" s="156"/>
      <c r="I797" s="156"/>
      <c r="J797" s="156"/>
      <c r="K797" s="156"/>
    </row>
    <row r="798" spans="2:11">
      <c r="B798" s="155"/>
      <c r="C798" s="155"/>
      <c r="D798" s="155"/>
      <c r="E798" s="156"/>
      <c r="F798" s="156"/>
      <c r="G798" s="156"/>
      <c r="H798" s="156"/>
      <c r="I798" s="156"/>
      <c r="J798" s="156"/>
      <c r="K798" s="156"/>
    </row>
    <row r="799" spans="2:11">
      <c r="B799" s="155"/>
      <c r="C799" s="155"/>
      <c r="D799" s="155"/>
      <c r="E799" s="156"/>
      <c r="F799" s="156"/>
      <c r="G799" s="156"/>
      <c r="H799" s="156"/>
      <c r="I799" s="156"/>
      <c r="J799" s="156"/>
      <c r="K799" s="156"/>
    </row>
    <row r="800" spans="2:11">
      <c r="B800" s="155"/>
      <c r="C800" s="155"/>
      <c r="D800" s="155"/>
      <c r="E800" s="156"/>
      <c r="F800" s="156"/>
      <c r="G800" s="156"/>
      <c r="H800" s="156"/>
      <c r="I800" s="156"/>
      <c r="J800" s="156"/>
      <c r="K800" s="156"/>
    </row>
    <row r="801" spans="2:11">
      <c r="B801" s="155"/>
      <c r="C801" s="155"/>
      <c r="D801" s="155"/>
      <c r="E801" s="156"/>
      <c r="F801" s="156"/>
      <c r="G801" s="156"/>
      <c r="H801" s="156"/>
      <c r="I801" s="156"/>
      <c r="J801" s="156"/>
      <c r="K801" s="156"/>
    </row>
    <row r="802" spans="2:11">
      <c r="B802" s="155"/>
      <c r="C802" s="155"/>
      <c r="D802" s="155"/>
      <c r="E802" s="156"/>
      <c r="F802" s="156"/>
      <c r="G802" s="156"/>
      <c r="H802" s="156"/>
      <c r="I802" s="156"/>
      <c r="J802" s="156"/>
      <c r="K802" s="156"/>
    </row>
    <row r="803" spans="2:11">
      <c r="B803" s="155"/>
      <c r="C803" s="155"/>
      <c r="D803" s="155"/>
      <c r="E803" s="156"/>
      <c r="F803" s="156"/>
      <c r="G803" s="156"/>
      <c r="H803" s="156"/>
      <c r="I803" s="156"/>
      <c r="J803" s="156"/>
      <c r="K803" s="156"/>
    </row>
    <row r="804" spans="2:11">
      <c r="B804" s="155"/>
      <c r="C804" s="155"/>
      <c r="D804" s="155"/>
      <c r="E804" s="156"/>
      <c r="F804" s="156"/>
      <c r="G804" s="156"/>
      <c r="H804" s="156"/>
      <c r="I804" s="156"/>
      <c r="J804" s="156"/>
      <c r="K804" s="156"/>
    </row>
    <row r="805" spans="2:11">
      <c r="B805" s="155"/>
      <c r="C805" s="155"/>
      <c r="D805" s="155"/>
      <c r="E805" s="156"/>
      <c r="F805" s="156"/>
      <c r="G805" s="156"/>
      <c r="H805" s="156"/>
      <c r="I805" s="156"/>
      <c r="J805" s="156"/>
      <c r="K805" s="156"/>
    </row>
    <row r="806" spans="2:11">
      <c r="B806" s="155"/>
      <c r="C806" s="155"/>
      <c r="D806" s="155"/>
      <c r="E806" s="156"/>
      <c r="F806" s="156"/>
      <c r="G806" s="156"/>
      <c r="H806" s="156"/>
      <c r="I806" s="156"/>
      <c r="J806" s="156"/>
      <c r="K806" s="156"/>
    </row>
    <row r="807" spans="2:11">
      <c r="B807" s="155"/>
      <c r="C807" s="155"/>
      <c r="D807" s="155"/>
      <c r="E807" s="156"/>
      <c r="F807" s="156"/>
      <c r="G807" s="156"/>
      <c r="H807" s="156"/>
      <c r="I807" s="156"/>
      <c r="J807" s="156"/>
      <c r="K807" s="156"/>
    </row>
    <row r="808" spans="2:11">
      <c r="B808" s="155"/>
      <c r="C808" s="155"/>
      <c r="D808" s="155"/>
      <c r="E808" s="156"/>
      <c r="F808" s="156"/>
      <c r="G808" s="156"/>
      <c r="H808" s="156"/>
      <c r="I808" s="156"/>
      <c r="J808" s="156"/>
      <c r="K808" s="156"/>
    </row>
    <row r="809" spans="2:11">
      <c r="B809" s="155"/>
      <c r="C809" s="155"/>
      <c r="D809" s="155"/>
      <c r="E809" s="156"/>
      <c r="F809" s="156"/>
      <c r="G809" s="156"/>
      <c r="H809" s="156"/>
      <c r="I809" s="156"/>
      <c r="J809" s="156"/>
      <c r="K809" s="156"/>
    </row>
    <row r="810" spans="2:11">
      <c r="B810" s="155"/>
      <c r="C810" s="155"/>
      <c r="D810" s="155"/>
      <c r="E810" s="156"/>
      <c r="F810" s="156"/>
      <c r="G810" s="156"/>
      <c r="H810" s="156"/>
      <c r="I810" s="156"/>
      <c r="J810" s="156"/>
      <c r="K810" s="156"/>
    </row>
    <row r="811" spans="2:11">
      <c r="B811" s="155"/>
      <c r="C811" s="155"/>
      <c r="D811" s="155"/>
      <c r="E811" s="156"/>
      <c r="F811" s="156"/>
      <c r="G811" s="156"/>
      <c r="H811" s="156"/>
      <c r="I811" s="156"/>
      <c r="J811" s="156"/>
      <c r="K811" s="156"/>
    </row>
    <row r="812" spans="2:11">
      <c r="B812" s="155"/>
      <c r="C812" s="155"/>
      <c r="D812" s="155"/>
      <c r="E812" s="156"/>
      <c r="F812" s="156"/>
      <c r="G812" s="156"/>
      <c r="H812" s="156"/>
      <c r="I812" s="156"/>
      <c r="J812" s="156"/>
      <c r="K812" s="156"/>
    </row>
    <row r="813" spans="2:11">
      <c r="B813" s="155"/>
      <c r="C813" s="155"/>
      <c r="D813" s="155"/>
      <c r="E813" s="156"/>
      <c r="F813" s="156"/>
      <c r="G813" s="156"/>
      <c r="H813" s="156"/>
      <c r="I813" s="156"/>
      <c r="J813" s="156"/>
      <c r="K813" s="156"/>
    </row>
    <row r="814" spans="2:11">
      <c r="B814" s="155"/>
      <c r="C814" s="155"/>
      <c r="D814" s="155"/>
      <c r="E814" s="156"/>
      <c r="F814" s="156"/>
      <c r="G814" s="156"/>
      <c r="H814" s="156"/>
      <c r="I814" s="156"/>
      <c r="J814" s="156"/>
      <c r="K814" s="156"/>
    </row>
    <row r="815" spans="2:11">
      <c r="B815" s="155"/>
      <c r="C815" s="155"/>
      <c r="D815" s="155"/>
      <c r="E815" s="156"/>
      <c r="F815" s="156"/>
      <c r="G815" s="156"/>
      <c r="H815" s="156"/>
      <c r="I815" s="156"/>
      <c r="J815" s="156"/>
      <c r="K815" s="156"/>
    </row>
    <row r="816" spans="2:11">
      <c r="B816" s="155"/>
      <c r="C816" s="155"/>
      <c r="D816" s="155"/>
      <c r="E816" s="156"/>
      <c r="F816" s="156"/>
      <c r="G816" s="156"/>
      <c r="H816" s="156"/>
      <c r="I816" s="156"/>
      <c r="J816" s="156"/>
      <c r="K816" s="156"/>
    </row>
    <row r="817" spans="2:11">
      <c r="B817" s="155"/>
      <c r="C817" s="155"/>
      <c r="D817" s="155"/>
      <c r="E817" s="156"/>
      <c r="F817" s="156"/>
      <c r="G817" s="156"/>
      <c r="H817" s="156"/>
      <c r="I817" s="156"/>
      <c r="J817" s="156"/>
      <c r="K817" s="156"/>
    </row>
    <row r="818" spans="2:11">
      <c r="B818" s="155"/>
      <c r="C818" s="155"/>
      <c r="D818" s="155"/>
      <c r="E818" s="156"/>
      <c r="F818" s="156"/>
      <c r="G818" s="156"/>
      <c r="H818" s="156"/>
      <c r="I818" s="156"/>
      <c r="J818" s="156"/>
      <c r="K818" s="156"/>
    </row>
    <row r="819" spans="2:11">
      <c r="B819" s="155"/>
      <c r="C819" s="155"/>
      <c r="D819" s="155"/>
      <c r="E819" s="156"/>
      <c r="F819" s="156"/>
      <c r="G819" s="156"/>
      <c r="H819" s="156"/>
      <c r="I819" s="156"/>
      <c r="J819" s="156"/>
      <c r="K819" s="156"/>
    </row>
    <row r="820" spans="2:11">
      <c r="B820" s="155"/>
      <c r="C820" s="155"/>
      <c r="D820" s="155"/>
      <c r="E820" s="156"/>
      <c r="F820" s="156"/>
      <c r="G820" s="156"/>
      <c r="H820" s="156"/>
      <c r="I820" s="156"/>
      <c r="J820" s="156"/>
      <c r="K820" s="156"/>
    </row>
    <row r="821" spans="2:11">
      <c r="B821" s="155"/>
      <c r="C821" s="155"/>
      <c r="D821" s="155"/>
      <c r="E821" s="156"/>
      <c r="F821" s="156"/>
      <c r="G821" s="156"/>
      <c r="H821" s="156"/>
      <c r="I821" s="156"/>
      <c r="J821" s="156"/>
      <c r="K821" s="156"/>
    </row>
    <row r="822" spans="2:11">
      <c r="B822" s="155"/>
      <c r="C822" s="155"/>
      <c r="D822" s="155"/>
      <c r="E822" s="156"/>
      <c r="F822" s="156"/>
      <c r="G822" s="156"/>
      <c r="H822" s="156"/>
      <c r="I822" s="156"/>
      <c r="J822" s="156"/>
      <c r="K822" s="156"/>
    </row>
    <row r="823" spans="2:11">
      <c r="B823" s="155"/>
      <c r="C823" s="155"/>
      <c r="D823" s="155"/>
      <c r="E823" s="156"/>
      <c r="F823" s="156"/>
      <c r="G823" s="156"/>
      <c r="H823" s="156"/>
      <c r="I823" s="156"/>
      <c r="J823" s="156"/>
      <c r="K823" s="156"/>
    </row>
    <row r="824" spans="2:11">
      <c r="B824" s="155"/>
      <c r="C824" s="155"/>
      <c r="D824" s="155"/>
      <c r="E824" s="156"/>
      <c r="F824" s="156"/>
      <c r="G824" s="156"/>
      <c r="H824" s="156"/>
      <c r="I824" s="156"/>
      <c r="J824" s="156"/>
      <c r="K824" s="156"/>
    </row>
    <row r="825" spans="2:11">
      <c r="B825" s="155"/>
      <c r="C825" s="155"/>
      <c r="D825" s="155"/>
      <c r="E825" s="156"/>
      <c r="F825" s="156"/>
      <c r="G825" s="156"/>
      <c r="H825" s="156"/>
      <c r="I825" s="156"/>
      <c r="J825" s="156"/>
      <c r="K825" s="156"/>
    </row>
    <row r="826" spans="2:11">
      <c r="B826" s="155"/>
      <c r="C826" s="155"/>
      <c r="D826" s="155"/>
      <c r="E826" s="156"/>
      <c r="F826" s="156"/>
      <c r="G826" s="156"/>
      <c r="H826" s="156"/>
      <c r="I826" s="156"/>
      <c r="J826" s="156"/>
      <c r="K826" s="156"/>
    </row>
    <row r="827" spans="2:11">
      <c r="B827" s="155"/>
      <c r="C827" s="155"/>
      <c r="D827" s="155"/>
      <c r="E827" s="156"/>
      <c r="F827" s="156"/>
      <c r="G827" s="156"/>
      <c r="H827" s="156"/>
      <c r="I827" s="156"/>
      <c r="J827" s="156"/>
      <c r="K827" s="156"/>
    </row>
    <row r="828" spans="2:11">
      <c r="B828" s="155"/>
      <c r="C828" s="155"/>
      <c r="D828" s="155"/>
      <c r="E828" s="156"/>
      <c r="F828" s="156"/>
      <c r="G828" s="156"/>
      <c r="H828" s="156"/>
      <c r="I828" s="156"/>
      <c r="J828" s="156"/>
      <c r="K828" s="156"/>
    </row>
    <row r="829" spans="2:11">
      <c r="B829" s="155"/>
      <c r="C829" s="155"/>
      <c r="D829" s="155"/>
      <c r="E829" s="156"/>
      <c r="F829" s="156"/>
      <c r="G829" s="156"/>
      <c r="H829" s="156"/>
      <c r="I829" s="156"/>
      <c r="J829" s="156"/>
      <c r="K829" s="156"/>
    </row>
    <row r="830" spans="2:11">
      <c r="B830" s="155"/>
      <c r="C830" s="155"/>
      <c r="D830" s="155"/>
      <c r="E830" s="156"/>
      <c r="F830" s="156"/>
      <c r="G830" s="156"/>
      <c r="H830" s="156"/>
      <c r="I830" s="156"/>
      <c r="J830" s="156"/>
      <c r="K830" s="156"/>
    </row>
    <row r="831" spans="2:11">
      <c r="B831" s="155"/>
      <c r="C831" s="155"/>
      <c r="D831" s="155"/>
      <c r="E831" s="156"/>
      <c r="F831" s="156"/>
      <c r="G831" s="156"/>
      <c r="H831" s="156"/>
      <c r="I831" s="156"/>
      <c r="J831" s="156"/>
      <c r="K831" s="156"/>
    </row>
    <row r="832" spans="2:11">
      <c r="B832" s="155"/>
      <c r="C832" s="155"/>
      <c r="D832" s="155"/>
      <c r="E832" s="156"/>
      <c r="F832" s="156"/>
      <c r="G832" s="156"/>
      <c r="H832" s="156"/>
      <c r="I832" s="156"/>
      <c r="J832" s="156"/>
      <c r="K832" s="156"/>
    </row>
    <row r="833" spans="2:11">
      <c r="B833" s="155"/>
      <c r="C833" s="155"/>
      <c r="D833" s="155"/>
      <c r="E833" s="156"/>
      <c r="F833" s="156"/>
      <c r="G833" s="156"/>
      <c r="H833" s="156"/>
      <c r="I833" s="156"/>
      <c r="J833" s="156"/>
      <c r="K833" s="156"/>
    </row>
    <row r="834" spans="2:11">
      <c r="B834" s="155"/>
      <c r="C834" s="155"/>
      <c r="D834" s="155"/>
      <c r="E834" s="156"/>
      <c r="F834" s="156"/>
      <c r="G834" s="156"/>
      <c r="H834" s="156"/>
      <c r="I834" s="156"/>
      <c r="J834" s="156"/>
      <c r="K834" s="156"/>
    </row>
    <row r="835" spans="2:11">
      <c r="B835" s="155"/>
      <c r="C835" s="155"/>
      <c r="D835" s="155"/>
      <c r="E835" s="156"/>
      <c r="F835" s="156"/>
      <c r="G835" s="156"/>
      <c r="H835" s="156"/>
      <c r="I835" s="156"/>
      <c r="J835" s="156"/>
      <c r="K835" s="156"/>
    </row>
    <row r="836" spans="2:11">
      <c r="B836" s="155"/>
      <c r="C836" s="155"/>
      <c r="D836" s="155"/>
      <c r="E836" s="156"/>
      <c r="F836" s="156"/>
      <c r="G836" s="156"/>
      <c r="H836" s="156"/>
      <c r="I836" s="156"/>
      <c r="J836" s="156"/>
      <c r="K836" s="156"/>
    </row>
    <row r="837" spans="2:11">
      <c r="B837" s="155"/>
      <c r="C837" s="155"/>
      <c r="D837" s="155"/>
      <c r="E837" s="156"/>
      <c r="F837" s="156"/>
      <c r="G837" s="156"/>
      <c r="H837" s="156"/>
      <c r="I837" s="156"/>
      <c r="J837" s="156"/>
      <c r="K837" s="156"/>
    </row>
    <row r="838" spans="2:11">
      <c r="B838" s="155"/>
      <c r="C838" s="155"/>
      <c r="D838" s="155"/>
      <c r="E838" s="156"/>
      <c r="F838" s="156"/>
      <c r="G838" s="156"/>
      <c r="H838" s="156"/>
      <c r="I838" s="156"/>
      <c r="J838" s="156"/>
      <c r="K838" s="156"/>
    </row>
    <row r="839" spans="2:11">
      <c r="B839" s="155"/>
      <c r="C839" s="155"/>
      <c r="D839" s="155"/>
      <c r="E839" s="156"/>
      <c r="F839" s="156"/>
      <c r="G839" s="156"/>
      <c r="H839" s="156"/>
      <c r="I839" s="156"/>
      <c r="J839" s="156"/>
      <c r="K839" s="156"/>
    </row>
    <row r="840" spans="2:11">
      <c r="B840" s="155"/>
      <c r="C840" s="155"/>
      <c r="D840" s="155"/>
      <c r="E840" s="156"/>
      <c r="F840" s="156"/>
      <c r="G840" s="156"/>
      <c r="H840" s="156"/>
      <c r="I840" s="156"/>
      <c r="J840" s="156"/>
      <c r="K840" s="156"/>
    </row>
    <row r="841" spans="2:11">
      <c r="B841" s="155"/>
      <c r="C841" s="155"/>
      <c r="D841" s="155"/>
      <c r="E841" s="156"/>
      <c r="F841" s="156"/>
      <c r="G841" s="156"/>
      <c r="H841" s="156"/>
      <c r="I841" s="156"/>
      <c r="J841" s="156"/>
      <c r="K841" s="156"/>
    </row>
    <row r="842" spans="2:11">
      <c r="B842" s="155"/>
      <c r="C842" s="155"/>
      <c r="D842" s="155"/>
      <c r="E842" s="156"/>
      <c r="F842" s="156"/>
      <c r="G842" s="156"/>
      <c r="H842" s="156"/>
      <c r="I842" s="156"/>
      <c r="J842" s="156"/>
      <c r="K842" s="156"/>
    </row>
    <row r="843" spans="2:11">
      <c r="B843" s="155"/>
      <c r="C843" s="155"/>
      <c r="D843" s="155"/>
      <c r="E843" s="156"/>
      <c r="F843" s="156"/>
      <c r="G843" s="156"/>
      <c r="H843" s="156"/>
      <c r="I843" s="156"/>
      <c r="J843" s="156"/>
      <c r="K843" s="156"/>
    </row>
    <row r="844" spans="2:11">
      <c r="B844" s="155"/>
      <c r="C844" s="155"/>
      <c r="D844" s="155"/>
      <c r="E844" s="156"/>
      <c r="F844" s="156"/>
      <c r="G844" s="156"/>
      <c r="H844" s="156"/>
      <c r="I844" s="156"/>
      <c r="J844" s="156"/>
      <c r="K844" s="156"/>
    </row>
    <row r="845" spans="2:11">
      <c r="B845" s="155"/>
      <c r="C845" s="155"/>
      <c r="D845" s="155"/>
      <c r="E845" s="156"/>
      <c r="F845" s="156"/>
      <c r="G845" s="156"/>
      <c r="H845" s="156"/>
      <c r="I845" s="156"/>
      <c r="J845" s="156"/>
      <c r="K845" s="156"/>
    </row>
    <row r="846" spans="2:11">
      <c r="B846" s="155"/>
      <c r="C846" s="155"/>
      <c r="D846" s="155"/>
      <c r="E846" s="156"/>
      <c r="F846" s="156"/>
      <c r="G846" s="156"/>
      <c r="H846" s="156"/>
      <c r="I846" s="156"/>
      <c r="J846" s="156"/>
      <c r="K846" s="156"/>
    </row>
    <row r="847" spans="2:11">
      <c r="B847" s="155"/>
      <c r="C847" s="155"/>
      <c r="D847" s="155"/>
      <c r="E847" s="156"/>
      <c r="F847" s="156"/>
      <c r="G847" s="156"/>
      <c r="H847" s="156"/>
      <c r="I847" s="156"/>
      <c r="J847" s="156"/>
      <c r="K847" s="156"/>
    </row>
    <row r="848" spans="2:11">
      <c r="B848" s="155"/>
      <c r="C848" s="155"/>
      <c r="D848" s="155"/>
      <c r="E848" s="156"/>
      <c r="F848" s="156"/>
      <c r="G848" s="156"/>
      <c r="H848" s="156"/>
      <c r="I848" s="156"/>
      <c r="J848" s="156"/>
      <c r="K848" s="156"/>
    </row>
    <row r="849" spans="2:11">
      <c r="B849" s="155"/>
      <c r="C849" s="155"/>
      <c r="D849" s="155"/>
      <c r="E849" s="156"/>
      <c r="F849" s="156"/>
      <c r="G849" s="156"/>
      <c r="H849" s="156"/>
      <c r="I849" s="156"/>
      <c r="J849" s="156"/>
      <c r="K849" s="156"/>
    </row>
    <row r="850" spans="2:11">
      <c r="B850" s="155"/>
      <c r="C850" s="155"/>
      <c r="D850" s="155"/>
      <c r="E850" s="156"/>
      <c r="F850" s="156"/>
      <c r="G850" s="156"/>
      <c r="H850" s="156"/>
      <c r="I850" s="156"/>
      <c r="J850" s="156"/>
      <c r="K850" s="156"/>
    </row>
    <row r="851" spans="2:11">
      <c r="B851" s="155"/>
      <c r="C851" s="155"/>
      <c r="D851" s="155"/>
      <c r="E851" s="156"/>
      <c r="F851" s="156"/>
      <c r="G851" s="156"/>
      <c r="H851" s="156"/>
      <c r="I851" s="156"/>
      <c r="J851" s="156"/>
      <c r="K851" s="156"/>
    </row>
    <row r="852" spans="2:11">
      <c r="B852" s="155"/>
      <c r="C852" s="155"/>
      <c r="D852" s="155"/>
      <c r="E852" s="156"/>
      <c r="F852" s="156"/>
      <c r="G852" s="156"/>
      <c r="H852" s="156"/>
      <c r="I852" s="156"/>
      <c r="J852" s="156"/>
      <c r="K852" s="156"/>
    </row>
    <row r="853" spans="2:11">
      <c r="B853" s="155"/>
      <c r="C853" s="155"/>
      <c r="D853" s="155"/>
      <c r="E853" s="156"/>
      <c r="F853" s="156"/>
      <c r="G853" s="156"/>
      <c r="H853" s="156"/>
      <c r="I853" s="156"/>
      <c r="J853" s="156"/>
      <c r="K853" s="156"/>
    </row>
    <row r="854" spans="2:11">
      <c r="B854" s="155"/>
      <c r="C854" s="155"/>
      <c r="D854" s="155"/>
      <c r="E854" s="156"/>
      <c r="F854" s="156"/>
      <c r="G854" s="156"/>
      <c r="H854" s="156"/>
      <c r="I854" s="156"/>
      <c r="J854" s="156"/>
      <c r="K854" s="156"/>
    </row>
    <row r="855" spans="2:11">
      <c r="B855" s="155"/>
      <c r="C855" s="155"/>
      <c r="D855" s="155"/>
      <c r="E855" s="156"/>
      <c r="F855" s="156"/>
      <c r="G855" s="156"/>
      <c r="H855" s="156"/>
      <c r="I855" s="156"/>
      <c r="J855" s="156"/>
      <c r="K855" s="156"/>
    </row>
    <row r="856" spans="2:11">
      <c r="B856" s="155"/>
      <c r="C856" s="155"/>
      <c r="D856" s="155"/>
      <c r="E856" s="156"/>
      <c r="F856" s="156"/>
      <c r="G856" s="156"/>
      <c r="H856" s="156"/>
      <c r="I856" s="156"/>
      <c r="J856" s="156"/>
      <c r="K856" s="156"/>
    </row>
    <row r="857" spans="2:11">
      <c r="B857" s="155"/>
      <c r="C857" s="155"/>
      <c r="D857" s="155"/>
      <c r="E857" s="156"/>
      <c r="F857" s="156"/>
      <c r="G857" s="156"/>
      <c r="H857" s="156"/>
      <c r="I857" s="156"/>
      <c r="J857" s="156"/>
      <c r="K857" s="156"/>
    </row>
    <row r="858" spans="2:11">
      <c r="B858" s="155"/>
      <c r="C858" s="155"/>
      <c r="D858" s="155"/>
      <c r="E858" s="156"/>
      <c r="F858" s="156"/>
      <c r="G858" s="156"/>
      <c r="H858" s="156"/>
      <c r="I858" s="156"/>
      <c r="J858" s="156"/>
      <c r="K858" s="156"/>
    </row>
    <row r="859" spans="2:11">
      <c r="B859" s="155"/>
      <c r="C859" s="155"/>
      <c r="D859" s="155"/>
      <c r="E859" s="156"/>
      <c r="F859" s="156"/>
      <c r="G859" s="156"/>
      <c r="H859" s="156"/>
      <c r="I859" s="156"/>
      <c r="J859" s="156"/>
      <c r="K859" s="156"/>
    </row>
    <row r="860" spans="2:11">
      <c r="B860" s="155"/>
      <c r="C860" s="155"/>
      <c r="D860" s="155"/>
      <c r="E860" s="156"/>
      <c r="F860" s="156"/>
      <c r="G860" s="156"/>
      <c r="H860" s="156"/>
      <c r="I860" s="156"/>
      <c r="J860" s="156"/>
      <c r="K860" s="156"/>
    </row>
    <row r="861" spans="2:11">
      <c r="B861" s="155"/>
      <c r="C861" s="155"/>
      <c r="D861" s="155"/>
      <c r="E861" s="156"/>
      <c r="F861" s="156"/>
      <c r="G861" s="156"/>
      <c r="H861" s="156"/>
      <c r="I861" s="156"/>
      <c r="J861" s="156"/>
      <c r="K861" s="156"/>
    </row>
    <row r="862" spans="2:11">
      <c r="B862" s="155"/>
      <c r="C862" s="155"/>
      <c r="D862" s="155"/>
      <c r="E862" s="156"/>
      <c r="F862" s="156"/>
      <c r="G862" s="156"/>
      <c r="H862" s="156"/>
      <c r="I862" s="156"/>
      <c r="J862" s="156"/>
      <c r="K862" s="156"/>
    </row>
    <row r="863" spans="2:11">
      <c r="B863" s="155"/>
      <c r="C863" s="155"/>
      <c r="D863" s="155"/>
      <c r="E863" s="156"/>
      <c r="F863" s="156"/>
      <c r="G863" s="156"/>
      <c r="H863" s="156"/>
      <c r="I863" s="156"/>
      <c r="J863" s="156"/>
      <c r="K863" s="156"/>
    </row>
    <row r="864" spans="2:11">
      <c r="B864" s="155"/>
      <c r="C864" s="155"/>
      <c r="D864" s="155"/>
      <c r="E864" s="156"/>
      <c r="F864" s="156"/>
      <c r="G864" s="156"/>
      <c r="H864" s="156"/>
      <c r="I864" s="156"/>
      <c r="J864" s="156"/>
      <c r="K864" s="156"/>
    </row>
    <row r="865" spans="2:11">
      <c r="B865" s="155"/>
      <c r="C865" s="155"/>
      <c r="D865" s="155"/>
      <c r="E865" s="156"/>
      <c r="F865" s="156"/>
      <c r="G865" s="156"/>
      <c r="H865" s="156"/>
      <c r="I865" s="156"/>
      <c r="J865" s="156"/>
      <c r="K865" s="156"/>
    </row>
    <row r="866" spans="2:11">
      <c r="B866" s="155"/>
      <c r="C866" s="155"/>
      <c r="D866" s="155"/>
      <c r="E866" s="156"/>
      <c r="F866" s="156"/>
      <c r="G866" s="156"/>
      <c r="H866" s="156"/>
      <c r="I866" s="156"/>
      <c r="J866" s="156"/>
      <c r="K866" s="156"/>
    </row>
    <row r="867" spans="2:11">
      <c r="B867" s="155"/>
      <c r="C867" s="155"/>
      <c r="D867" s="155"/>
      <c r="E867" s="156"/>
      <c r="F867" s="156"/>
      <c r="G867" s="156"/>
      <c r="H867" s="156"/>
      <c r="I867" s="156"/>
      <c r="J867" s="156"/>
      <c r="K867" s="156"/>
    </row>
    <row r="868" spans="2:11">
      <c r="B868" s="155"/>
      <c r="C868" s="155"/>
      <c r="D868" s="155"/>
      <c r="E868" s="156"/>
      <c r="F868" s="156"/>
      <c r="G868" s="156"/>
      <c r="H868" s="156"/>
      <c r="I868" s="156"/>
      <c r="J868" s="156"/>
      <c r="K868" s="156"/>
    </row>
    <row r="869" spans="2:11">
      <c r="B869" s="155"/>
      <c r="C869" s="155"/>
      <c r="D869" s="155"/>
      <c r="E869" s="156"/>
      <c r="F869" s="156"/>
      <c r="G869" s="156"/>
      <c r="H869" s="156"/>
      <c r="I869" s="156"/>
      <c r="J869" s="156"/>
      <c r="K869" s="156"/>
    </row>
    <row r="870" spans="2:11">
      <c r="B870" s="155"/>
      <c r="C870" s="155"/>
      <c r="D870" s="155"/>
      <c r="E870" s="156"/>
      <c r="F870" s="156"/>
      <c r="G870" s="156"/>
      <c r="H870" s="156"/>
      <c r="I870" s="156"/>
      <c r="J870" s="156"/>
      <c r="K870" s="156"/>
    </row>
    <row r="871" spans="2:11">
      <c r="B871" s="155"/>
      <c r="C871" s="155"/>
      <c r="D871" s="155"/>
      <c r="E871" s="156"/>
      <c r="F871" s="156"/>
      <c r="G871" s="156"/>
      <c r="H871" s="156"/>
      <c r="I871" s="156"/>
      <c r="J871" s="156"/>
      <c r="K871" s="156"/>
    </row>
    <row r="872" spans="2:11">
      <c r="B872" s="155"/>
      <c r="C872" s="155"/>
      <c r="D872" s="155"/>
      <c r="E872" s="156"/>
      <c r="F872" s="156"/>
      <c r="G872" s="156"/>
      <c r="H872" s="156"/>
      <c r="I872" s="156"/>
      <c r="J872" s="156"/>
      <c r="K872" s="156"/>
    </row>
    <row r="873" spans="2:11">
      <c r="B873" s="155"/>
      <c r="C873" s="155"/>
      <c r="D873" s="155"/>
      <c r="E873" s="156"/>
      <c r="F873" s="156"/>
      <c r="G873" s="156"/>
      <c r="H873" s="156"/>
      <c r="I873" s="156"/>
      <c r="J873" s="156"/>
      <c r="K873" s="156"/>
    </row>
    <row r="874" spans="2:11">
      <c r="B874" s="155"/>
      <c r="C874" s="155"/>
      <c r="D874" s="155"/>
      <c r="E874" s="156"/>
      <c r="F874" s="156"/>
      <c r="G874" s="156"/>
      <c r="H874" s="156"/>
      <c r="I874" s="156"/>
      <c r="J874" s="156"/>
      <c r="K874" s="156"/>
    </row>
    <row r="875" spans="2:11">
      <c r="B875" s="155"/>
      <c r="C875" s="155"/>
      <c r="D875" s="155"/>
      <c r="E875" s="156"/>
      <c r="F875" s="156"/>
      <c r="G875" s="156"/>
      <c r="H875" s="156"/>
      <c r="I875" s="156"/>
      <c r="J875" s="156"/>
      <c r="K875" s="156"/>
    </row>
    <row r="876" spans="2:11">
      <c r="B876" s="155"/>
      <c r="C876" s="155"/>
      <c r="D876" s="155"/>
      <c r="E876" s="156"/>
      <c r="F876" s="156"/>
      <c r="G876" s="156"/>
      <c r="H876" s="156"/>
      <c r="I876" s="156"/>
      <c r="J876" s="156"/>
      <c r="K876" s="156"/>
    </row>
    <row r="877" spans="2:11">
      <c r="B877" s="155"/>
      <c r="C877" s="155"/>
      <c r="D877" s="155"/>
      <c r="E877" s="156"/>
      <c r="F877" s="156"/>
      <c r="G877" s="156"/>
      <c r="H877" s="156"/>
      <c r="I877" s="156"/>
      <c r="J877" s="156"/>
      <c r="K877" s="156"/>
    </row>
    <row r="878" spans="2:11">
      <c r="B878" s="155"/>
      <c r="C878" s="155"/>
      <c r="D878" s="155"/>
      <c r="E878" s="156"/>
      <c r="F878" s="156"/>
      <c r="G878" s="156"/>
      <c r="H878" s="156"/>
      <c r="I878" s="156"/>
      <c r="J878" s="156"/>
      <c r="K878" s="156"/>
    </row>
    <row r="879" spans="2:11">
      <c r="B879" s="155"/>
      <c r="C879" s="155"/>
      <c r="D879" s="155"/>
      <c r="E879" s="156"/>
      <c r="F879" s="156"/>
      <c r="G879" s="156"/>
      <c r="H879" s="156"/>
      <c r="I879" s="156"/>
      <c r="J879" s="156"/>
      <c r="K879" s="156"/>
    </row>
    <row r="880" spans="2:11">
      <c r="B880" s="155"/>
      <c r="C880" s="155"/>
      <c r="D880" s="155"/>
      <c r="E880" s="156"/>
      <c r="F880" s="156"/>
      <c r="G880" s="156"/>
      <c r="H880" s="156"/>
      <c r="I880" s="156"/>
      <c r="J880" s="156"/>
      <c r="K880" s="156"/>
    </row>
    <row r="881" spans="2:11">
      <c r="B881" s="155"/>
      <c r="C881" s="155"/>
      <c r="D881" s="155"/>
      <c r="E881" s="156"/>
      <c r="F881" s="156"/>
      <c r="G881" s="156"/>
      <c r="H881" s="156"/>
      <c r="I881" s="156"/>
      <c r="J881" s="156"/>
      <c r="K881" s="156"/>
    </row>
    <row r="882" spans="2:11">
      <c r="B882" s="155"/>
      <c r="C882" s="155"/>
      <c r="D882" s="155"/>
      <c r="E882" s="156"/>
      <c r="F882" s="156"/>
      <c r="G882" s="156"/>
      <c r="H882" s="156"/>
      <c r="I882" s="156"/>
      <c r="J882" s="156"/>
      <c r="K882" s="156"/>
    </row>
    <row r="883" spans="2:11">
      <c r="B883" s="155"/>
      <c r="C883" s="155"/>
      <c r="D883" s="155"/>
      <c r="E883" s="156"/>
      <c r="F883" s="156"/>
      <c r="G883" s="156"/>
      <c r="H883" s="156"/>
      <c r="I883" s="156"/>
      <c r="J883" s="156"/>
      <c r="K883" s="156"/>
    </row>
    <row r="884" spans="2:11">
      <c r="B884" s="155"/>
      <c r="C884" s="155"/>
      <c r="D884" s="155"/>
      <c r="E884" s="156"/>
      <c r="F884" s="156"/>
      <c r="G884" s="156"/>
      <c r="H884" s="156"/>
      <c r="I884" s="156"/>
      <c r="J884" s="156"/>
      <c r="K884" s="156"/>
    </row>
    <row r="885" spans="2:11">
      <c r="B885" s="155"/>
      <c r="C885" s="155"/>
      <c r="D885" s="155"/>
      <c r="E885" s="156"/>
      <c r="F885" s="156"/>
      <c r="G885" s="156"/>
      <c r="H885" s="156"/>
      <c r="I885" s="156"/>
      <c r="J885" s="156"/>
      <c r="K885" s="156"/>
    </row>
    <row r="886" spans="2:11">
      <c r="B886" s="155"/>
      <c r="C886" s="155"/>
      <c r="D886" s="155"/>
      <c r="E886" s="156"/>
      <c r="F886" s="156"/>
      <c r="G886" s="156"/>
      <c r="H886" s="156"/>
      <c r="I886" s="156"/>
      <c r="J886" s="156"/>
      <c r="K886" s="156"/>
    </row>
    <row r="887" spans="2:11">
      <c r="B887" s="155"/>
      <c r="C887" s="155"/>
      <c r="D887" s="155"/>
      <c r="E887" s="156"/>
      <c r="F887" s="156"/>
      <c r="G887" s="156"/>
      <c r="H887" s="156"/>
      <c r="I887" s="156"/>
      <c r="J887" s="156"/>
      <c r="K887" s="156"/>
    </row>
    <row r="888" spans="2:11">
      <c r="B888" s="155"/>
      <c r="C888" s="155"/>
      <c r="D888" s="155"/>
      <c r="E888" s="156"/>
      <c r="F888" s="156"/>
      <c r="G888" s="156"/>
      <c r="H888" s="156"/>
      <c r="I888" s="156"/>
      <c r="J888" s="156"/>
      <c r="K888" s="156"/>
    </row>
    <row r="889" spans="2:11">
      <c r="B889" s="155"/>
      <c r="C889" s="155"/>
      <c r="D889" s="155"/>
      <c r="E889" s="156"/>
      <c r="F889" s="156"/>
      <c r="G889" s="156"/>
      <c r="H889" s="156"/>
      <c r="I889" s="156"/>
      <c r="J889" s="156"/>
      <c r="K889" s="156"/>
    </row>
    <row r="890" spans="2:11">
      <c r="B890" s="155"/>
      <c r="C890" s="155"/>
      <c r="D890" s="155"/>
      <c r="E890" s="156"/>
      <c r="F890" s="156"/>
      <c r="G890" s="156"/>
      <c r="H890" s="156"/>
      <c r="I890" s="156"/>
      <c r="J890" s="156"/>
      <c r="K890" s="156"/>
    </row>
    <row r="891" spans="2:11">
      <c r="B891" s="155"/>
      <c r="C891" s="155"/>
      <c r="D891" s="155"/>
      <c r="E891" s="156"/>
      <c r="F891" s="156"/>
      <c r="G891" s="156"/>
      <c r="H891" s="156"/>
      <c r="I891" s="156"/>
      <c r="J891" s="156"/>
      <c r="K891" s="156"/>
    </row>
    <row r="892" spans="2:11">
      <c r="B892" s="155"/>
      <c r="C892" s="155"/>
      <c r="D892" s="155"/>
      <c r="E892" s="156"/>
      <c r="F892" s="156"/>
      <c r="G892" s="156"/>
      <c r="H892" s="156"/>
      <c r="I892" s="156"/>
      <c r="J892" s="156"/>
      <c r="K892" s="156"/>
    </row>
    <row r="893" spans="2:11">
      <c r="B893" s="155"/>
      <c r="C893" s="155"/>
      <c r="D893" s="155"/>
      <c r="E893" s="156"/>
      <c r="F893" s="156"/>
      <c r="G893" s="156"/>
      <c r="H893" s="156"/>
      <c r="I893" s="156"/>
      <c r="J893" s="156"/>
      <c r="K893" s="156"/>
    </row>
    <row r="894" spans="2:11">
      <c r="B894" s="155"/>
      <c r="C894" s="155"/>
      <c r="D894" s="155"/>
      <c r="E894" s="156"/>
      <c r="F894" s="156"/>
      <c r="G894" s="156"/>
      <c r="H894" s="156"/>
      <c r="I894" s="156"/>
      <c r="J894" s="156"/>
      <c r="K894" s="156"/>
    </row>
    <row r="895" spans="2:11">
      <c r="B895" s="155"/>
      <c r="C895" s="155"/>
      <c r="D895" s="155"/>
      <c r="E895" s="156"/>
      <c r="F895" s="156"/>
      <c r="G895" s="156"/>
      <c r="H895" s="156"/>
      <c r="I895" s="156"/>
      <c r="J895" s="156"/>
      <c r="K895" s="156"/>
    </row>
    <row r="896" spans="2:11">
      <c r="B896" s="155"/>
      <c r="C896" s="155"/>
      <c r="D896" s="155"/>
      <c r="E896" s="156"/>
      <c r="F896" s="156"/>
      <c r="G896" s="156"/>
      <c r="H896" s="156"/>
      <c r="I896" s="156"/>
      <c r="J896" s="156"/>
      <c r="K896" s="156"/>
    </row>
    <row r="897" spans="2:11">
      <c r="B897" s="155"/>
      <c r="C897" s="155"/>
      <c r="D897" s="155"/>
      <c r="E897" s="156"/>
      <c r="F897" s="156"/>
      <c r="G897" s="156"/>
      <c r="H897" s="156"/>
      <c r="I897" s="156"/>
      <c r="J897" s="156"/>
      <c r="K897" s="156"/>
    </row>
    <row r="898" spans="2:11">
      <c r="B898" s="155"/>
      <c r="C898" s="155"/>
      <c r="D898" s="155"/>
      <c r="E898" s="156"/>
      <c r="F898" s="156"/>
      <c r="G898" s="156"/>
      <c r="H898" s="156"/>
      <c r="I898" s="156"/>
      <c r="J898" s="156"/>
      <c r="K898" s="156"/>
    </row>
    <row r="899" spans="2:11">
      <c r="B899" s="155"/>
      <c r="C899" s="155"/>
      <c r="D899" s="155"/>
      <c r="E899" s="156"/>
      <c r="F899" s="156"/>
      <c r="G899" s="156"/>
      <c r="H899" s="156"/>
      <c r="I899" s="156"/>
      <c r="J899" s="156"/>
      <c r="K899" s="156"/>
    </row>
    <row r="900" spans="2:11">
      <c r="B900" s="155"/>
      <c r="C900" s="155"/>
      <c r="D900" s="155"/>
      <c r="E900" s="156"/>
      <c r="F900" s="156"/>
      <c r="G900" s="156"/>
      <c r="H900" s="156"/>
      <c r="I900" s="156"/>
      <c r="J900" s="156"/>
      <c r="K900" s="156"/>
    </row>
    <row r="901" spans="2:11">
      <c r="B901" s="155"/>
      <c r="C901" s="155"/>
      <c r="D901" s="155"/>
      <c r="E901" s="156"/>
      <c r="F901" s="156"/>
      <c r="G901" s="156"/>
      <c r="H901" s="156"/>
      <c r="I901" s="156"/>
      <c r="J901" s="156"/>
      <c r="K901" s="156"/>
    </row>
    <row r="902" spans="2:11">
      <c r="B902" s="155"/>
      <c r="C902" s="155"/>
      <c r="D902" s="155"/>
      <c r="E902" s="156"/>
      <c r="F902" s="156"/>
      <c r="G902" s="156"/>
      <c r="H902" s="156"/>
      <c r="I902" s="156"/>
      <c r="J902" s="156"/>
      <c r="K902" s="156"/>
    </row>
    <row r="903" spans="2:11">
      <c r="B903" s="155"/>
      <c r="C903" s="155"/>
      <c r="D903" s="155"/>
      <c r="E903" s="156"/>
      <c r="F903" s="156"/>
      <c r="G903" s="156"/>
      <c r="H903" s="156"/>
      <c r="I903" s="156"/>
      <c r="J903" s="156"/>
      <c r="K903" s="156"/>
    </row>
    <row r="904" spans="2:11">
      <c r="B904" s="155"/>
      <c r="C904" s="155"/>
      <c r="D904" s="155"/>
      <c r="E904" s="156"/>
      <c r="F904" s="156"/>
      <c r="G904" s="156"/>
      <c r="H904" s="156"/>
      <c r="I904" s="156"/>
      <c r="J904" s="156"/>
      <c r="K904" s="156"/>
    </row>
    <row r="905" spans="2:11">
      <c r="B905" s="155"/>
      <c r="C905" s="155"/>
      <c r="D905" s="155"/>
      <c r="E905" s="156"/>
      <c r="F905" s="156"/>
      <c r="G905" s="156"/>
      <c r="H905" s="156"/>
      <c r="I905" s="156"/>
      <c r="J905" s="156"/>
      <c r="K905" s="156"/>
    </row>
    <row r="906" spans="2:11">
      <c r="B906" s="155"/>
      <c r="C906" s="155"/>
      <c r="D906" s="155"/>
      <c r="E906" s="156"/>
      <c r="F906" s="156"/>
      <c r="G906" s="156"/>
      <c r="H906" s="156"/>
      <c r="I906" s="156"/>
      <c r="J906" s="156"/>
      <c r="K906" s="156"/>
    </row>
    <row r="907" spans="2:11">
      <c r="B907" s="155"/>
      <c r="C907" s="155"/>
      <c r="D907" s="155"/>
      <c r="E907" s="156"/>
      <c r="F907" s="156"/>
      <c r="G907" s="156"/>
      <c r="H907" s="156"/>
      <c r="I907" s="156"/>
      <c r="J907" s="156"/>
      <c r="K907" s="156"/>
    </row>
    <row r="908" spans="2:11">
      <c r="B908" s="155"/>
      <c r="C908" s="155"/>
      <c r="D908" s="155"/>
      <c r="E908" s="156"/>
      <c r="F908" s="156"/>
      <c r="G908" s="156"/>
      <c r="H908" s="156"/>
      <c r="I908" s="156"/>
      <c r="J908" s="156"/>
      <c r="K908" s="156"/>
    </row>
    <row r="909" spans="2:11">
      <c r="B909" s="155"/>
      <c r="C909" s="155"/>
      <c r="D909" s="155"/>
      <c r="E909" s="156"/>
      <c r="F909" s="156"/>
      <c r="G909" s="156"/>
      <c r="H909" s="156"/>
      <c r="I909" s="156"/>
      <c r="J909" s="156"/>
      <c r="K909" s="156"/>
    </row>
    <row r="910" spans="2:11">
      <c r="B910" s="155"/>
      <c r="C910" s="155"/>
      <c r="D910" s="155"/>
      <c r="E910" s="156"/>
      <c r="F910" s="156"/>
      <c r="G910" s="156"/>
      <c r="H910" s="156"/>
      <c r="I910" s="156"/>
      <c r="J910" s="156"/>
      <c r="K910" s="156"/>
    </row>
    <row r="911" spans="2:11">
      <c r="B911" s="155"/>
      <c r="C911" s="155"/>
      <c r="D911" s="155"/>
      <c r="E911" s="156"/>
      <c r="F911" s="156"/>
      <c r="G911" s="156"/>
      <c r="H911" s="156"/>
      <c r="I911" s="156"/>
      <c r="J911" s="156"/>
      <c r="K911" s="156"/>
    </row>
    <row r="912" spans="2:11">
      <c r="B912" s="155"/>
      <c r="C912" s="155"/>
      <c r="D912" s="155"/>
      <c r="E912" s="156"/>
      <c r="F912" s="156"/>
      <c r="G912" s="156"/>
      <c r="H912" s="156"/>
      <c r="I912" s="156"/>
      <c r="J912" s="156"/>
      <c r="K912" s="156"/>
    </row>
    <row r="913" spans="2:11">
      <c r="B913" s="155"/>
      <c r="C913" s="155"/>
      <c r="D913" s="155"/>
      <c r="E913" s="156"/>
      <c r="F913" s="156"/>
      <c r="G913" s="156"/>
      <c r="H913" s="156"/>
      <c r="I913" s="156"/>
      <c r="J913" s="156"/>
      <c r="K913" s="156"/>
    </row>
    <row r="914" spans="2:11">
      <c r="B914" s="155"/>
      <c r="C914" s="155"/>
      <c r="D914" s="155"/>
      <c r="E914" s="156"/>
      <c r="F914" s="156"/>
      <c r="G914" s="156"/>
      <c r="H914" s="156"/>
      <c r="I914" s="156"/>
      <c r="J914" s="156"/>
      <c r="K914" s="156"/>
    </row>
    <row r="915" spans="2:11">
      <c r="B915" s="155"/>
      <c r="C915" s="155"/>
      <c r="D915" s="155"/>
      <c r="E915" s="156"/>
      <c r="F915" s="156"/>
      <c r="G915" s="156"/>
      <c r="H915" s="156"/>
      <c r="I915" s="156"/>
      <c r="J915" s="156"/>
      <c r="K915" s="156"/>
    </row>
    <row r="916" spans="2:11">
      <c r="B916" s="155"/>
      <c r="C916" s="155"/>
      <c r="D916" s="155"/>
      <c r="E916" s="156"/>
      <c r="F916" s="156"/>
      <c r="G916" s="156"/>
      <c r="H916" s="156"/>
      <c r="I916" s="156"/>
      <c r="J916" s="156"/>
      <c r="K916" s="156"/>
    </row>
    <row r="917" spans="2:11">
      <c r="B917" s="155"/>
      <c r="C917" s="155"/>
      <c r="D917" s="155"/>
      <c r="E917" s="156"/>
      <c r="F917" s="156"/>
      <c r="G917" s="156"/>
      <c r="H917" s="156"/>
      <c r="I917" s="156"/>
      <c r="J917" s="156"/>
      <c r="K917" s="156"/>
    </row>
    <row r="918" spans="2:11">
      <c r="B918" s="155"/>
      <c r="C918" s="155"/>
      <c r="D918" s="155"/>
      <c r="E918" s="156"/>
      <c r="F918" s="156"/>
      <c r="G918" s="156"/>
      <c r="H918" s="156"/>
      <c r="I918" s="156"/>
      <c r="J918" s="156"/>
      <c r="K918" s="156"/>
    </row>
    <row r="919" spans="2:11">
      <c r="B919" s="155"/>
      <c r="C919" s="155"/>
      <c r="D919" s="155"/>
      <c r="E919" s="156"/>
      <c r="F919" s="156"/>
      <c r="G919" s="156"/>
      <c r="H919" s="156"/>
      <c r="I919" s="156"/>
      <c r="J919" s="156"/>
      <c r="K919" s="156"/>
    </row>
    <row r="920" spans="2:11">
      <c r="B920" s="155"/>
      <c r="C920" s="155"/>
      <c r="D920" s="155"/>
      <c r="E920" s="156"/>
      <c r="F920" s="156"/>
      <c r="G920" s="156"/>
      <c r="H920" s="156"/>
      <c r="I920" s="156"/>
      <c r="J920" s="156"/>
      <c r="K920" s="156"/>
    </row>
    <row r="921" spans="2:11">
      <c r="B921" s="155"/>
      <c r="C921" s="155"/>
      <c r="D921" s="155"/>
      <c r="E921" s="156"/>
      <c r="F921" s="156"/>
      <c r="G921" s="156"/>
      <c r="H921" s="156"/>
      <c r="I921" s="156"/>
      <c r="J921" s="156"/>
      <c r="K921" s="156"/>
    </row>
    <row r="922" spans="2:11">
      <c r="B922" s="155"/>
      <c r="C922" s="155"/>
      <c r="D922" s="155"/>
      <c r="E922" s="156"/>
      <c r="F922" s="156"/>
      <c r="G922" s="156"/>
      <c r="H922" s="156"/>
      <c r="I922" s="156"/>
      <c r="J922" s="156"/>
      <c r="K922" s="156"/>
    </row>
    <row r="923" spans="2:11">
      <c r="B923" s="155"/>
      <c r="C923" s="155"/>
      <c r="D923" s="155"/>
      <c r="E923" s="156"/>
      <c r="F923" s="156"/>
      <c r="G923" s="156"/>
      <c r="H923" s="156"/>
      <c r="I923" s="156"/>
      <c r="J923" s="156"/>
      <c r="K923" s="156"/>
    </row>
    <row r="924" spans="2:11">
      <c r="B924" s="155"/>
      <c r="C924" s="155"/>
      <c r="D924" s="155"/>
      <c r="E924" s="156"/>
      <c r="F924" s="156"/>
      <c r="G924" s="156"/>
      <c r="H924" s="156"/>
      <c r="I924" s="156"/>
      <c r="J924" s="156"/>
      <c r="K924" s="156"/>
    </row>
    <row r="925" spans="2:11">
      <c r="B925" s="155"/>
      <c r="C925" s="155"/>
      <c r="D925" s="155"/>
      <c r="E925" s="156"/>
      <c r="F925" s="156"/>
      <c r="G925" s="156"/>
      <c r="H925" s="156"/>
      <c r="I925" s="156"/>
      <c r="J925" s="156"/>
      <c r="K925" s="156"/>
    </row>
    <row r="926" spans="2:11">
      <c r="B926" s="155"/>
      <c r="C926" s="155"/>
      <c r="D926" s="155"/>
      <c r="E926" s="156"/>
      <c r="F926" s="156"/>
      <c r="G926" s="156"/>
      <c r="H926" s="156"/>
      <c r="I926" s="156"/>
      <c r="J926" s="156"/>
      <c r="K926" s="156"/>
    </row>
    <row r="927" spans="2:11">
      <c r="B927" s="155"/>
      <c r="C927" s="155"/>
      <c r="D927" s="155"/>
      <c r="E927" s="156"/>
      <c r="F927" s="156"/>
      <c r="G927" s="156"/>
      <c r="H927" s="156"/>
      <c r="I927" s="156"/>
      <c r="J927" s="156"/>
      <c r="K927" s="156"/>
    </row>
    <row r="928" spans="2:11">
      <c r="B928" s="155"/>
      <c r="C928" s="155"/>
      <c r="D928" s="155"/>
      <c r="E928" s="156"/>
      <c r="F928" s="156"/>
      <c r="G928" s="156"/>
      <c r="H928" s="156"/>
      <c r="I928" s="156"/>
      <c r="J928" s="156"/>
      <c r="K928" s="156"/>
    </row>
    <row r="929" spans="2:11">
      <c r="B929" s="155"/>
      <c r="C929" s="155"/>
      <c r="D929" s="155"/>
      <c r="E929" s="156"/>
      <c r="F929" s="156"/>
      <c r="G929" s="156"/>
      <c r="H929" s="156"/>
      <c r="I929" s="156"/>
      <c r="J929" s="156"/>
      <c r="K929" s="156"/>
    </row>
    <row r="930" spans="2:11">
      <c r="B930" s="155"/>
      <c r="C930" s="155"/>
      <c r="D930" s="155"/>
      <c r="E930" s="156"/>
      <c r="F930" s="156"/>
      <c r="G930" s="156"/>
      <c r="H930" s="156"/>
      <c r="I930" s="156"/>
      <c r="J930" s="156"/>
      <c r="K930" s="156"/>
    </row>
    <row r="931" spans="2:11">
      <c r="B931" s="155"/>
      <c r="C931" s="155"/>
      <c r="D931" s="155"/>
      <c r="E931" s="156"/>
      <c r="F931" s="156"/>
      <c r="G931" s="156"/>
      <c r="H931" s="156"/>
      <c r="I931" s="156"/>
      <c r="J931" s="156"/>
      <c r="K931" s="156"/>
    </row>
    <row r="932" spans="2:11">
      <c r="B932" s="155"/>
      <c r="C932" s="155"/>
      <c r="D932" s="155"/>
      <c r="E932" s="156"/>
      <c r="F932" s="156"/>
      <c r="G932" s="156"/>
      <c r="H932" s="156"/>
      <c r="I932" s="156"/>
      <c r="J932" s="156"/>
      <c r="K932" s="156"/>
    </row>
    <row r="933" spans="2:11">
      <c r="B933" s="155"/>
      <c r="C933" s="155"/>
      <c r="D933" s="155"/>
      <c r="E933" s="156"/>
      <c r="F933" s="156"/>
      <c r="G933" s="156"/>
      <c r="H933" s="156"/>
      <c r="I933" s="156"/>
      <c r="J933" s="156"/>
      <c r="K933" s="156"/>
    </row>
    <row r="934" spans="2:11">
      <c r="B934" s="155"/>
      <c r="C934" s="155"/>
      <c r="D934" s="155"/>
      <c r="E934" s="156"/>
      <c r="F934" s="156"/>
      <c r="G934" s="156"/>
      <c r="H934" s="156"/>
      <c r="I934" s="156"/>
      <c r="J934" s="156"/>
      <c r="K934" s="156"/>
    </row>
    <row r="935" spans="2:11">
      <c r="B935" s="155"/>
      <c r="C935" s="155"/>
      <c r="D935" s="155"/>
      <c r="E935" s="156"/>
      <c r="F935" s="156"/>
      <c r="G935" s="156"/>
      <c r="H935" s="156"/>
      <c r="I935" s="156"/>
      <c r="J935" s="156"/>
      <c r="K935" s="156"/>
    </row>
    <row r="936" spans="2:11">
      <c r="B936" s="155"/>
      <c r="C936" s="155"/>
      <c r="D936" s="155"/>
      <c r="E936" s="156"/>
      <c r="F936" s="156"/>
      <c r="G936" s="156"/>
      <c r="H936" s="156"/>
      <c r="I936" s="156"/>
      <c r="J936" s="156"/>
      <c r="K936" s="156"/>
    </row>
    <row r="937" spans="2:11">
      <c r="B937" s="155"/>
      <c r="C937" s="155"/>
      <c r="D937" s="155"/>
      <c r="E937" s="156"/>
      <c r="F937" s="156"/>
      <c r="G937" s="156"/>
      <c r="H937" s="156"/>
      <c r="I937" s="156"/>
      <c r="J937" s="156"/>
      <c r="K937" s="156"/>
    </row>
    <row r="938" spans="2:11">
      <c r="B938" s="155"/>
      <c r="C938" s="155"/>
      <c r="D938" s="155"/>
      <c r="E938" s="156"/>
      <c r="F938" s="156"/>
      <c r="G938" s="156"/>
      <c r="H938" s="156"/>
      <c r="I938" s="156"/>
      <c r="J938" s="156"/>
      <c r="K938" s="156"/>
    </row>
    <row r="939" spans="2:11">
      <c r="B939" s="155"/>
      <c r="C939" s="155"/>
      <c r="D939" s="155"/>
      <c r="E939" s="156"/>
      <c r="F939" s="156"/>
      <c r="G939" s="156"/>
      <c r="H939" s="156"/>
      <c r="I939" s="156"/>
      <c r="J939" s="156"/>
      <c r="K939" s="156"/>
    </row>
    <row r="940" spans="2:11">
      <c r="B940" s="155"/>
      <c r="C940" s="155"/>
      <c r="D940" s="155"/>
      <c r="E940" s="156"/>
      <c r="F940" s="156"/>
      <c r="G940" s="156"/>
      <c r="H940" s="156"/>
      <c r="I940" s="156"/>
      <c r="J940" s="156"/>
      <c r="K940" s="156"/>
    </row>
    <row r="941" spans="2:11">
      <c r="B941" s="155"/>
      <c r="C941" s="155"/>
      <c r="D941" s="155"/>
      <c r="E941" s="156"/>
      <c r="F941" s="156"/>
      <c r="G941" s="156"/>
      <c r="H941" s="156"/>
      <c r="I941" s="156"/>
      <c r="J941" s="156"/>
      <c r="K941" s="156"/>
    </row>
    <row r="942" spans="2:11">
      <c r="B942" s="155"/>
      <c r="C942" s="155"/>
      <c r="D942" s="155"/>
      <c r="E942" s="156"/>
      <c r="F942" s="156"/>
      <c r="G942" s="156"/>
      <c r="H942" s="156"/>
      <c r="I942" s="156"/>
      <c r="J942" s="156"/>
      <c r="K942" s="156"/>
    </row>
    <row r="943" spans="2:11">
      <c r="B943" s="155"/>
      <c r="C943" s="155"/>
      <c r="D943" s="155"/>
      <c r="E943" s="156"/>
      <c r="F943" s="156"/>
      <c r="G943" s="156"/>
      <c r="H943" s="156"/>
      <c r="I943" s="156"/>
      <c r="J943" s="156"/>
      <c r="K943" s="156"/>
    </row>
    <row r="944" spans="2:11">
      <c r="B944" s="155"/>
      <c r="C944" s="155"/>
      <c r="D944" s="155"/>
      <c r="E944" s="156"/>
      <c r="F944" s="156"/>
      <c r="G944" s="156"/>
      <c r="H944" s="156"/>
      <c r="I944" s="156"/>
      <c r="J944" s="156"/>
      <c r="K944" s="156"/>
    </row>
    <row r="945" spans="2:11">
      <c r="B945" s="155"/>
      <c r="C945" s="155"/>
      <c r="D945" s="155"/>
      <c r="E945" s="156"/>
      <c r="F945" s="156"/>
      <c r="G945" s="156"/>
      <c r="H945" s="156"/>
      <c r="I945" s="156"/>
      <c r="J945" s="156"/>
      <c r="K945" s="156"/>
    </row>
    <row r="946" spans="2:11">
      <c r="B946" s="155"/>
      <c r="C946" s="155"/>
      <c r="D946" s="155"/>
      <c r="E946" s="156"/>
      <c r="F946" s="156"/>
      <c r="G946" s="156"/>
      <c r="H946" s="156"/>
      <c r="I946" s="156"/>
      <c r="J946" s="156"/>
      <c r="K946" s="156"/>
    </row>
    <row r="947" spans="2:11">
      <c r="B947" s="155"/>
      <c r="C947" s="155"/>
      <c r="D947" s="155"/>
      <c r="E947" s="156"/>
      <c r="F947" s="156"/>
      <c r="G947" s="156"/>
      <c r="H947" s="156"/>
      <c r="I947" s="156"/>
      <c r="J947" s="156"/>
      <c r="K947" s="156"/>
    </row>
    <row r="948" spans="2:11">
      <c r="B948" s="155"/>
      <c r="C948" s="155"/>
      <c r="D948" s="155"/>
      <c r="E948" s="156"/>
      <c r="F948" s="156"/>
      <c r="G948" s="156"/>
      <c r="H948" s="156"/>
      <c r="I948" s="156"/>
      <c r="J948" s="156"/>
      <c r="K948" s="156"/>
    </row>
    <row r="949" spans="2:11">
      <c r="B949" s="155"/>
      <c r="C949" s="155"/>
      <c r="D949" s="155"/>
      <c r="E949" s="156"/>
      <c r="F949" s="156"/>
      <c r="G949" s="156"/>
      <c r="H949" s="156"/>
      <c r="I949" s="156"/>
      <c r="J949" s="156"/>
      <c r="K949" s="156"/>
    </row>
    <row r="950" spans="2:11">
      <c r="B950" s="155"/>
      <c r="C950" s="155"/>
      <c r="D950" s="155"/>
      <c r="E950" s="156"/>
      <c r="F950" s="156"/>
      <c r="G950" s="156"/>
      <c r="H950" s="156"/>
      <c r="I950" s="156"/>
      <c r="J950" s="156"/>
      <c r="K950" s="156"/>
    </row>
    <row r="951" spans="2:11">
      <c r="B951" s="155"/>
      <c r="C951" s="155"/>
      <c r="D951" s="155"/>
      <c r="E951" s="156"/>
      <c r="F951" s="156"/>
      <c r="G951" s="156"/>
      <c r="H951" s="156"/>
      <c r="I951" s="156"/>
      <c r="J951" s="156"/>
      <c r="K951" s="156"/>
    </row>
    <row r="952" spans="2:11">
      <c r="B952" s="155"/>
      <c r="C952" s="155"/>
      <c r="D952" s="155"/>
      <c r="E952" s="156"/>
      <c r="F952" s="156"/>
      <c r="G952" s="156"/>
      <c r="H952" s="156"/>
      <c r="I952" s="156"/>
      <c r="J952" s="156"/>
      <c r="K952" s="156"/>
    </row>
    <row r="953" spans="2:11">
      <c r="B953" s="155"/>
      <c r="C953" s="155"/>
      <c r="D953" s="155"/>
      <c r="E953" s="156"/>
      <c r="F953" s="156"/>
      <c r="G953" s="156"/>
      <c r="H953" s="156"/>
      <c r="I953" s="156"/>
      <c r="J953" s="156"/>
      <c r="K953" s="156"/>
    </row>
    <row r="954" spans="2:11">
      <c r="B954" s="155"/>
      <c r="C954" s="155"/>
      <c r="D954" s="155"/>
      <c r="E954" s="156"/>
      <c r="F954" s="156"/>
      <c r="G954" s="156"/>
      <c r="H954" s="156"/>
      <c r="I954" s="156"/>
      <c r="J954" s="156"/>
      <c r="K954" s="156"/>
    </row>
    <row r="955" spans="2:11">
      <c r="B955" s="155"/>
      <c r="C955" s="155"/>
      <c r="D955" s="155"/>
      <c r="E955" s="156"/>
      <c r="F955" s="156"/>
      <c r="G955" s="156"/>
      <c r="H955" s="156"/>
      <c r="I955" s="156"/>
      <c r="J955" s="156"/>
      <c r="K955" s="156"/>
    </row>
    <row r="956" spans="2:11">
      <c r="B956" s="155"/>
      <c r="C956" s="155"/>
      <c r="D956" s="155"/>
      <c r="E956" s="156"/>
      <c r="F956" s="156"/>
      <c r="G956" s="156"/>
      <c r="H956" s="156"/>
      <c r="I956" s="156"/>
      <c r="J956" s="156"/>
      <c r="K956" s="156"/>
    </row>
    <row r="957" spans="2:11">
      <c r="B957" s="155"/>
      <c r="C957" s="155"/>
      <c r="D957" s="155"/>
      <c r="E957" s="156"/>
      <c r="F957" s="156"/>
      <c r="G957" s="156"/>
      <c r="H957" s="156"/>
      <c r="I957" s="156"/>
      <c r="J957" s="156"/>
      <c r="K957" s="156"/>
    </row>
    <row r="958" spans="2:11">
      <c r="B958" s="155"/>
      <c r="C958" s="155"/>
      <c r="D958" s="155"/>
      <c r="E958" s="156"/>
      <c r="F958" s="156"/>
      <c r="G958" s="156"/>
      <c r="H958" s="156"/>
      <c r="I958" s="156"/>
      <c r="J958" s="156"/>
      <c r="K958" s="156"/>
    </row>
    <row r="959" spans="2:11">
      <c r="B959" s="155"/>
      <c r="C959" s="155"/>
      <c r="D959" s="155"/>
      <c r="E959" s="156"/>
      <c r="F959" s="156"/>
      <c r="G959" s="156"/>
      <c r="H959" s="156"/>
      <c r="I959" s="156"/>
      <c r="J959" s="156"/>
      <c r="K959" s="156"/>
    </row>
    <row r="960" spans="2:11">
      <c r="B960" s="155"/>
      <c r="C960" s="155"/>
      <c r="D960" s="155"/>
      <c r="E960" s="156"/>
      <c r="F960" s="156"/>
      <c r="G960" s="156"/>
      <c r="H960" s="156"/>
      <c r="I960" s="156"/>
      <c r="J960" s="156"/>
      <c r="K960" s="156"/>
    </row>
    <row r="961" spans="2:11">
      <c r="B961" s="155"/>
      <c r="C961" s="155"/>
      <c r="D961" s="155"/>
      <c r="E961" s="156"/>
      <c r="F961" s="156"/>
      <c r="G961" s="156"/>
      <c r="H961" s="156"/>
      <c r="I961" s="156"/>
      <c r="J961" s="156"/>
      <c r="K961" s="156"/>
    </row>
    <row r="962" spans="2:11">
      <c r="B962" s="155"/>
      <c r="C962" s="155"/>
      <c r="D962" s="155"/>
      <c r="E962" s="156"/>
      <c r="F962" s="156"/>
      <c r="G962" s="156"/>
      <c r="H962" s="156"/>
      <c r="I962" s="156"/>
      <c r="J962" s="156"/>
      <c r="K962" s="156"/>
    </row>
    <row r="963" spans="2:11">
      <c r="B963" s="155"/>
      <c r="C963" s="155"/>
      <c r="D963" s="155"/>
      <c r="E963" s="156"/>
      <c r="F963" s="156"/>
      <c r="G963" s="156"/>
      <c r="H963" s="156"/>
      <c r="I963" s="156"/>
      <c r="J963" s="156"/>
      <c r="K963" s="156"/>
    </row>
    <row r="964" spans="2:11">
      <c r="B964" s="155"/>
      <c r="C964" s="155"/>
      <c r="D964" s="155"/>
      <c r="E964" s="156"/>
      <c r="F964" s="156"/>
      <c r="G964" s="156"/>
      <c r="H964" s="156"/>
      <c r="I964" s="156"/>
      <c r="J964" s="156"/>
      <c r="K964" s="156"/>
    </row>
    <row r="965" spans="2:11">
      <c r="B965" s="155"/>
      <c r="C965" s="155"/>
      <c r="D965" s="155"/>
      <c r="E965" s="156"/>
      <c r="F965" s="156"/>
      <c r="G965" s="156"/>
      <c r="H965" s="156"/>
      <c r="I965" s="156"/>
      <c r="J965" s="156"/>
      <c r="K965" s="156"/>
    </row>
    <row r="966" spans="2:11">
      <c r="B966" s="155"/>
      <c r="C966" s="155"/>
      <c r="D966" s="155"/>
      <c r="E966" s="156"/>
      <c r="F966" s="156"/>
      <c r="G966" s="156"/>
      <c r="H966" s="156"/>
      <c r="I966" s="156"/>
      <c r="J966" s="156"/>
      <c r="K966" s="156"/>
    </row>
    <row r="967" spans="2:11">
      <c r="B967" s="155"/>
      <c r="C967" s="155"/>
      <c r="D967" s="155"/>
      <c r="E967" s="156"/>
      <c r="F967" s="156"/>
      <c r="G967" s="156"/>
      <c r="H967" s="156"/>
      <c r="I967" s="156"/>
      <c r="J967" s="156"/>
      <c r="K967" s="156"/>
    </row>
    <row r="968" spans="2:11">
      <c r="B968" s="155"/>
      <c r="C968" s="155"/>
      <c r="D968" s="155"/>
      <c r="E968" s="156"/>
      <c r="F968" s="156"/>
      <c r="G968" s="156"/>
      <c r="H968" s="156"/>
      <c r="I968" s="156"/>
      <c r="J968" s="156"/>
      <c r="K968" s="156"/>
    </row>
    <row r="969" spans="2:11">
      <c r="B969" s="155"/>
      <c r="C969" s="155"/>
      <c r="D969" s="155"/>
      <c r="E969" s="156"/>
      <c r="F969" s="156"/>
      <c r="G969" s="156"/>
      <c r="H969" s="156"/>
      <c r="I969" s="156"/>
      <c r="J969" s="156"/>
      <c r="K969" s="156"/>
    </row>
    <row r="970" spans="2:11">
      <c r="B970" s="155"/>
      <c r="C970" s="155"/>
      <c r="D970" s="155"/>
      <c r="E970" s="156"/>
      <c r="F970" s="156"/>
      <c r="G970" s="156"/>
      <c r="H970" s="156"/>
      <c r="I970" s="156"/>
      <c r="J970" s="156"/>
      <c r="K970" s="156"/>
    </row>
    <row r="971" spans="2:11">
      <c r="B971" s="155"/>
      <c r="C971" s="155"/>
      <c r="D971" s="155"/>
      <c r="E971" s="156"/>
      <c r="F971" s="156"/>
      <c r="G971" s="156"/>
      <c r="H971" s="156"/>
      <c r="I971" s="156"/>
      <c r="J971" s="156"/>
      <c r="K971" s="156"/>
    </row>
    <row r="972" spans="2:11">
      <c r="B972" s="155"/>
      <c r="C972" s="155"/>
      <c r="D972" s="155"/>
      <c r="E972" s="156"/>
      <c r="F972" s="156"/>
      <c r="G972" s="156"/>
      <c r="H972" s="156"/>
      <c r="I972" s="156"/>
      <c r="J972" s="156"/>
      <c r="K972" s="156"/>
    </row>
    <row r="973" spans="2:11">
      <c r="B973" s="155"/>
      <c r="C973" s="155"/>
      <c r="D973" s="155"/>
      <c r="E973" s="156"/>
      <c r="F973" s="156"/>
      <c r="G973" s="156"/>
      <c r="H973" s="156"/>
      <c r="I973" s="156"/>
      <c r="J973" s="156"/>
      <c r="K973" s="156"/>
    </row>
    <row r="974" spans="2:11">
      <c r="B974" s="155"/>
      <c r="C974" s="155"/>
      <c r="D974" s="155"/>
      <c r="E974" s="156"/>
      <c r="F974" s="156"/>
      <c r="G974" s="156"/>
      <c r="H974" s="156"/>
      <c r="I974" s="156"/>
      <c r="J974" s="156"/>
      <c r="K974" s="156"/>
    </row>
    <row r="975" spans="2:11">
      <c r="B975" s="155"/>
      <c r="C975" s="155"/>
      <c r="D975" s="155"/>
      <c r="E975" s="156"/>
      <c r="F975" s="156"/>
      <c r="G975" s="156"/>
      <c r="H975" s="156"/>
      <c r="I975" s="156"/>
      <c r="J975" s="156"/>
      <c r="K975" s="156"/>
    </row>
    <row r="976" spans="2:11">
      <c r="B976" s="155"/>
      <c r="C976" s="155"/>
      <c r="D976" s="155"/>
      <c r="E976" s="156"/>
      <c r="F976" s="156"/>
      <c r="G976" s="156"/>
      <c r="H976" s="156"/>
      <c r="I976" s="156"/>
      <c r="J976" s="156"/>
      <c r="K976" s="156"/>
    </row>
    <row r="977" spans="2:11">
      <c r="B977" s="155"/>
      <c r="C977" s="155"/>
      <c r="D977" s="155"/>
      <c r="E977" s="156"/>
      <c r="F977" s="156"/>
      <c r="G977" s="156"/>
      <c r="H977" s="156"/>
      <c r="I977" s="156"/>
      <c r="J977" s="156"/>
      <c r="K977" s="156"/>
    </row>
    <row r="978" spans="2:11">
      <c r="B978" s="155"/>
      <c r="C978" s="155"/>
      <c r="D978" s="155"/>
      <c r="E978" s="156"/>
      <c r="F978" s="156"/>
      <c r="G978" s="156"/>
      <c r="H978" s="156"/>
      <c r="I978" s="156"/>
      <c r="J978" s="156"/>
      <c r="K978" s="156"/>
    </row>
    <row r="979" spans="2:11">
      <c r="B979" s="155"/>
      <c r="C979" s="155"/>
      <c r="D979" s="155"/>
      <c r="E979" s="156"/>
      <c r="F979" s="156"/>
      <c r="G979" s="156"/>
      <c r="H979" s="156"/>
      <c r="I979" s="156"/>
      <c r="J979" s="156"/>
      <c r="K979" s="156"/>
    </row>
    <row r="980" spans="2:11">
      <c r="B980" s="155"/>
      <c r="C980" s="155"/>
      <c r="D980" s="155"/>
      <c r="E980" s="156"/>
      <c r="F980" s="156"/>
      <c r="G980" s="156"/>
      <c r="H980" s="156"/>
      <c r="I980" s="156"/>
      <c r="J980" s="156"/>
      <c r="K980" s="156"/>
    </row>
    <row r="981" spans="2:11">
      <c r="B981" s="155"/>
      <c r="C981" s="155"/>
      <c r="D981" s="155"/>
      <c r="E981" s="156"/>
      <c r="F981" s="156"/>
      <c r="G981" s="156"/>
      <c r="H981" s="156"/>
      <c r="I981" s="156"/>
      <c r="J981" s="156"/>
      <c r="K981" s="156"/>
    </row>
    <row r="982" spans="2:11">
      <c r="B982" s="155"/>
      <c r="C982" s="155"/>
      <c r="D982" s="155"/>
      <c r="E982" s="156"/>
      <c r="F982" s="156"/>
      <c r="G982" s="156"/>
      <c r="H982" s="156"/>
      <c r="I982" s="156"/>
      <c r="J982" s="156"/>
      <c r="K982" s="156"/>
    </row>
    <row r="983" spans="2:11">
      <c r="B983" s="155"/>
      <c r="C983" s="155"/>
      <c r="D983" s="155"/>
      <c r="E983" s="156"/>
      <c r="F983" s="156"/>
      <c r="G983" s="156"/>
      <c r="H983" s="156"/>
      <c r="I983" s="156"/>
      <c r="J983" s="156"/>
      <c r="K983" s="156"/>
    </row>
    <row r="984" spans="2:11">
      <c r="B984" s="155"/>
      <c r="C984" s="155"/>
      <c r="D984" s="155"/>
      <c r="E984" s="156"/>
      <c r="F984" s="156"/>
      <c r="G984" s="156"/>
      <c r="H984" s="156"/>
      <c r="I984" s="156"/>
      <c r="J984" s="156"/>
      <c r="K984" s="156"/>
    </row>
    <row r="985" spans="2:11">
      <c r="B985" s="155"/>
      <c r="C985" s="155"/>
      <c r="D985" s="155"/>
      <c r="E985" s="156"/>
      <c r="F985" s="156"/>
      <c r="G985" s="156"/>
      <c r="H985" s="156"/>
      <c r="I985" s="156"/>
      <c r="J985" s="156"/>
      <c r="K985" s="156"/>
    </row>
    <row r="986" spans="2:11">
      <c r="B986" s="155"/>
      <c r="C986" s="155"/>
      <c r="D986" s="155"/>
      <c r="E986" s="156"/>
      <c r="F986" s="156"/>
      <c r="G986" s="156"/>
      <c r="H986" s="156"/>
      <c r="I986" s="156"/>
      <c r="J986" s="156"/>
      <c r="K986" s="156"/>
    </row>
    <row r="987" spans="2:11">
      <c r="B987" s="155"/>
      <c r="C987" s="155"/>
      <c r="D987" s="155"/>
      <c r="E987" s="156"/>
      <c r="F987" s="156"/>
      <c r="G987" s="156"/>
      <c r="H987" s="156"/>
      <c r="I987" s="156"/>
      <c r="J987" s="156"/>
      <c r="K987" s="156"/>
    </row>
    <row r="988" spans="2:11">
      <c r="B988" s="155"/>
      <c r="C988" s="155"/>
      <c r="D988" s="155"/>
      <c r="E988" s="156"/>
      <c r="F988" s="156"/>
      <c r="G988" s="156"/>
      <c r="H988" s="156"/>
      <c r="I988" s="156"/>
      <c r="J988" s="156"/>
      <c r="K988" s="156"/>
    </row>
    <row r="989" spans="2:11">
      <c r="B989" s="155"/>
      <c r="C989" s="155"/>
      <c r="D989" s="155"/>
      <c r="E989" s="156"/>
      <c r="F989" s="156"/>
      <c r="G989" s="156"/>
      <c r="H989" s="156"/>
      <c r="I989" s="156"/>
      <c r="J989" s="156"/>
      <c r="K989" s="156"/>
    </row>
    <row r="990" spans="2:11">
      <c r="B990" s="155"/>
      <c r="C990" s="155"/>
      <c r="D990" s="155"/>
      <c r="E990" s="156"/>
      <c r="F990" s="156"/>
      <c r="G990" s="156"/>
      <c r="H990" s="156"/>
      <c r="I990" s="156"/>
      <c r="J990" s="156"/>
      <c r="K990" s="156"/>
    </row>
    <row r="991" spans="2:11">
      <c r="B991" s="155"/>
      <c r="C991" s="155"/>
      <c r="D991" s="155"/>
      <c r="E991" s="156"/>
      <c r="F991" s="156"/>
      <c r="G991" s="156"/>
      <c r="H991" s="156"/>
      <c r="I991" s="156"/>
      <c r="J991" s="156"/>
      <c r="K991" s="156"/>
    </row>
    <row r="992" spans="2:11">
      <c r="B992" s="155"/>
      <c r="C992" s="155"/>
      <c r="D992" s="155"/>
      <c r="E992" s="156"/>
      <c r="F992" s="156"/>
      <c r="G992" s="156"/>
      <c r="H992" s="156"/>
      <c r="I992" s="156"/>
      <c r="J992" s="156"/>
      <c r="K992" s="156"/>
    </row>
    <row r="993" spans="2:11">
      <c r="B993" s="155"/>
      <c r="C993" s="155"/>
      <c r="D993" s="155"/>
      <c r="E993" s="156"/>
      <c r="F993" s="156"/>
      <c r="G993" s="156"/>
      <c r="H993" s="156"/>
      <c r="I993" s="156"/>
      <c r="J993" s="156"/>
      <c r="K993" s="156"/>
    </row>
    <row r="994" spans="2:11">
      <c r="B994" s="155"/>
      <c r="C994" s="155"/>
      <c r="D994" s="155"/>
      <c r="E994" s="156"/>
      <c r="F994" s="156"/>
      <c r="G994" s="156"/>
      <c r="H994" s="156"/>
      <c r="I994" s="156"/>
      <c r="J994" s="156"/>
      <c r="K994" s="156"/>
    </row>
    <row r="995" spans="2:11">
      <c r="B995" s="155"/>
      <c r="C995" s="155"/>
      <c r="D995" s="155"/>
      <c r="E995" s="156"/>
      <c r="F995" s="156"/>
      <c r="G995" s="156"/>
      <c r="H995" s="156"/>
      <c r="I995" s="156"/>
      <c r="J995" s="156"/>
      <c r="K995" s="156"/>
    </row>
    <row r="996" spans="2:11">
      <c r="B996" s="155"/>
      <c r="C996" s="155"/>
      <c r="D996" s="155"/>
      <c r="E996" s="156"/>
      <c r="F996" s="156"/>
      <c r="G996" s="156"/>
      <c r="H996" s="156"/>
      <c r="I996" s="156"/>
      <c r="J996" s="156"/>
      <c r="K996" s="156"/>
    </row>
    <row r="997" spans="2:11">
      <c r="B997" s="155"/>
      <c r="C997" s="155"/>
      <c r="D997" s="155"/>
      <c r="E997" s="156"/>
      <c r="F997" s="156"/>
      <c r="G997" s="156"/>
      <c r="H997" s="156"/>
      <c r="I997" s="156"/>
      <c r="J997" s="156"/>
      <c r="K997" s="156"/>
    </row>
    <row r="998" spans="2:11">
      <c r="B998" s="155"/>
      <c r="C998" s="155"/>
      <c r="D998" s="155"/>
      <c r="E998" s="156"/>
      <c r="F998" s="156"/>
      <c r="G998" s="156"/>
      <c r="H998" s="156"/>
      <c r="I998" s="156"/>
      <c r="J998" s="156"/>
      <c r="K998" s="156"/>
    </row>
    <row r="999" spans="2:11">
      <c r="B999" s="155"/>
      <c r="C999" s="155"/>
      <c r="D999" s="155"/>
      <c r="E999" s="156"/>
      <c r="F999" s="156"/>
      <c r="G999" s="156"/>
      <c r="H999" s="156"/>
      <c r="I999" s="156"/>
      <c r="J999" s="156"/>
      <c r="K999" s="156"/>
    </row>
    <row r="1000" spans="2:11">
      <c r="B1000" s="155"/>
      <c r="C1000" s="155"/>
      <c r="D1000" s="155"/>
      <c r="E1000" s="156"/>
      <c r="F1000" s="156"/>
      <c r="G1000" s="156"/>
      <c r="H1000" s="156"/>
      <c r="I1000" s="156"/>
      <c r="J1000" s="156"/>
      <c r="K1000" s="156"/>
    </row>
    <row r="1001" spans="2:11">
      <c r="B1001" s="155"/>
      <c r="C1001" s="155"/>
      <c r="D1001" s="155"/>
      <c r="E1001" s="156"/>
      <c r="F1001" s="156"/>
      <c r="G1001" s="156"/>
      <c r="H1001" s="156"/>
      <c r="I1001" s="156"/>
      <c r="J1001" s="156"/>
      <c r="K1001" s="156"/>
    </row>
    <row r="1002" spans="2:11">
      <c r="B1002" s="155"/>
      <c r="C1002" s="155"/>
      <c r="D1002" s="155"/>
      <c r="E1002" s="156"/>
      <c r="F1002" s="156"/>
      <c r="G1002" s="156"/>
      <c r="H1002" s="156"/>
      <c r="I1002" s="156"/>
      <c r="J1002" s="156"/>
      <c r="K1002" s="156"/>
    </row>
    <row r="1003" spans="2:11">
      <c r="B1003" s="155"/>
      <c r="C1003" s="155"/>
      <c r="D1003" s="155"/>
      <c r="E1003" s="156"/>
      <c r="F1003" s="156"/>
      <c r="G1003" s="156"/>
      <c r="H1003" s="156"/>
      <c r="I1003" s="156"/>
      <c r="J1003" s="156"/>
      <c r="K1003" s="156"/>
    </row>
    <row r="1004" spans="2:11">
      <c r="B1004" s="155"/>
      <c r="C1004" s="155"/>
      <c r="D1004" s="155"/>
      <c r="E1004" s="156"/>
      <c r="F1004" s="156"/>
      <c r="G1004" s="156"/>
      <c r="H1004" s="156"/>
      <c r="I1004" s="156"/>
      <c r="J1004" s="156"/>
      <c r="K1004" s="156"/>
    </row>
    <row r="1005" spans="2:11">
      <c r="B1005" s="155"/>
      <c r="C1005" s="155"/>
      <c r="D1005" s="155"/>
      <c r="E1005" s="156"/>
      <c r="F1005" s="156"/>
      <c r="G1005" s="156"/>
      <c r="H1005" s="156"/>
      <c r="I1005" s="156"/>
      <c r="J1005" s="156"/>
      <c r="K1005" s="156"/>
    </row>
    <row r="1006" spans="2:11">
      <c r="B1006" s="155"/>
      <c r="C1006" s="155"/>
      <c r="D1006" s="155"/>
      <c r="E1006" s="156"/>
      <c r="F1006" s="156"/>
      <c r="G1006" s="156"/>
      <c r="H1006" s="156"/>
      <c r="I1006" s="156"/>
      <c r="J1006" s="156"/>
      <c r="K1006" s="156"/>
    </row>
    <row r="1007" spans="2:11">
      <c r="B1007" s="155"/>
      <c r="C1007" s="155"/>
      <c r="D1007" s="155"/>
      <c r="E1007" s="156"/>
      <c r="F1007" s="156"/>
      <c r="G1007" s="156"/>
      <c r="H1007" s="156"/>
      <c r="I1007" s="156"/>
      <c r="J1007" s="156"/>
      <c r="K1007" s="156"/>
    </row>
    <row r="1008" spans="2:11">
      <c r="B1008" s="155"/>
      <c r="C1008" s="155"/>
      <c r="D1008" s="155"/>
      <c r="E1008" s="156"/>
      <c r="F1008" s="156"/>
      <c r="G1008" s="156"/>
      <c r="H1008" s="156"/>
      <c r="I1008" s="156"/>
      <c r="J1008" s="156"/>
      <c r="K1008" s="156"/>
    </row>
    <row r="1009" spans="2:11">
      <c r="B1009" s="155"/>
      <c r="C1009" s="155"/>
      <c r="D1009" s="155"/>
      <c r="E1009" s="156"/>
      <c r="F1009" s="156"/>
      <c r="G1009" s="156"/>
      <c r="H1009" s="156"/>
      <c r="I1009" s="156"/>
      <c r="J1009" s="156"/>
      <c r="K1009" s="156"/>
    </row>
    <row r="1010" spans="2:11">
      <c r="B1010" s="155"/>
      <c r="C1010" s="155"/>
      <c r="D1010" s="155"/>
      <c r="E1010" s="156"/>
      <c r="F1010" s="156"/>
      <c r="G1010" s="156"/>
      <c r="H1010" s="156"/>
      <c r="I1010" s="156"/>
      <c r="J1010" s="156"/>
      <c r="K1010" s="156"/>
    </row>
    <row r="1011" spans="2:11">
      <c r="B1011" s="155"/>
      <c r="C1011" s="155"/>
      <c r="D1011" s="155"/>
      <c r="E1011" s="156"/>
      <c r="F1011" s="156"/>
      <c r="G1011" s="156"/>
      <c r="H1011" s="156"/>
      <c r="I1011" s="156"/>
      <c r="J1011" s="156"/>
      <c r="K1011" s="156"/>
    </row>
    <row r="1012" spans="2:11">
      <c r="B1012" s="155"/>
      <c r="C1012" s="155"/>
      <c r="D1012" s="155"/>
      <c r="E1012" s="156"/>
      <c r="F1012" s="156"/>
      <c r="G1012" s="156"/>
      <c r="H1012" s="156"/>
      <c r="I1012" s="156"/>
      <c r="J1012" s="156"/>
      <c r="K1012" s="156"/>
    </row>
    <row r="1013" spans="2:11">
      <c r="B1013" s="155"/>
      <c r="C1013" s="155"/>
      <c r="D1013" s="155"/>
      <c r="E1013" s="156"/>
      <c r="F1013" s="156"/>
      <c r="G1013" s="156"/>
      <c r="H1013" s="156"/>
      <c r="I1013" s="156"/>
      <c r="J1013" s="156"/>
      <c r="K1013" s="156"/>
    </row>
    <row r="1014" spans="2:11">
      <c r="B1014" s="155"/>
      <c r="C1014" s="155"/>
      <c r="D1014" s="155"/>
      <c r="E1014" s="156"/>
      <c r="F1014" s="156"/>
      <c r="G1014" s="156"/>
      <c r="H1014" s="156"/>
      <c r="I1014" s="156"/>
      <c r="J1014" s="156"/>
      <c r="K1014" s="156"/>
    </row>
    <row r="1015" spans="2:11">
      <c r="B1015" s="155"/>
      <c r="C1015" s="155"/>
      <c r="D1015" s="155"/>
      <c r="E1015" s="156"/>
      <c r="F1015" s="156"/>
      <c r="G1015" s="156"/>
      <c r="H1015" s="156"/>
      <c r="I1015" s="156"/>
      <c r="J1015" s="156"/>
      <c r="K1015" s="156"/>
    </row>
    <row r="1016" spans="2:11">
      <c r="B1016" s="155"/>
      <c r="C1016" s="155"/>
      <c r="D1016" s="155"/>
      <c r="E1016" s="156"/>
      <c r="F1016" s="156"/>
      <c r="G1016" s="156"/>
      <c r="H1016" s="156"/>
      <c r="I1016" s="156"/>
      <c r="J1016" s="156"/>
      <c r="K1016" s="156"/>
    </row>
    <row r="1017" spans="2:11">
      <c r="B1017" s="155"/>
      <c r="C1017" s="155"/>
      <c r="D1017" s="155"/>
      <c r="E1017" s="156"/>
      <c r="F1017" s="156"/>
      <c r="G1017" s="156"/>
      <c r="H1017" s="156"/>
      <c r="I1017" s="156"/>
      <c r="J1017" s="156"/>
      <c r="K1017" s="156"/>
    </row>
    <row r="1018" spans="2:11">
      <c r="B1018" s="155"/>
      <c r="C1018" s="155"/>
      <c r="D1018" s="155"/>
      <c r="E1018" s="156"/>
      <c r="F1018" s="156"/>
      <c r="G1018" s="156"/>
      <c r="H1018" s="156"/>
      <c r="I1018" s="156"/>
      <c r="J1018" s="156"/>
      <c r="K1018" s="156"/>
    </row>
    <row r="1019" spans="2:11">
      <c r="B1019" s="155"/>
      <c r="C1019" s="155"/>
      <c r="D1019" s="155"/>
      <c r="E1019" s="156"/>
      <c r="F1019" s="156"/>
      <c r="G1019" s="156"/>
      <c r="H1019" s="156"/>
      <c r="I1019" s="156"/>
      <c r="J1019" s="156"/>
      <c r="K1019" s="156"/>
    </row>
    <row r="1020" spans="2:11">
      <c r="B1020" s="155"/>
      <c r="C1020" s="155"/>
      <c r="D1020" s="155"/>
      <c r="E1020" s="156"/>
      <c r="F1020" s="156"/>
      <c r="G1020" s="156"/>
      <c r="H1020" s="156"/>
      <c r="I1020" s="156"/>
      <c r="J1020" s="156"/>
      <c r="K1020" s="156"/>
    </row>
    <row r="1021" spans="2:11">
      <c r="B1021" s="155"/>
      <c r="C1021" s="155"/>
      <c r="D1021" s="155"/>
      <c r="E1021" s="156"/>
      <c r="F1021" s="156"/>
      <c r="G1021" s="156"/>
      <c r="H1021" s="156"/>
      <c r="I1021" s="156"/>
      <c r="J1021" s="156"/>
      <c r="K1021" s="156"/>
    </row>
    <row r="1022" spans="2:11">
      <c r="B1022" s="155"/>
      <c r="C1022" s="155"/>
      <c r="D1022" s="155"/>
      <c r="E1022" s="156"/>
      <c r="F1022" s="156"/>
      <c r="G1022" s="156"/>
      <c r="H1022" s="156"/>
      <c r="I1022" s="156"/>
      <c r="J1022" s="156"/>
      <c r="K1022" s="156"/>
    </row>
    <row r="1023" spans="2:11">
      <c r="B1023" s="155"/>
      <c r="C1023" s="155"/>
      <c r="D1023" s="155"/>
      <c r="E1023" s="156"/>
      <c r="F1023" s="156"/>
      <c r="G1023" s="156"/>
      <c r="H1023" s="156"/>
      <c r="I1023" s="156"/>
      <c r="J1023" s="156"/>
      <c r="K1023" s="156"/>
    </row>
    <row r="1024" spans="2:11">
      <c r="B1024" s="155"/>
      <c r="C1024" s="155"/>
      <c r="D1024" s="155"/>
      <c r="E1024" s="156"/>
      <c r="F1024" s="156"/>
      <c r="G1024" s="156"/>
      <c r="H1024" s="156"/>
      <c r="I1024" s="156"/>
      <c r="J1024" s="156"/>
      <c r="K1024" s="156"/>
    </row>
    <row r="1025" spans="2:11">
      <c r="B1025" s="155"/>
      <c r="C1025" s="155"/>
      <c r="D1025" s="155"/>
      <c r="E1025" s="156"/>
      <c r="F1025" s="156"/>
      <c r="G1025" s="156"/>
      <c r="H1025" s="156"/>
      <c r="I1025" s="156"/>
      <c r="J1025" s="156"/>
      <c r="K1025" s="156"/>
    </row>
    <row r="1026" spans="2:11">
      <c r="B1026" s="155"/>
      <c r="C1026" s="155"/>
      <c r="D1026" s="155"/>
      <c r="E1026" s="156"/>
      <c r="F1026" s="156"/>
      <c r="G1026" s="156"/>
      <c r="H1026" s="156"/>
      <c r="I1026" s="156"/>
      <c r="J1026" s="156"/>
      <c r="K1026" s="156"/>
    </row>
    <row r="1027" spans="2:11">
      <c r="B1027" s="155"/>
      <c r="C1027" s="155"/>
      <c r="D1027" s="155"/>
      <c r="E1027" s="156"/>
      <c r="F1027" s="156"/>
      <c r="G1027" s="156"/>
      <c r="H1027" s="156"/>
      <c r="I1027" s="156"/>
      <c r="J1027" s="156"/>
      <c r="K1027" s="156"/>
    </row>
    <row r="1028" spans="2:11">
      <c r="B1028" s="155"/>
      <c r="C1028" s="155"/>
      <c r="D1028" s="155"/>
      <c r="E1028" s="156"/>
      <c r="F1028" s="156"/>
      <c r="G1028" s="156"/>
      <c r="H1028" s="156"/>
      <c r="I1028" s="156"/>
      <c r="J1028" s="156"/>
      <c r="K1028" s="156"/>
    </row>
    <row r="1029" spans="2:11">
      <c r="B1029" s="155"/>
      <c r="C1029" s="155"/>
      <c r="D1029" s="155"/>
      <c r="E1029" s="156"/>
      <c r="F1029" s="156"/>
      <c r="G1029" s="156"/>
      <c r="H1029" s="156"/>
      <c r="I1029" s="156"/>
      <c r="J1029" s="156"/>
      <c r="K1029" s="156"/>
    </row>
    <row r="1030" spans="2:11">
      <c r="B1030" s="155"/>
      <c r="C1030" s="155"/>
      <c r="D1030" s="155"/>
      <c r="E1030" s="156"/>
      <c r="F1030" s="156"/>
      <c r="G1030" s="156"/>
      <c r="H1030" s="156"/>
      <c r="I1030" s="156"/>
      <c r="J1030" s="156"/>
      <c r="K1030" s="156"/>
    </row>
    <row r="1031" spans="2:11">
      <c r="B1031" s="155"/>
      <c r="C1031" s="155"/>
      <c r="D1031" s="155"/>
      <c r="E1031" s="156"/>
      <c r="F1031" s="156"/>
      <c r="G1031" s="156"/>
      <c r="H1031" s="156"/>
      <c r="I1031" s="156"/>
      <c r="J1031" s="156"/>
      <c r="K1031" s="156"/>
    </row>
    <row r="1032" spans="2:11">
      <c r="B1032" s="155"/>
      <c r="C1032" s="155"/>
      <c r="D1032" s="155"/>
      <c r="E1032" s="156"/>
      <c r="F1032" s="156"/>
      <c r="G1032" s="156"/>
      <c r="H1032" s="156"/>
      <c r="I1032" s="156"/>
      <c r="J1032" s="156"/>
      <c r="K1032" s="156"/>
    </row>
    <row r="1033" spans="2:11">
      <c r="B1033" s="155"/>
      <c r="C1033" s="155"/>
      <c r="D1033" s="155"/>
      <c r="E1033" s="156"/>
      <c r="F1033" s="156"/>
      <c r="G1033" s="156"/>
      <c r="H1033" s="156"/>
      <c r="I1033" s="156"/>
      <c r="J1033" s="156"/>
      <c r="K1033" s="156"/>
    </row>
    <row r="1034" spans="2:11">
      <c r="B1034" s="155"/>
      <c r="C1034" s="155"/>
      <c r="D1034" s="155"/>
      <c r="E1034" s="156"/>
      <c r="F1034" s="156"/>
      <c r="G1034" s="156"/>
      <c r="H1034" s="156"/>
      <c r="I1034" s="156"/>
      <c r="J1034" s="156"/>
      <c r="K1034" s="156"/>
    </row>
    <row r="1035" spans="2:11">
      <c r="B1035" s="155"/>
      <c r="C1035" s="155"/>
      <c r="D1035" s="155"/>
      <c r="E1035" s="156"/>
      <c r="F1035" s="156"/>
      <c r="G1035" s="156"/>
      <c r="H1035" s="156"/>
      <c r="I1035" s="156"/>
      <c r="J1035" s="156"/>
      <c r="K1035" s="156"/>
    </row>
    <row r="1036" spans="2:11">
      <c r="B1036" s="155"/>
      <c r="C1036" s="155"/>
      <c r="D1036" s="155"/>
      <c r="E1036" s="156"/>
      <c r="F1036" s="156"/>
      <c r="G1036" s="156"/>
      <c r="H1036" s="156"/>
      <c r="I1036" s="156"/>
      <c r="J1036" s="156"/>
      <c r="K1036" s="156"/>
    </row>
    <row r="1037" spans="2:11">
      <c r="B1037" s="155"/>
      <c r="C1037" s="155"/>
      <c r="D1037" s="155"/>
      <c r="E1037" s="156"/>
      <c r="F1037" s="156"/>
      <c r="G1037" s="156"/>
      <c r="H1037" s="156"/>
      <c r="I1037" s="156"/>
      <c r="J1037" s="156"/>
      <c r="K1037" s="156"/>
    </row>
    <row r="1038" spans="2:11">
      <c r="B1038" s="155"/>
      <c r="C1038" s="155"/>
      <c r="D1038" s="155"/>
      <c r="E1038" s="156"/>
      <c r="F1038" s="156"/>
      <c r="G1038" s="156"/>
      <c r="H1038" s="156"/>
      <c r="I1038" s="156"/>
      <c r="J1038" s="156"/>
      <c r="K1038" s="156"/>
    </row>
    <row r="1039" spans="2:11">
      <c r="B1039" s="155"/>
      <c r="C1039" s="155"/>
      <c r="D1039" s="155"/>
      <c r="E1039" s="156"/>
      <c r="F1039" s="156"/>
      <c r="G1039" s="156"/>
      <c r="H1039" s="156"/>
      <c r="I1039" s="156"/>
      <c r="J1039" s="156"/>
      <c r="K1039" s="156"/>
    </row>
    <row r="1040" spans="2:11">
      <c r="B1040" s="155"/>
      <c r="C1040" s="155"/>
      <c r="D1040" s="155"/>
      <c r="E1040" s="156"/>
      <c r="F1040" s="156"/>
      <c r="G1040" s="156"/>
      <c r="H1040" s="156"/>
      <c r="I1040" s="156"/>
      <c r="J1040" s="156"/>
      <c r="K1040" s="156"/>
    </row>
    <row r="1041" spans="2:11">
      <c r="B1041" s="155"/>
      <c r="C1041" s="155"/>
      <c r="D1041" s="155"/>
      <c r="E1041" s="156"/>
      <c r="F1041" s="156"/>
      <c r="G1041" s="156"/>
      <c r="H1041" s="156"/>
      <c r="I1041" s="156"/>
      <c r="J1041" s="156"/>
      <c r="K1041" s="156"/>
    </row>
    <row r="1042" spans="2:11">
      <c r="B1042" s="155"/>
      <c r="C1042" s="155"/>
      <c r="D1042" s="155"/>
      <c r="E1042" s="156"/>
      <c r="F1042" s="156"/>
      <c r="G1042" s="156"/>
      <c r="H1042" s="156"/>
      <c r="I1042" s="156"/>
      <c r="J1042" s="156"/>
      <c r="K1042" s="156"/>
    </row>
    <row r="1043" spans="2:11">
      <c r="B1043" s="155"/>
      <c r="C1043" s="155"/>
      <c r="D1043" s="155"/>
      <c r="E1043" s="156"/>
      <c r="F1043" s="156"/>
      <c r="G1043" s="156"/>
      <c r="H1043" s="156"/>
      <c r="I1043" s="156"/>
      <c r="J1043" s="156"/>
      <c r="K1043" s="156"/>
    </row>
    <row r="1044" spans="2:11">
      <c r="B1044" s="155"/>
      <c r="C1044" s="155"/>
      <c r="D1044" s="155"/>
      <c r="E1044" s="156"/>
      <c r="F1044" s="156"/>
      <c r="G1044" s="156"/>
      <c r="H1044" s="156"/>
      <c r="I1044" s="156"/>
      <c r="J1044" s="156"/>
      <c r="K1044" s="156"/>
    </row>
    <row r="1045" spans="2:11">
      <c r="B1045" s="155"/>
      <c r="C1045" s="155"/>
      <c r="D1045" s="155"/>
      <c r="E1045" s="156"/>
      <c r="F1045" s="156"/>
      <c r="G1045" s="156"/>
      <c r="H1045" s="156"/>
      <c r="I1045" s="156"/>
      <c r="J1045" s="156"/>
      <c r="K1045" s="156"/>
    </row>
    <row r="1046" spans="2:11">
      <c r="B1046" s="155"/>
      <c r="C1046" s="155"/>
      <c r="D1046" s="155"/>
      <c r="E1046" s="156"/>
      <c r="F1046" s="156"/>
      <c r="G1046" s="156"/>
      <c r="H1046" s="156"/>
      <c r="I1046" s="156"/>
      <c r="J1046" s="156"/>
      <c r="K1046" s="156"/>
    </row>
    <row r="1047" spans="2:11">
      <c r="B1047" s="155"/>
      <c r="C1047" s="155"/>
      <c r="D1047" s="155"/>
      <c r="E1047" s="156"/>
      <c r="F1047" s="156"/>
      <c r="G1047" s="156"/>
      <c r="H1047" s="156"/>
      <c r="I1047" s="156"/>
      <c r="J1047" s="156"/>
      <c r="K1047" s="156"/>
    </row>
    <row r="1048" spans="2:11">
      <c r="B1048" s="155"/>
      <c r="C1048" s="155"/>
      <c r="D1048" s="155"/>
      <c r="E1048" s="156"/>
      <c r="F1048" s="156"/>
      <c r="G1048" s="156"/>
      <c r="H1048" s="156"/>
      <c r="I1048" s="156"/>
      <c r="J1048" s="156"/>
      <c r="K1048" s="156"/>
    </row>
    <row r="1049" spans="2:11">
      <c r="B1049" s="155"/>
      <c r="C1049" s="155"/>
      <c r="D1049" s="155"/>
      <c r="E1049" s="156"/>
      <c r="F1049" s="156"/>
      <c r="G1049" s="156"/>
      <c r="H1049" s="156"/>
      <c r="I1049" s="156"/>
      <c r="J1049" s="156"/>
      <c r="K1049" s="156"/>
    </row>
    <row r="1050" spans="2:11">
      <c r="B1050" s="155"/>
      <c r="C1050" s="155"/>
      <c r="D1050" s="155"/>
      <c r="E1050" s="156"/>
      <c r="F1050" s="156"/>
      <c r="G1050" s="156"/>
      <c r="H1050" s="156"/>
      <c r="I1050" s="156"/>
      <c r="J1050" s="156"/>
      <c r="K1050" s="156"/>
    </row>
    <row r="1051" spans="2:11">
      <c r="B1051" s="155"/>
      <c r="C1051" s="155"/>
      <c r="D1051" s="155"/>
      <c r="E1051" s="156"/>
      <c r="F1051" s="156"/>
      <c r="G1051" s="156"/>
      <c r="H1051" s="156"/>
      <c r="I1051" s="156"/>
      <c r="J1051" s="156"/>
      <c r="K1051" s="156"/>
    </row>
    <row r="1052" spans="2:11">
      <c r="B1052" s="155"/>
      <c r="C1052" s="155"/>
      <c r="D1052" s="155"/>
      <c r="E1052" s="156"/>
      <c r="F1052" s="156"/>
      <c r="G1052" s="156"/>
      <c r="H1052" s="156"/>
      <c r="I1052" s="156"/>
      <c r="J1052" s="156"/>
      <c r="K1052" s="156"/>
    </row>
    <row r="1053" spans="2:11">
      <c r="B1053" s="155"/>
      <c r="C1053" s="155"/>
      <c r="D1053" s="155"/>
      <c r="E1053" s="156"/>
      <c r="F1053" s="156"/>
      <c r="G1053" s="156"/>
      <c r="H1053" s="156"/>
      <c r="I1053" s="156"/>
      <c r="J1053" s="156"/>
      <c r="K1053" s="156"/>
    </row>
    <row r="1054" spans="2:11">
      <c r="B1054" s="155"/>
      <c r="C1054" s="155"/>
      <c r="D1054" s="155"/>
      <c r="E1054" s="156"/>
      <c r="F1054" s="156"/>
      <c r="G1054" s="156"/>
      <c r="H1054" s="156"/>
      <c r="I1054" s="156"/>
      <c r="J1054" s="156"/>
      <c r="K1054" s="156"/>
    </row>
    <row r="1055" spans="2:11">
      <c r="B1055" s="155"/>
      <c r="C1055" s="155"/>
      <c r="D1055" s="155"/>
      <c r="E1055" s="156"/>
      <c r="F1055" s="156"/>
      <c r="G1055" s="156"/>
      <c r="H1055" s="156"/>
      <c r="I1055" s="156"/>
      <c r="J1055" s="156"/>
      <c r="K1055" s="156"/>
    </row>
    <row r="1056" spans="2:11">
      <c r="B1056" s="155"/>
      <c r="C1056" s="155"/>
      <c r="D1056" s="155"/>
      <c r="E1056" s="156"/>
      <c r="F1056" s="156"/>
      <c r="G1056" s="156"/>
      <c r="H1056" s="156"/>
      <c r="I1056" s="156"/>
      <c r="J1056" s="156"/>
      <c r="K1056" s="156"/>
    </row>
    <row r="1057" spans="2:11">
      <c r="B1057" s="155"/>
      <c r="C1057" s="155"/>
      <c r="D1057" s="155"/>
      <c r="E1057" s="156"/>
      <c r="F1057" s="156"/>
      <c r="G1057" s="156"/>
      <c r="H1057" s="156"/>
      <c r="I1057" s="156"/>
      <c r="J1057" s="156"/>
      <c r="K1057" s="156"/>
    </row>
    <row r="1058" spans="2:11">
      <c r="B1058" s="155"/>
      <c r="C1058" s="155"/>
      <c r="D1058" s="155"/>
      <c r="E1058" s="156"/>
      <c r="F1058" s="156"/>
      <c r="G1058" s="156"/>
      <c r="H1058" s="156"/>
      <c r="I1058" s="156"/>
      <c r="J1058" s="156"/>
      <c r="K1058" s="156"/>
    </row>
    <row r="1059" spans="2:11">
      <c r="B1059" s="155"/>
      <c r="C1059" s="155"/>
      <c r="D1059" s="155"/>
      <c r="E1059" s="156"/>
      <c r="F1059" s="156"/>
      <c r="G1059" s="156"/>
      <c r="H1059" s="156"/>
      <c r="I1059" s="156"/>
      <c r="J1059" s="156"/>
      <c r="K1059" s="156"/>
    </row>
    <row r="1060" spans="2:11">
      <c r="B1060" s="155"/>
      <c r="C1060" s="155"/>
      <c r="D1060" s="155"/>
      <c r="E1060" s="156"/>
      <c r="F1060" s="156"/>
      <c r="G1060" s="156"/>
      <c r="H1060" s="156"/>
      <c r="I1060" s="156"/>
      <c r="J1060" s="156"/>
      <c r="K1060" s="156"/>
    </row>
    <row r="1061" spans="2:11">
      <c r="B1061" s="155"/>
      <c r="C1061" s="155"/>
      <c r="D1061" s="155"/>
      <c r="E1061" s="156"/>
      <c r="F1061" s="156"/>
      <c r="G1061" s="156"/>
      <c r="H1061" s="156"/>
      <c r="I1061" s="156"/>
      <c r="J1061" s="156"/>
      <c r="K1061" s="156"/>
    </row>
    <row r="1062" spans="2:11">
      <c r="B1062" s="155"/>
      <c r="C1062" s="155"/>
      <c r="D1062" s="155"/>
      <c r="E1062" s="156"/>
      <c r="F1062" s="156"/>
      <c r="G1062" s="156"/>
      <c r="H1062" s="156"/>
      <c r="I1062" s="156"/>
      <c r="J1062" s="156"/>
      <c r="K1062" s="156"/>
    </row>
    <row r="1063" spans="2:11">
      <c r="B1063" s="155"/>
      <c r="C1063" s="155"/>
      <c r="D1063" s="155"/>
      <c r="E1063" s="156"/>
      <c r="F1063" s="156"/>
      <c r="G1063" s="156"/>
      <c r="H1063" s="156"/>
      <c r="I1063" s="156"/>
      <c r="J1063" s="156"/>
      <c r="K1063" s="156"/>
    </row>
    <row r="1064" spans="2:11">
      <c r="B1064" s="155"/>
      <c r="C1064" s="155"/>
      <c r="D1064" s="155"/>
      <c r="E1064" s="156"/>
      <c r="F1064" s="156"/>
      <c r="G1064" s="156"/>
      <c r="H1064" s="156"/>
      <c r="I1064" s="156"/>
      <c r="J1064" s="156"/>
      <c r="K1064" s="156"/>
    </row>
    <row r="1065" spans="2:11">
      <c r="B1065" s="155"/>
      <c r="C1065" s="155"/>
      <c r="D1065" s="155"/>
      <c r="E1065" s="156"/>
      <c r="F1065" s="156"/>
      <c r="G1065" s="156"/>
      <c r="H1065" s="156"/>
      <c r="I1065" s="156"/>
      <c r="J1065" s="156"/>
      <c r="K1065" s="156"/>
    </row>
    <row r="1066" spans="2:11">
      <c r="B1066" s="155"/>
      <c r="C1066" s="155"/>
      <c r="D1066" s="155"/>
      <c r="E1066" s="156"/>
      <c r="F1066" s="156"/>
      <c r="G1066" s="156"/>
      <c r="H1066" s="156"/>
      <c r="I1066" s="156"/>
      <c r="J1066" s="156"/>
      <c r="K1066" s="156"/>
    </row>
    <row r="1067" spans="2:11">
      <c r="B1067" s="155"/>
      <c r="C1067" s="155"/>
      <c r="D1067" s="155"/>
      <c r="E1067" s="156"/>
      <c r="F1067" s="156"/>
      <c r="G1067" s="156"/>
      <c r="H1067" s="156"/>
      <c r="I1067" s="156"/>
      <c r="J1067" s="156"/>
      <c r="K1067" s="156"/>
    </row>
    <row r="1068" spans="2:11">
      <c r="B1068" s="155"/>
      <c r="C1068" s="155"/>
      <c r="D1068" s="155"/>
      <c r="E1068" s="156"/>
      <c r="F1068" s="156"/>
      <c r="G1068" s="156"/>
      <c r="H1068" s="156"/>
      <c r="I1068" s="156"/>
      <c r="J1068" s="156"/>
      <c r="K1068" s="156"/>
    </row>
    <row r="1069" spans="2:11">
      <c r="B1069" s="155"/>
      <c r="C1069" s="155"/>
      <c r="D1069" s="155"/>
      <c r="E1069" s="156"/>
      <c r="F1069" s="156"/>
      <c r="G1069" s="156"/>
      <c r="H1069" s="156"/>
      <c r="I1069" s="156"/>
      <c r="J1069" s="156"/>
      <c r="K1069" s="156"/>
    </row>
    <row r="1070" spans="2:11">
      <c r="B1070" s="155"/>
      <c r="C1070" s="155"/>
      <c r="D1070" s="155"/>
      <c r="E1070" s="156"/>
      <c r="F1070" s="156"/>
      <c r="G1070" s="156"/>
      <c r="H1070" s="156"/>
      <c r="I1070" s="156"/>
      <c r="J1070" s="156"/>
      <c r="K1070" s="156"/>
    </row>
    <row r="1071" spans="2:11">
      <c r="B1071" s="155"/>
      <c r="C1071" s="155"/>
      <c r="D1071" s="155"/>
      <c r="E1071" s="156"/>
      <c r="F1071" s="156"/>
      <c r="G1071" s="156"/>
      <c r="H1071" s="156"/>
      <c r="I1071" s="156"/>
      <c r="J1071" s="156"/>
      <c r="K1071" s="156"/>
    </row>
    <row r="1072" spans="2:11">
      <c r="B1072" s="155"/>
      <c r="C1072" s="155"/>
      <c r="D1072" s="155"/>
      <c r="E1072" s="156"/>
      <c r="F1072" s="156"/>
      <c r="G1072" s="156"/>
      <c r="H1072" s="156"/>
      <c r="I1072" s="156"/>
      <c r="J1072" s="156"/>
      <c r="K1072" s="156"/>
    </row>
    <row r="1073" spans="2:11">
      <c r="B1073" s="155"/>
      <c r="C1073" s="155"/>
      <c r="D1073" s="155"/>
      <c r="E1073" s="156"/>
      <c r="F1073" s="156"/>
      <c r="G1073" s="156"/>
      <c r="H1073" s="156"/>
      <c r="I1073" s="156"/>
      <c r="J1073" s="156"/>
      <c r="K1073" s="156"/>
    </row>
    <row r="1074" spans="2:11">
      <c r="B1074" s="155"/>
      <c r="C1074" s="155"/>
      <c r="D1074" s="155"/>
      <c r="E1074" s="156"/>
      <c r="F1074" s="156"/>
      <c r="G1074" s="156"/>
      <c r="H1074" s="156"/>
      <c r="I1074" s="156"/>
      <c r="J1074" s="156"/>
      <c r="K1074" s="156"/>
    </row>
    <row r="1075" spans="2:11">
      <c r="B1075" s="155"/>
      <c r="C1075" s="155"/>
      <c r="D1075" s="155"/>
      <c r="E1075" s="156"/>
      <c r="F1075" s="156"/>
      <c r="G1075" s="156"/>
      <c r="H1075" s="156"/>
      <c r="I1075" s="156"/>
      <c r="J1075" s="156"/>
      <c r="K1075" s="156"/>
    </row>
    <row r="1076" spans="2:11">
      <c r="B1076" s="155"/>
      <c r="C1076" s="155"/>
      <c r="D1076" s="155"/>
      <c r="E1076" s="156"/>
      <c r="F1076" s="156"/>
      <c r="G1076" s="156"/>
      <c r="H1076" s="156"/>
      <c r="I1076" s="156"/>
      <c r="J1076" s="156"/>
      <c r="K1076" s="156"/>
    </row>
    <row r="1077" spans="2:11">
      <c r="B1077" s="155"/>
      <c r="C1077" s="155"/>
      <c r="D1077" s="155"/>
      <c r="E1077" s="156"/>
      <c r="F1077" s="156"/>
      <c r="G1077" s="156"/>
      <c r="H1077" s="156"/>
      <c r="I1077" s="156"/>
      <c r="J1077" s="156"/>
      <c r="K1077" s="156"/>
    </row>
    <row r="1078" spans="2:11">
      <c r="B1078" s="155"/>
      <c r="C1078" s="155"/>
      <c r="D1078" s="155"/>
      <c r="E1078" s="156"/>
      <c r="F1078" s="156"/>
      <c r="G1078" s="156"/>
      <c r="H1078" s="156"/>
      <c r="I1078" s="156"/>
      <c r="J1078" s="156"/>
      <c r="K1078" s="156"/>
    </row>
    <row r="1079" spans="2:11">
      <c r="B1079" s="155"/>
      <c r="C1079" s="155"/>
      <c r="D1079" s="155"/>
      <c r="E1079" s="156"/>
      <c r="F1079" s="156"/>
      <c r="G1079" s="156"/>
      <c r="H1079" s="156"/>
      <c r="I1079" s="156"/>
      <c r="J1079" s="156"/>
      <c r="K1079" s="156"/>
    </row>
    <row r="1080" spans="2:11">
      <c r="B1080" s="155"/>
      <c r="C1080" s="155"/>
      <c r="D1080" s="155"/>
      <c r="E1080" s="156"/>
      <c r="F1080" s="156"/>
      <c r="G1080" s="156"/>
      <c r="H1080" s="156"/>
      <c r="I1080" s="156"/>
      <c r="J1080" s="156"/>
      <c r="K1080" s="156"/>
    </row>
    <row r="1081" spans="2:11">
      <c r="B1081" s="155"/>
      <c r="C1081" s="155"/>
      <c r="D1081" s="155"/>
      <c r="E1081" s="156"/>
      <c r="F1081" s="156"/>
      <c r="G1081" s="156"/>
      <c r="H1081" s="156"/>
      <c r="I1081" s="156"/>
      <c r="J1081" s="156"/>
      <c r="K1081" s="156"/>
    </row>
    <row r="1082" spans="2:11">
      <c r="B1082" s="155"/>
      <c r="C1082" s="155"/>
      <c r="D1082" s="155"/>
      <c r="E1082" s="156"/>
      <c r="F1082" s="156"/>
      <c r="G1082" s="156"/>
      <c r="H1082" s="156"/>
      <c r="I1082" s="156"/>
      <c r="J1082" s="156"/>
      <c r="K1082" s="156"/>
    </row>
    <row r="1083" spans="2:11">
      <c r="B1083" s="155"/>
      <c r="C1083" s="155"/>
      <c r="D1083" s="155"/>
      <c r="E1083" s="156"/>
      <c r="F1083" s="156"/>
      <c r="G1083" s="156"/>
      <c r="H1083" s="156"/>
      <c r="I1083" s="156"/>
      <c r="J1083" s="156"/>
      <c r="K1083" s="156"/>
    </row>
    <row r="1084" spans="2:11">
      <c r="B1084" s="155"/>
      <c r="C1084" s="155"/>
      <c r="D1084" s="155"/>
      <c r="E1084" s="156"/>
      <c r="F1084" s="156"/>
      <c r="G1084" s="156"/>
      <c r="H1084" s="156"/>
      <c r="I1084" s="156"/>
      <c r="J1084" s="156"/>
      <c r="K1084" s="156"/>
    </row>
    <row r="1085" spans="2:11">
      <c r="B1085" s="155"/>
      <c r="C1085" s="155"/>
      <c r="D1085" s="155"/>
      <c r="E1085" s="156"/>
      <c r="F1085" s="156"/>
      <c r="G1085" s="156"/>
      <c r="H1085" s="156"/>
      <c r="I1085" s="156"/>
      <c r="J1085" s="156"/>
      <c r="K1085" s="156"/>
    </row>
    <row r="1086" spans="2:11">
      <c r="B1086" s="155"/>
      <c r="C1086" s="155"/>
      <c r="D1086" s="155"/>
      <c r="E1086" s="156"/>
      <c r="F1086" s="156"/>
      <c r="G1086" s="156"/>
      <c r="H1086" s="156"/>
      <c r="I1086" s="156"/>
      <c r="J1086" s="156"/>
      <c r="K1086" s="156"/>
    </row>
    <row r="1087" spans="2:11">
      <c r="B1087" s="155"/>
      <c r="C1087" s="155"/>
      <c r="D1087" s="155"/>
      <c r="E1087" s="156"/>
      <c r="F1087" s="156"/>
      <c r="G1087" s="156"/>
      <c r="H1087" s="156"/>
      <c r="I1087" s="156"/>
      <c r="J1087" s="156"/>
      <c r="K1087" s="156"/>
    </row>
    <row r="1088" spans="2:11">
      <c r="B1088" s="155"/>
      <c r="C1088" s="155"/>
      <c r="D1088" s="155"/>
      <c r="E1088" s="156"/>
      <c r="F1088" s="156"/>
      <c r="G1088" s="156"/>
      <c r="H1088" s="156"/>
      <c r="I1088" s="156"/>
      <c r="J1088" s="156"/>
      <c r="K1088" s="156"/>
    </row>
    <row r="1089" spans="2:11">
      <c r="B1089" s="155"/>
      <c r="C1089" s="155"/>
      <c r="D1089" s="155"/>
      <c r="E1089" s="156"/>
      <c r="F1089" s="156"/>
      <c r="G1089" s="156"/>
      <c r="H1089" s="156"/>
      <c r="I1089" s="156"/>
      <c r="J1089" s="156"/>
      <c r="K1089" s="156"/>
    </row>
    <row r="1090" spans="2:11">
      <c r="B1090" s="155"/>
      <c r="C1090" s="155"/>
      <c r="D1090" s="155"/>
      <c r="E1090" s="156"/>
      <c r="F1090" s="156"/>
      <c r="G1090" s="156"/>
      <c r="H1090" s="156"/>
      <c r="I1090" s="156"/>
      <c r="J1090" s="156"/>
      <c r="K1090" s="156"/>
    </row>
    <row r="1091" spans="2:11">
      <c r="B1091" s="155"/>
      <c r="C1091" s="155"/>
      <c r="D1091" s="155"/>
      <c r="E1091" s="156"/>
      <c r="F1091" s="156"/>
      <c r="G1091" s="156"/>
      <c r="H1091" s="156"/>
      <c r="I1091" s="156"/>
      <c r="J1091" s="156"/>
      <c r="K1091" s="156"/>
    </row>
    <row r="1092" spans="2:11">
      <c r="B1092" s="155"/>
      <c r="C1092" s="155"/>
      <c r="D1092" s="155"/>
      <c r="E1092" s="156"/>
      <c r="F1092" s="156"/>
      <c r="G1092" s="156"/>
      <c r="H1092" s="156"/>
      <c r="I1092" s="156"/>
      <c r="J1092" s="156"/>
      <c r="K1092" s="156"/>
    </row>
    <row r="1093" spans="2:11">
      <c r="B1093" s="155"/>
      <c r="C1093" s="155"/>
      <c r="D1093" s="155"/>
      <c r="E1093" s="156"/>
      <c r="F1093" s="156"/>
      <c r="G1093" s="156"/>
      <c r="H1093" s="156"/>
      <c r="I1093" s="156"/>
      <c r="J1093" s="156"/>
      <c r="K1093" s="156"/>
    </row>
    <row r="1094" spans="2:11">
      <c r="B1094" s="155"/>
      <c r="C1094" s="155"/>
      <c r="D1094" s="155"/>
      <c r="E1094" s="156"/>
      <c r="F1094" s="156"/>
      <c r="G1094" s="156"/>
      <c r="H1094" s="156"/>
      <c r="I1094" s="156"/>
      <c r="J1094" s="156"/>
      <c r="K1094" s="156"/>
    </row>
    <row r="1095" spans="2:11">
      <c r="B1095" s="155"/>
      <c r="C1095" s="155"/>
      <c r="D1095" s="155"/>
      <c r="E1095" s="156"/>
      <c r="F1095" s="156"/>
      <c r="G1095" s="156"/>
      <c r="H1095" s="156"/>
      <c r="I1095" s="156"/>
      <c r="J1095" s="156"/>
      <c r="K1095" s="156"/>
    </row>
    <row r="1096" spans="2:11">
      <c r="B1096" s="155"/>
      <c r="C1096" s="155"/>
      <c r="D1096" s="155"/>
      <c r="E1096" s="156"/>
      <c r="F1096" s="156"/>
      <c r="G1096" s="156"/>
      <c r="H1096" s="156"/>
      <c r="I1096" s="156"/>
      <c r="J1096" s="156"/>
      <c r="K1096" s="156"/>
    </row>
    <row r="1097" spans="2:11">
      <c r="B1097" s="155"/>
      <c r="C1097" s="155"/>
      <c r="D1097" s="155"/>
      <c r="E1097" s="156"/>
      <c r="F1097" s="156"/>
      <c r="G1097" s="156"/>
      <c r="H1097" s="156"/>
      <c r="I1097" s="156"/>
      <c r="J1097" s="156"/>
      <c r="K1097" s="156"/>
    </row>
    <row r="1098" spans="2:11">
      <c r="B1098" s="155"/>
      <c r="C1098" s="155"/>
      <c r="D1098" s="155"/>
      <c r="E1098" s="156"/>
      <c r="F1098" s="156"/>
      <c r="G1098" s="156"/>
      <c r="H1098" s="156"/>
      <c r="I1098" s="156"/>
      <c r="J1098" s="156"/>
      <c r="K1098" s="156"/>
    </row>
    <row r="1099" spans="2:11">
      <c r="B1099" s="155"/>
      <c r="C1099" s="155"/>
      <c r="D1099" s="155"/>
      <c r="E1099" s="156"/>
      <c r="F1099" s="156"/>
      <c r="G1099" s="156"/>
      <c r="H1099" s="156"/>
      <c r="I1099" s="156"/>
      <c r="J1099" s="156"/>
      <c r="K1099" s="156"/>
    </row>
    <row r="1100" spans="2:11">
      <c r="B1100" s="155"/>
      <c r="C1100" s="155"/>
      <c r="D1100" s="155"/>
      <c r="E1100" s="156"/>
      <c r="F1100" s="156"/>
      <c r="G1100" s="156"/>
      <c r="H1100" s="156"/>
      <c r="I1100" s="156"/>
      <c r="J1100" s="156"/>
      <c r="K1100" s="156"/>
    </row>
    <row r="1101" spans="2:11">
      <c r="B1101" s="155"/>
      <c r="C1101" s="155"/>
      <c r="D1101" s="155"/>
      <c r="E1101" s="156"/>
      <c r="F1101" s="156"/>
      <c r="G1101" s="156"/>
      <c r="H1101" s="156"/>
      <c r="I1101" s="156"/>
      <c r="J1101" s="156"/>
      <c r="K1101" s="156"/>
    </row>
    <row r="1102" spans="2:11">
      <c r="B1102" s="155"/>
      <c r="C1102" s="155"/>
      <c r="D1102" s="155"/>
      <c r="E1102" s="156"/>
      <c r="F1102" s="156"/>
      <c r="G1102" s="156"/>
      <c r="H1102" s="156"/>
      <c r="I1102" s="156"/>
      <c r="J1102" s="156"/>
      <c r="K1102" s="156"/>
    </row>
    <row r="1103" spans="2:11">
      <c r="B1103" s="155"/>
      <c r="C1103" s="155"/>
      <c r="D1103" s="155"/>
      <c r="E1103" s="156"/>
      <c r="F1103" s="156"/>
      <c r="G1103" s="156"/>
      <c r="H1103" s="156"/>
      <c r="I1103" s="156"/>
      <c r="J1103" s="156"/>
      <c r="K1103" s="156"/>
    </row>
    <row r="1104" spans="2:11">
      <c r="B1104" s="155"/>
      <c r="C1104" s="155"/>
      <c r="D1104" s="155"/>
      <c r="E1104" s="156"/>
      <c r="F1104" s="156"/>
      <c r="G1104" s="156"/>
      <c r="H1104" s="156"/>
      <c r="I1104" s="156"/>
      <c r="J1104" s="156"/>
      <c r="K1104" s="156"/>
    </row>
    <row r="1105" spans="2:11">
      <c r="B1105" s="155"/>
      <c r="C1105" s="155"/>
      <c r="D1105" s="155"/>
      <c r="E1105" s="156"/>
      <c r="F1105" s="156"/>
      <c r="G1105" s="156"/>
      <c r="H1105" s="156"/>
      <c r="I1105" s="156"/>
      <c r="J1105" s="156"/>
      <c r="K1105" s="156"/>
    </row>
    <row r="1106" spans="2:11">
      <c r="B1106" s="155"/>
      <c r="C1106" s="155"/>
      <c r="D1106" s="155"/>
      <c r="E1106" s="156"/>
      <c r="F1106" s="156"/>
      <c r="G1106" s="156"/>
      <c r="H1106" s="156"/>
      <c r="I1106" s="156"/>
      <c r="J1106" s="156"/>
      <c r="K1106" s="156"/>
    </row>
    <row r="1107" spans="2:11">
      <c r="B1107" s="155"/>
      <c r="C1107" s="155"/>
      <c r="D1107" s="155"/>
      <c r="E1107" s="156"/>
      <c r="F1107" s="156"/>
      <c r="G1107" s="156"/>
      <c r="H1107" s="156"/>
      <c r="I1107" s="156"/>
      <c r="J1107" s="156"/>
      <c r="K1107" s="156"/>
    </row>
    <row r="1108" spans="2:11">
      <c r="B1108" s="155"/>
      <c r="C1108" s="155"/>
      <c r="D1108" s="155"/>
      <c r="E1108" s="156"/>
      <c r="F1108" s="156"/>
      <c r="G1108" s="156"/>
      <c r="H1108" s="156"/>
      <c r="I1108" s="156"/>
      <c r="J1108" s="156"/>
      <c r="K1108" s="156"/>
    </row>
    <row r="1109" spans="2:11">
      <c r="B1109" s="155"/>
      <c r="C1109" s="155"/>
      <c r="D1109" s="155"/>
      <c r="E1109" s="156"/>
      <c r="F1109" s="156"/>
      <c r="G1109" s="156"/>
      <c r="H1109" s="156"/>
      <c r="I1109" s="156"/>
      <c r="J1109" s="156"/>
      <c r="K1109" s="156"/>
    </row>
    <row r="1110" spans="2:11">
      <c r="B1110" s="155"/>
      <c r="C1110" s="155"/>
      <c r="D1110" s="155"/>
      <c r="E1110" s="156"/>
      <c r="F1110" s="156"/>
      <c r="G1110" s="156"/>
      <c r="H1110" s="156"/>
      <c r="I1110" s="156"/>
      <c r="J1110" s="156"/>
      <c r="K1110" s="156"/>
    </row>
    <row r="1111" spans="2:11">
      <c r="B1111" s="155"/>
      <c r="C1111" s="155"/>
      <c r="D1111" s="155"/>
      <c r="E1111" s="156"/>
      <c r="F1111" s="156"/>
      <c r="G1111" s="156"/>
      <c r="H1111" s="156"/>
      <c r="I1111" s="156"/>
      <c r="J1111" s="156"/>
      <c r="K1111" s="156"/>
    </row>
    <row r="1112" spans="2:11">
      <c r="B1112" s="155"/>
      <c r="C1112" s="155"/>
      <c r="D1112" s="155"/>
      <c r="E1112" s="156"/>
      <c r="F1112" s="156"/>
      <c r="G1112" s="156"/>
      <c r="H1112" s="156"/>
      <c r="I1112" s="156"/>
      <c r="J1112" s="156"/>
      <c r="K1112" s="156"/>
    </row>
    <row r="1113" spans="2:11">
      <c r="B1113" s="155"/>
      <c r="C1113" s="155"/>
      <c r="D1113" s="155"/>
      <c r="E1113" s="156"/>
      <c r="F1113" s="156"/>
      <c r="G1113" s="156"/>
      <c r="H1113" s="156"/>
      <c r="I1113" s="156"/>
      <c r="J1113" s="156"/>
      <c r="K1113" s="156"/>
    </row>
    <row r="1114" spans="2:11">
      <c r="B1114" s="155"/>
      <c r="C1114" s="155"/>
      <c r="D1114" s="155"/>
      <c r="E1114" s="156"/>
      <c r="F1114" s="156"/>
      <c r="G1114" s="156"/>
      <c r="H1114" s="156"/>
      <c r="I1114" s="156"/>
      <c r="J1114" s="156"/>
      <c r="K1114" s="156"/>
    </row>
    <row r="1115" spans="2:11">
      <c r="B1115" s="155"/>
      <c r="C1115" s="155"/>
      <c r="D1115" s="155"/>
      <c r="E1115" s="156"/>
      <c r="F1115" s="156"/>
      <c r="G1115" s="156"/>
      <c r="H1115" s="156"/>
      <c r="I1115" s="156"/>
      <c r="J1115" s="156"/>
      <c r="K1115" s="156"/>
    </row>
    <row r="1116" spans="2:11">
      <c r="B1116" s="155"/>
      <c r="C1116" s="155"/>
      <c r="D1116" s="155"/>
      <c r="E1116" s="156"/>
      <c r="F1116" s="156"/>
      <c r="G1116" s="156"/>
      <c r="H1116" s="156"/>
      <c r="I1116" s="156"/>
      <c r="J1116" s="156"/>
      <c r="K1116" s="156"/>
    </row>
    <row r="1117" spans="2:11">
      <c r="B1117" s="155"/>
      <c r="C1117" s="155"/>
      <c r="D1117" s="155"/>
      <c r="E1117" s="156"/>
      <c r="F1117" s="156"/>
      <c r="G1117" s="156"/>
      <c r="H1117" s="156"/>
      <c r="I1117" s="156"/>
      <c r="J1117" s="156"/>
      <c r="K1117" s="156"/>
    </row>
    <row r="1118" spans="2:11">
      <c r="B1118" s="155"/>
      <c r="C1118" s="155"/>
      <c r="D1118" s="155"/>
      <c r="E1118" s="156"/>
      <c r="F1118" s="156"/>
      <c r="G1118" s="156"/>
      <c r="H1118" s="156"/>
      <c r="I1118" s="156"/>
      <c r="J1118" s="156"/>
      <c r="K1118" s="156"/>
    </row>
    <row r="1119" spans="2:11">
      <c r="B1119" s="155"/>
      <c r="C1119" s="155"/>
      <c r="D1119" s="155"/>
      <c r="E1119" s="156"/>
      <c r="F1119" s="156"/>
      <c r="G1119" s="156"/>
      <c r="H1119" s="156"/>
      <c r="I1119" s="156"/>
      <c r="J1119" s="156"/>
      <c r="K1119" s="156"/>
    </row>
    <row r="1120" spans="2:11">
      <c r="B1120" s="155"/>
      <c r="C1120" s="155"/>
      <c r="D1120" s="155"/>
      <c r="E1120" s="156"/>
      <c r="F1120" s="156"/>
      <c r="G1120" s="156"/>
      <c r="H1120" s="156"/>
      <c r="I1120" s="156"/>
      <c r="J1120" s="156"/>
      <c r="K1120" s="156"/>
    </row>
    <row r="1121" spans="2:11">
      <c r="B1121" s="155"/>
      <c r="C1121" s="155"/>
      <c r="D1121" s="155"/>
      <c r="E1121" s="156"/>
      <c r="F1121" s="156"/>
      <c r="G1121" s="156"/>
      <c r="H1121" s="156"/>
      <c r="I1121" s="156"/>
      <c r="J1121" s="156"/>
      <c r="K1121" s="156"/>
    </row>
    <row r="1122" spans="2:11">
      <c r="B1122" s="155"/>
      <c r="C1122" s="155"/>
      <c r="D1122" s="155"/>
      <c r="E1122" s="156"/>
      <c r="F1122" s="156"/>
      <c r="G1122" s="156"/>
      <c r="H1122" s="156"/>
      <c r="I1122" s="156"/>
      <c r="J1122" s="156"/>
      <c r="K1122" s="156"/>
    </row>
    <row r="1123" spans="2:11">
      <c r="B1123" s="155"/>
      <c r="C1123" s="155"/>
      <c r="D1123" s="155"/>
      <c r="E1123" s="156"/>
      <c r="F1123" s="156"/>
      <c r="G1123" s="156"/>
      <c r="H1123" s="156"/>
      <c r="I1123" s="156"/>
      <c r="J1123" s="156"/>
      <c r="K1123" s="156"/>
    </row>
    <row r="1124" spans="2:11">
      <c r="B1124" s="155"/>
      <c r="C1124" s="155"/>
      <c r="D1124" s="155"/>
      <c r="E1124" s="156"/>
      <c r="F1124" s="156"/>
      <c r="G1124" s="156"/>
      <c r="H1124" s="156"/>
      <c r="I1124" s="156"/>
      <c r="J1124" s="156"/>
      <c r="K1124" s="156"/>
    </row>
    <row r="1125" spans="2:11">
      <c r="B1125" s="155"/>
      <c r="C1125" s="155"/>
      <c r="D1125" s="155"/>
      <c r="E1125" s="156"/>
      <c r="F1125" s="156"/>
      <c r="G1125" s="156"/>
      <c r="H1125" s="156"/>
      <c r="I1125" s="156"/>
      <c r="J1125" s="156"/>
      <c r="K1125" s="156"/>
    </row>
    <row r="1126" spans="2:11">
      <c r="B1126" s="155"/>
      <c r="C1126" s="155"/>
      <c r="D1126" s="155"/>
      <c r="E1126" s="156"/>
      <c r="F1126" s="156"/>
      <c r="G1126" s="156"/>
      <c r="H1126" s="156"/>
      <c r="I1126" s="156"/>
      <c r="J1126" s="156"/>
      <c r="K1126" s="156"/>
    </row>
    <row r="1127" spans="2:11">
      <c r="B1127" s="155"/>
      <c r="C1127" s="155"/>
      <c r="D1127" s="155"/>
      <c r="E1127" s="156"/>
      <c r="F1127" s="156"/>
      <c r="G1127" s="156"/>
      <c r="H1127" s="156"/>
      <c r="I1127" s="156"/>
      <c r="J1127" s="156"/>
      <c r="K1127" s="156"/>
    </row>
    <row r="1128" spans="2:11">
      <c r="B1128" s="155"/>
      <c r="C1128" s="155"/>
      <c r="D1128" s="155"/>
      <c r="E1128" s="156"/>
      <c r="F1128" s="156"/>
      <c r="G1128" s="156"/>
      <c r="H1128" s="156"/>
      <c r="I1128" s="156"/>
      <c r="J1128" s="156"/>
      <c r="K1128" s="156"/>
    </row>
    <row r="1129" spans="2:11">
      <c r="B1129" s="155"/>
      <c r="C1129" s="155"/>
      <c r="D1129" s="155"/>
      <c r="E1129" s="156"/>
      <c r="F1129" s="156"/>
      <c r="G1129" s="156"/>
      <c r="H1129" s="156"/>
      <c r="I1129" s="156"/>
      <c r="J1129" s="156"/>
      <c r="K1129" s="156"/>
    </row>
    <row r="1130" spans="2:11">
      <c r="B1130" s="155"/>
      <c r="C1130" s="155"/>
      <c r="D1130" s="155"/>
      <c r="E1130" s="156"/>
      <c r="F1130" s="156"/>
      <c r="G1130" s="156"/>
      <c r="H1130" s="156"/>
      <c r="I1130" s="156"/>
      <c r="J1130" s="156"/>
      <c r="K1130" s="156"/>
    </row>
    <row r="1131" spans="2:11">
      <c r="B1131" s="155"/>
      <c r="C1131" s="155"/>
      <c r="D1131" s="155"/>
      <c r="E1131" s="156"/>
      <c r="F1131" s="156"/>
      <c r="G1131" s="156"/>
      <c r="H1131" s="156"/>
      <c r="I1131" s="156"/>
      <c r="J1131" s="156"/>
      <c r="K1131" s="156"/>
    </row>
    <row r="1132" spans="2:11">
      <c r="B1132" s="155"/>
      <c r="C1132" s="155"/>
      <c r="D1132" s="155"/>
      <c r="E1132" s="156"/>
      <c r="F1132" s="156"/>
      <c r="G1132" s="156"/>
      <c r="H1132" s="156"/>
      <c r="I1132" s="156"/>
      <c r="J1132" s="156"/>
      <c r="K1132" s="156"/>
    </row>
    <row r="1133" spans="2:11">
      <c r="B1133" s="155"/>
      <c r="C1133" s="155"/>
      <c r="D1133" s="155"/>
      <c r="E1133" s="156"/>
      <c r="F1133" s="156"/>
      <c r="G1133" s="156"/>
      <c r="H1133" s="156"/>
      <c r="I1133" s="156"/>
      <c r="J1133" s="156"/>
      <c r="K1133" s="156"/>
    </row>
    <row r="1134" spans="2:11">
      <c r="B1134" s="155"/>
      <c r="C1134" s="155"/>
      <c r="D1134" s="155"/>
      <c r="E1134" s="156"/>
      <c r="F1134" s="156"/>
      <c r="G1134" s="156"/>
      <c r="H1134" s="156"/>
      <c r="I1134" s="156"/>
      <c r="J1134" s="156"/>
      <c r="K1134" s="156"/>
    </row>
    <row r="1135" spans="2:11">
      <c r="B1135" s="155"/>
      <c r="C1135" s="155"/>
      <c r="D1135" s="155"/>
      <c r="E1135" s="156"/>
      <c r="F1135" s="156"/>
      <c r="G1135" s="156"/>
      <c r="H1135" s="156"/>
      <c r="I1135" s="156"/>
      <c r="J1135" s="156"/>
      <c r="K1135" s="156"/>
    </row>
    <row r="1136" spans="2:11">
      <c r="B1136" s="155"/>
      <c r="C1136" s="155"/>
      <c r="D1136" s="155"/>
      <c r="E1136" s="156"/>
      <c r="F1136" s="156"/>
      <c r="G1136" s="156"/>
      <c r="H1136" s="156"/>
      <c r="I1136" s="156"/>
      <c r="J1136" s="156"/>
      <c r="K1136" s="156"/>
    </row>
    <row r="1137" spans="2:11">
      <c r="B1137" s="155"/>
      <c r="C1137" s="155"/>
      <c r="D1137" s="155"/>
      <c r="E1137" s="156"/>
      <c r="F1137" s="156"/>
      <c r="G1137" s="156"/>
      <c r="H1137" s="156"/>
      <c r="I1137" s="156"/>
      <c r="J1137" s="156"/>
      <c r="K1137" s="156"/>
    </row>
    <row r="1138" spans="2:11">
      <c r="B1138" s="155"/>
      <c r="C1138" s="155"/>
      <c r="D1138" s="155"/>
      <c r="E1138" s="156"/>
      <c r="F1138" s="156"/>
      <c r="G1138" s="156"/>
      <c r="H1138" s="156"/>
      <c r="I1138" s="156"/>
      <c r="J1138" s="156"/>
      <c r="K1138" s="156"/>
    </row>
    <row r="1139" spans="2:11">
      <c r="B1139" s="155"/>
      <c r="C1139" s="155"/>
      <c r="D1139" s="155"/>
      <c r="E1139" s="156"/>
      <c r="F1139" s="156"/>
      <c r="G1139" s="156"/>
      <c r="H1139" s="156"/>
      <c r="I1139" s="156"/>
      <c r="J1139" s="156"/>
      <c r="K1139" s="156"/>
    </row>
    <row r="1140" spans="2:11">
      <c r="B1140" s="155"/>
      <c r="C1140" s="155"/>
      <c r="D1140" s="155"/>
      <c r="E1140" s="156"/>
      <c r="F1140" s="156"/>
      <c r="G1140" s="156"/>
      <c r="H1140" s="156"/>
      <c r="I1140" s="156"/>
      <c r="J1140" s="156"/>
      <c r="K1140" s="156"/>
    </row>
    <row r="1141" spans="2:11">
      <c r="B1141" s="155"/>
      <c r="C1141" s="155"/>
      <c r="D1141" s="155"/>
      <c r="E1141" s="156"/>
      <c r="F1141" s="156"/>
      <c r="G1141" s="156"/>
      <c r="H1141" s="156"/>
      <c r="I1141" s="156"/>
      <c r="J1141" s="156"/>
      <c r="K1141" s="156"/>
    </row>
    <row r="1142" spans="2:11">
      <c r="B1142" s="155"/>
      <c r="C1142" s="155"/>
      <c r="D1142" s="155"/>
      <c r="E1142" s="156"/>
      <c r="F1142" s="156"/>
      <c r="G1142" s="156"/>
      <c r="H1142" s="156"/>
      <c r="I1142" s="156"/>
      <c r="J1142" s="156"/>
      <c r="K1142" s="156"/>
    </row>
    <row r="1143" spans="2:11">
      <c r="B1143" s="155"/>
      <c r="C1143" s="155"/>
      <c r="D1143" s="155"/>
      <c r="E1143" s="156"/>
      <c r="F1143" s="156"/>
      <c r="G1143" s="156"/>
      <c r="H1143" s="156"/>
      <c r="I1143" s="156"/>
      <c r="J1143" s="156"/>
      <c r="K1143" s="156"/>
    </row>
    <row r="1144" spans="2:11">
      <c r="B1144" s="155"/>
      <c r="C1144" s="155"/>
      <c r="D1144" s="155"/>
      <c r="E1144" s="156"/>
      <c r="F1144" s="156"/>
      <c r="G1144" s="156"/>
      <c r="H1144" s="156"/>
      <c r="I1144" s="156"/>
      <c r="J1144" s="156"/>
      <c r="K1144" s="156"/>
    </row>
    <row r="1145" spans="2:11">
      <c r="B1145" s="155"/>
      <c r="C1145" s="155"/>
      <c r="D1145" s="155"/>
      <c r="E1145" s="156"/>
      <c r="F1145" s="156"/>
      <c r="G1145" s="156"/>
      <c r="H1145" s="156"/>
      <c r="I1145" s="156"/>
      <c r="J1145" s="156"/>
      <c r="K1145" s="156"/>
    </row>
    <row r="1146" spans="2:11">
      <c r="B1146" s="155"/>
      <c r="C1146" s="155"/>
      <c r="D1146" s="155"/>
      <c r="E1146" s="156"/>
      <c r="F1146" s="156"/>
      <c r="G1146" s="156"/>
      <c r="H1146" s="156"/>
      <c r="I1146" s="156"/>
      <c r="J1146" s="156"/>
      <c r="K1146" s="156"/>
    </row>
    <row r="1147" spans="2:11">
      <c r="B1147" s="155"/>
      <c r="C1147" s="155"/>
      <c r="D1147" s="155"/>
      <c r="E1147" s="156"/>
      <c r="F1147" s="156"/>
      <c r="G1147" s="156"/>
      <c r="H1147" s="156"/>
      <c r="I1147" s="156"/>
      <c r="J1147" s="156"/>
      <c r="K1147" s="156"/>
    </row>
    <row r="1148" spans="2:11">
      <c r="B1148" s="155"/>
      <c r="C1148" s="155"/>
      <c r="D1148" s="155"/>
      <c r="E1148" s="156"/>
      <c r="F1148" s="156"/>
      <c r="G1148" s="156"/>
      <c r="H1148" s="156"/>
      <c r="I1148" s="156"/>
      <c r="J1148" s="156"/>
      <c r="K1148" s="156"/>
    </row>
    <row r="1149" spans="2:11">
      <c r="B1149" s="155"/>
      <c r="C1149" s="155"/>
      <c r="D1149" s="155"/>
      <c r="E1149" s="156"/>
      <c r="F1149" s="156"/>
      <c r="G1149" s="156"/>
      <c r="H1149" s="156"/>
      <c r="I1149" s="156"/>
      <c r="J1149" s="156"/>
      <c r="K1149" s="156"/>
    </row>
    <row r="1150" spans="2:11">
      <c r="B1150" s="155"/>
      <c r="C1150" s="155"/>
      <c r="D1150" s="155"/>
      <c r="E1150" s="156"/>
      <c r="F1150" s="156"/>
      <c r="G1150" s="156"/>
      <c r="H1150" s="156"/>
      <c r="I1150" s="156"/>
      <c r="J1150" s="156"/>
      <c r="K1150" s="156"/>
    </row>
    <row r="1151" spans="2:11">
      <c r="B1151" s="155"/>
      <c r="C1151" s="155"/>
      <c r="D1151" s="155"/>
      <c r="E1151" s="156"/>
      <c r="F1151" s="156"/>
      <c r="G1151" s="156"/>
      <c r="H1151" s="156"/>
      <c r="I1151" s="156"/>
      <c r="J1151" s="156"/>
      <c r="K1151" s="156"/>
    </row>
    <row r="1152" spans="2:11">
      <c r="B1152" s="155"/>
      <c r="C1152" s="155"/>
      <c r="D1152" s="155"/>
      <c r="E1152" s="156"/>
      <c r="F1152" s="156"/>
      <c r="G1152" s="156"/>
      <c r="H1152" s="156"/>
      <c r="I1152" s="156"/>
      <c r="J1152" s="156"/>
      <c r="K1152" s="156"/>
    </row>
    <row r="1153" spans="2:11">
      <c r="B1153" s="155"/>
      <c r="C1153" s="155"/>
      <c r="D1153" s="155"/>
      <c r="E1153" s="156"/>
      <c r="F1153" s="156"/>
      <c r="G1153" s="156"/>
      <c r="H1153" s="156"/>
      <c r="I1153" s="156"/>
      <c r="J1153" s="156"/>
      <c r="K1153" s="156"/>
    </row>
    <row r="1154" spans="2:11">
      <c r="B1154" s="155"/>
      <c r="C1154" s="155"/>
      <c r="D1154" s="155"/>
      <c r="E1154" s="156"/>
      <c r="F1154" s="156"/>
      <c r="G1154" s="156"/>
      <c r="H1154" s="156"/>
      <c r="I1154" s="156"/>
      <c r="J1154" s="156"/>
      <c r="K1154" s="156"/>
    </row>
    <row r="1155" spans="2:11">
      <c r="B1155" s="155"/>
      <c r="C1155" s="155"/>
      <c r="D1155" s="155"/>
      <c r="E1155" s="156"/>
      <c r="F1155" s="156"/>
      <c r="G1155" s="156"/>
      <c r="H1155" s="156"/>
      <c r="I1155" s="156"/>
      <c r="J1155" s="156"/>
      <c r="K1155" s="156"/>
    </row>
    <row r="1156" spans="2:11">
      <c r="B1156" s="155"/>
      <c r="C1156" s="155"/>
      <c r="D1156" s="155"/>
      <c r="E1156" s="156"/>
      <c r="F1156" s="156"/>
      <c r="G1156" s="156"/>
      <c r="H1156" s="156"/>
      <c r="I1156" s="156"/>
      <c r="J1156" s="156"/>
      <c r="K1156" s="156"/>
    </row>
    <row r="1157" spans="2:11">
      <c r="B1157" s="155"/>
      <c r="C1157" s="155"/>
      <c r="D1157" s="155"/>
      <c r="E1157" s="156"/>
      <c r="F1157" s="156"/>
      <c r="G1157" s="156"/>
      <c r="H1157" s="156"/>
      <c r="I1157" s="156"/>
      <c r="J1157" s="156"/>
      <c r="K1157" s="156"/>
    </row>
    <row r="1158" spans="2:11">
      <c r="B1158" s="155"/>
      <c r="C1158" s="155"/>
      <c r="D1158" s="155"/>
      <c r="E1158" s="156"/>
      <c r="F1158" s="156"/>
      <c r="G1158" s="156"/>
      <c r="H1158" s="156"/>
      <c r="I1158" s="156"/>
      <c r="J1158" s="156"/>
      <c r="K1158" s="156"/>
    </row>
    <row r="1159" spans="2:11">
      <c r="B1159" s="155"/>
      <c r="C1159" s="155"/>
      <c r="D1159" s="155"/>
      <c r="E1159" s="156"/>
      <c r="F1159" s="156"/>
      <c r="G1159" s="156"/>
      <c r="H1159" s="156"/>
      <c r="I1159" s="156"/>
      <c r="J1159" s="156"/>
      <c r="K1159" s="156"/>
    </row>
    <row r="1160" spans="2:11">
      <c r="B1160" s="155"/>
      <c r="C1160" s="155"/>
      <c r="D1160" s="155"/>
      <c r="E1160" s="156"/>
      <c r="F1160" s="156"/>
      <c r="G1160" s="156"/>
      <c r="H1160" s="156"/>
      <c r="I1160" s="156"/>
      <c r="J1160" s="156"/>
      <c r="K1160" s="156"/>
    </row>
    <row r="1161" spans="2:11">
      <c r="B1161" s="155"/>
      <c r="C1161" s="155"/>
      <c r="D1161" s="155"/>
      <c r="E1161" s="156"/>
      <c r="F1161" s="156"/>
      <c r="G1161" s="156"/>
      <c r="H1161" s="156"/>
      <c r="I1161" s="156"/>
      <c r="J1161" s="156"/>
      <c r="K1161" s="156"/>
    </row>
    <row r="1162" spans="2:11">
      <c r="B1162" s="155"/>
      <c r="C1162" s="155"/>
      <c r="D1162" s="155"/>
      <c r="E1162" s="156"/>
      <c r="F1162" s="156"/>
      <c r="G1162" s="156"/>
      <c r="H1162" s="156"/>
      <c r="I1162" s="156"/>
      <c r="J1162" s="156"/>
      <c r="K1162" s="156"/>
    </row>
    <row r="1163" spans="2:11">
      <c r="B1163" s="155"/>
      <c r="C1163" s="155"/>
      <c r="D1163" s="155"/>
      <c r="E1163" s="156"/>
      <c r="F1163" s="156"/>
      <c r="G1163" s="156"/>
      <c r="H1163" s="156"/>
      <c r="I1163" s="156"/>
      <c r="J1163" s="156"/>
      <c r="K1163" s="156"/>
    </row>
    <row r="1164" spans="2:11">
      <c r="B1164" s="155"/>
      <c r="C1164" s="155"/>
      <c r="D1164" s="155"/>
      <c r="E1164" s="156"/>
      <c r="F1164" s="156"/>
      <c r="G1164" s="156"/>
      <c r="H1164" s="156"/>
      <c r="I1164" s="156"/>
      <c r="J1164" s="156"/>
      <c r="K1164" s="156"/>
    </row>
    <row r="1165" spans="2:11">
      <c r="B1165" s="155"/>
      <c r="C1165" s="155"/>
      <c r="D1165" s="155"/>
      <c r="E1165" s="156"/>
      <c r="F1165" s="156"/>
      <c r="G1165" s="156"/>
      <c r="H1165" s="156"/>
      <c r="I1165" s="156"/>
      <c r="J1165" s="156"/>
      <c r="K1165" s="156"/>
    </row>
    <row r="1166" spans="2:11">
      <c r="B1166" s="155"/>
      <c r="C1166" s="155"/>
      <c r="D1166" s="155"/>
      <c r="E1166" s="156"/>
      <c r="F1166" s="156"/>
      <c r="G1166" s="156"/>
      <c r="H1166" s="156"/>
      <c r="I1166" s="156"/>
      <c r="J1166" s="156"/>
      <c r="K1166" s="156"/>
    </row>
    <row r="1167" spans="2:11">
      <c r="B1167" s="155"/>
      <c r="C1167" s="155"/>
      <c r="D1167" s="155"/>
      <c r="E1167" s="156"/>
      <c r="F1167" s="156"/>
      <c r="G1167" s="156"/>
      <c r="H1167" s="156"/>
      <c r="I1167" s="156"/>
      <c r="J1167" s="156"/>
      <c r="K1167" s="156"/>
    </row>
    <row r="1168" spans="2:11">
      <c r="B1168" s="155"/>
      <c r="C1168" s="155"/>
      <c r="D1168" s="155"/>
      <c r="E1168" s="156"/>
      <c r="F1168" s="156"/>
      <c r="G1168" s="156"/>
      <c r="H1168" s="156"/>
      <c r="I1168" s="156"/>
      <c r="J1168" s="156"/>
      <c r="K1168" s="156"/>
    </row>
    <row r="1169" spans="2:11">
      <c r="B1169" s="155"/>
      <c r="C1169" s="155"/>
      <c r="D1169" s="155"/>
      <c r="E1169" s="156"/>
      <c r="F1169" s="156"/>
      <c r="G1169" s="156"/>
      <c r="H1169" s="156"/>
      <c r="I1169" s="156"/>
      <c r="J1169" s="156"/>
      <c r="K1169" s="156"/>
    </row>
    <row r="1170" spans="2:11">
      <c r="B1170" s="155"/>
      <c r="C1170" s="155"/>
      <c r="D1170" s="155"/>
      <c r="E1170" s="156"/>
      <c r="F1170" s="156"/>
      <c r="G1170" s="156"/>
      <c r="H1170" s="156"/>
      <c r="I1170" s="156"/>
      <c r="J1170" s="156"/>
      <c r="K1170" s="156"/>
    </row>
    <row r="1171" spans="2:11">
      <c r="B1171" s="155"/>
      <c r="C1171" s="155"/>
      <c r="D1171" s="155"/>
      <c r="E1171" s="156"/>
      <c r="F1171" s="156"/>
      <c r="G1171" s="156"/>
      <c r="H1171" s="156"/>
      <c r="I1171" s="156"/>
      <c r="J1171" s="156"/>
      <c r="K1171" s="156"/>
    </row>
    <row r="1172" spans="2:11">
      <c r="B1172" s="155"/>
      <c r="C1172" s="155"/>
      <c r="D1172" s="155"/>
      <c r="E1172" s="156"/>
      <c r="F1172" s="156"/>
      <c r="G1172" s="156"/>
      <c r="H1172" s="156"/>
      <c r="I1172" s="156"/>
      <c r="J1172" s="156"/>
      <c r="K1172" s="156"/>
    </row>
    <row r="1173" spans="2:11">
      <c r="B1173" s="155"/>
      <c r="C1173" s="155"/>
      <c r="D1173" s="155"/>
      <c r="E1173" s="156"/>
      <c r="F1173" s="156"/>
      <c r="G1173" s="156"/>
      <c r="H1173" s="156"/>
      <c r="I1173" s="156"/>
      <c r="J1173" s="156"/>
      <c r="K1173" s="156"/>
    </row>
    <row r="1174" spans="2:11">
      <c r="B1174" s="155"/>
      <c r="C1174" s="155"/>
      <c r="D1174" s="155"/>
      <c r="E1174" s="156"/>
      <c r="F1174" s="156"/>
      <c r="G1174" s="156"/>
      <c r="H1174" s="156"/>
      <c r="I1174" s="156"/>
      <c r="J1174" s="156"/>
      <c r="K1174" s="156"/>
    </row>
    <row r="1175" spans="2:11">
      <c r="B1175" s="155"/>
      <c r="C1175" s="155"/>
      <c r="D1175" s="155"/>
      <c r="E1175" s="156"/>
      <c r="F1175" s="156"/>
      <c r="G1175" s="156"/>
      <c r="H1175" s="156"/>
      <c r="I1175" s="156"/>
      <c r="J1175" s="156"/>
      <c r="K1175" s="156"/>
    </row>
    <row r="1176" spans="2:11">
      <c r="B1176" s="155"/>
      <c r="C1176" s="155"/>
      <c r="D1176" s="155"/>
      <c r="E1176" s="156"/>
      <c r="F1176" s="156"/>
      <c r="G1176" s="156"/>
      <c r="H1176" s="156"/>
      <c r="I1176" s="156"/>
      <c r="J1176" s="156"/>
      <c r="K1176" s="156"/>
    </row>
    <row r="1177" spans="2:11">
      <c r="B1177" s="155"/>
      <c r="C1177" s="155"/>
      <c r="D1177" s="155"/>
      <c r="E1177" s="156"/>
      <c r="F1177" s="156"/>
      <c r="G1177" s="156"/>
      <c r="H1177" s="156"/>
      <c r="I1177" s="156"/>
      <c r="J1177" s="156"/>
      <c r="K1177" s="156"/>
    </row>
    <row r="1178" spans="2:11">
      <c r="B1178" s="155"/>
      <c r="C1178" s="155"/>
      <c r="D1178" s="155"/>
      <c r="E1178" s="156"/>
      <c r="F1178" s="156"/>
      <c r="G1178" s="156"/>
      <c r="H1178" s="156"/>
      <c r="I1178" s="156"/>
      <c r="J1178" s="156"/>
      <c r="K1178" s="156"/>
    </row>
    <row r="1179" spans="2:11">
      <c r="B1179" s="155"/>
      <c r="C1179" s="155"/>
      <c r="D1179" s="155"/>
      <c r="E1179" s="156"/>
      <c r="F1179" s="156"/>
      <c r="G1179" s="156"/>
      <c r="H1179" s="156"/>
      <c r="I1179" s="156"/>
      <c r="J1179" s="156"/>
      <c r="K1179" s="156"/>
    </row>
    <row r="1180" spans="2:11">
      <c r="B1180" s="155"/>
      <c r="C1180" s="155"/>
      <c r="D1180" s="155"/>
      <c r="E1180" s="156"/>
      <c r="F1180" s="156"/>
      <c r="G1180" s="156"/>
      <c r="H1180" s="156"/>
      <c r="I1180" s="156"/>
      <c r="J1180" s="156"/>
      <c r="K1180" s="156"/>
    </row>
    <row r="1181" spans="2:11">
      <c r="B1181" s="155"/>
      <c r="C1181" s="155"/>
      <c r="D1181" s="155"/>
      <c r="E1181" s="156"/>
      <c r="F1181" s="156"/>
      <c r="G1181" s="156"/>
      <c r="H1181" s="156"/>
      <c r="I1181" s="156"/>
      <c r="J1181" s="156"/>
      <c r="K1181" s="156"/>
    </row>
    <row r="1182" spans="2:11">
      <c r="B1182" s="155"/>
      <c r="C1182" s="155"/>
      <c r="D1182" s="155"/>
      <c r="E1182" s="156"/>
      <c r="F1182" s="156"/>
      <c r="G1182" s="156"/>
      <c r="H1182" s="156"/>
      <c r="I1182" s="156"/>
      <c r="J1182" s="156"/>
      <c r="K1182" s="156"/>
    </row>
    <row r="1183" spans="2:11">
      <c r="B1183" s="155"/>
      <c r="C1183" s="155"/>
      <c r="D1183" s="155"/>
      <c r="E1183" s="156"/>
      <c r="F1183" s="156"/>
      <c r="G1183" s="156"/>
      <c r="H1183" s="156"/>
      <c r="I1183" s="156"/>
      <c r="J1183" s="156"/>
      <c r="K1183" s="156"/>
    </row>
    <row r="1184" spans="2:11">
      <c r="B1184" s="155"/>
      <c r="C1184" s="155"/>
      <c r="D1184" s="155"/>
      <c r="E1184" s="156"/>
      <c r="F1184" s="156"/>
      <c r="G1184" s="156"/>
      <c r="H1184" s="156"/>
      <c r="I1184" s="156"/>
      <c r="J1184" s="156"/>
      <c r="K1184" s="156"/>
    </row>
    <row r="1185" spans="2:11">
      <c r="B1185" s="155"/>
      <c r="C1185" s="155"/>
      <c r="D1185" s="155"/>
      <c r="E1185" s="156"/>
      <c r="F1185" s="156"/>
      <c r="G1185" s="156"/>
      <c r="H1185" s="156"/>
      <c r="I1185" s="156"/>
      <c r="J1185" s="156"/>
      <c r="K1185" s="156"/>
    </row>
    <row r="1186" spans="2:11">
      <c r="B1186" s="155"/>
      <c r="C1186" s="155"/>
      <c r="D1186" s="155"/>
      <c r="E1186" s="156"/>
      <c r="F1186" s="156"/>
      <c r="G1186" s="156"/>
      <c r="H1186" s="156"/>
      <c r="I1186" s="156"/>
      <c r="J1186" s="156"/>
      <c r="K1186" s="156"/>
    </row>
    <row r="1187" spans="2:11">
      <c r="B1187" s="155"/>
      <c r="C1187" s="155"/>
      <c r="D1187" s="155"/>
      <c r="E1187" s="156"/>
      <c r="F1187" s="156"/>
      <c r="G1187" s="156"/>
      <c r="H1187" s="156"/>
      <c r="I1187" s="156"/>
      <c r="J1187" s="156"/>
      <c r="K1187" s="156"/>
    </row>
    <row r="1188" spans="2:11">
      <c r="B1188" s="155"/>
      <c r="C1188" s="155"/>
      <c r="D1188" s="155"/>
      <c r="E1188" s="156"/>
      <c r="F1188" s="156"/>
      <c r="G1188" s="156"/>
      <c r="H1188" s="156"/>
      <c r="I1188" s="156"/>
      <c r="J1188" s="156"/>
      <c r="K1188" s="156"/>
    </row>
    <row r="1189" spans="2:11">
      <c r="B1189" s="155"/>
      <c r="C1189" s="155"/>
      <c r="D1189" s="155"/>
      <c r="E1189" s="156"/>
      <c r="F1189" s="156"/>
      <c r="G1189" s="156"/>
      <c r="H1189" s="156"/>
      <c r="I1189" s="156"/>
      <c r="J1189" s="156"/>
      <c r="K1189" s="156"/>
    </row>
    <row r="1190" spans="2:11">
      <c r="B1190" s="155"/>
      <c r="C1190" s="155"/>
      <c r="D1190" s="155"/>
      <c r="E1190" s="156"/>
      <c r="F1190" s="156"/>
      <c r="G1190" s="156"/>
      <c r="H1190" s="156"/>
      <c r="I1190" s="156"/>
      <c r="J1190" s="156"/>
      <c r="K1190" s="156"/>
    </row>
    <row r="1191" spans="2:11">
      <c r="B1191" s="155"/>
      <c r="C1191" s="155"/>
      <c r="D1191" s="155"/>
      <c r="E1191" s="156"/>
      <c r="F1191" s="156"/>
      <c r="G1191" s="156"/>
      <c r="H1191" s="156"/>
      <c r="I1191" s="156"/>
      <c r="J1191" s="156"/>
      <c r="K1191" s="156"/>
    </row>
    <row r="1192" spans="2:11">
      <c r="B1192" s="155"/>
      <c r="C1192" s="155"/>
      <c r="D1192" s="155"/>
      <c r="E1192" s="156"/>
      <c r="F1192" s="156"/>
      <c r="G1192" s="156"/>
      <c r="H1192" s="156"/>
      <c r="I1192" s="156"/>
      <c r="J1192" s="156"/>
      <c r="K1192" s="156"/>
    </row>
    <row r="1193" spans="2:11">
      <c r="B1193" s="155"/>
      <c r="C1193" s="155"/>
      <c r="D1193" s="155"/>
      <c r="E1193" s="156"/>
      <c r="F1193" s="156"/>
      <c r="G1193" s="156"/>
      <c r="H1193" s="156"/>
      <c r="I1193" s="156"/>
      <c r="J1193" s="156"/>
      <c r="K1193" s="156"/>
    </row>
    <row r="1194" spans="2:11">
      <c r="B1194" s="155"/>
      <c r="C1194" s="155"/>
      <c r="D1194" s="155"/>
      <c r="E1194" s="156"/>
      <c r="F1194" s="156"/>
      <c r="G1194" s="156"/>
      <c r="H1194" s="156"/>
      <c r="I1194" s="156"/>
      <c r="J1194" s="156"/>
      <c r="K1194" s="156"/>
    </row>
    <row r="1195" spans="2:11">
      <c r="B1195" s="155"/>
      <c r="C1195" s="155"/>
      <c r="D1195" s="155"/>
      <c r="E1195" s="156"/>
      <c r="F1195" s="156"/>
      <c r="G1195" s="156"/>
      <c r="H1195" s="156"/>
      <c r="I1195" s="156"/>
      <c r="J1195" s="156"/>
      <c r="K1195" s="156"/>
    </row>
    <row r="1196" spans="2:11">
      <c r="B1196" s="155"/>
      <c r="C1196" s="155"/>
      <c r="D1196" s="155"/>
      <c r="E1196" s="156"/>
      <c r="F1196" s="156"/>
      <c r="G1196" s="156"/>
      <c r="H1196" s="156"/>
      <c r="I1196" s="156"/>
      <c r="J1196" s="156"/>
      <c r="K1196" s="156"/>
    </row>
    <row r="1197" spans="2:11">
      <c r="B1197" s="155"/>
      <c r="C1197" s="155"/>
      <c r="D1197" s="155"/>
      <c r="E1197" s="156"/>
      <c r="F1197" s="156"/>
      <c r="G1197" s="156"/>
      <c r="H1197" s="156"/>
      <c r="I1197" s="156"/>
      <c r="J1197" s="156"/>
      <c r="K1197" s="156"/>
    </row>
    <row r="1198" spans="2:11">
      <c r="B1198" s="155"/>
      <c r="C1198" s="155"/>
      <c r="D1198" s="155"/>
      <c r="E1198" s="156"/>
      <c r="F1198" s="156"/>
      <c r="G1198" s="156"/>
      <c r="H1198" s="156"/>
      <c r="I1198" s="156"/>
      <c r="J1198" s="156"/>
      <c r="K1198" s="156"/>
    </row>
    <row r="1199" spans="2:11">
      <c r="B1199" s="155"/>
      <c r="C1199" s="155"/>
      <c r="D1199" s="155"/>
      <c r="E1199" s="156"/>
      <c r="F1199" s="156"/>
      <c r="G1199" s="156"/>
      <c r="H1199" s="156"/>
      <c r="I1199" s="156"/>
      <c r="J1199" s="156"/>
      <c r="K1199" s="156"/>
    </row>
    <row r="1200" spans="2:11">
      <c r="B1200" s="155"/>
      <c r="C1200" s="155"/>
      <c r="D1200" s="155"/>
      <c r="E1200" s="156"/>
      <c r="F1200" s="156"/>
      <c r="G1200" s="156"/>
      <c r="H1200" s="156"/>
      <c r="I1200" s="156"/>
      <c r="J1200" s="156"/>
      <c r="K1200" s="156"/>
    </row>
    <row r="1201" spans="2:11">
      <c r="B1201" s="155"/>
      <c r="C1201" s="155"/>
      <c r="D1201" s="155"/>
      <c r="E1201" s="156"/>
      <c r="F1201" s="156"/>
      <c r="G1201" s="156"/>
      <c r="H1201" s="156"/>
      <c r="I1201" s="156"/>
      <c r="J1201" s="156"/>
      <c r="K1201" s="156"/>
    </row>
    <row r="1202" spans="2:11">
      <c r="B1202" s="155"/>
      <c r="C1202" s="155"/>
      <c r="D1202" s="155"/>
      <c r="E1202" s="156"/>
      <c r="F1202" s="156"/>
      <c r="G1202" s="156"/>
      <c r="H1202" s="156"/>
      <c r="I1202" s="156"/>
      <c r="J1202" s="156"/>
      <c r="K1202" s="156"/>
    </row>
    <row r="1203" spans="2:11">
      <c r="B1203" s="155"/>
      <c r="C1203" s="155"/>
      <c r="D1203" s="155"/>
      <c r="E1203" s="156"/>
      <c r="F1203" s="156"/>
      <c r="G1203" s="156"/>
      <c r="H1203" s="156"/>
      <c r="I1203" s="156"/>
      <c r="J1203" s="156"/>
      <c r="K1203" s="156"/>
    </row>
    <row r="1204" spans="2:11">
      <c r="B1204" s="155"/>
      <c r="C1204" s="155"/>
      <c r="D1204" s="155"/>
      <c r="E1204" s="156"/>
      <c r="F1204" s="156"/>
      <c r="G1204" s="156"/>
      <c r="H1204" s="156"/>
      <c r="I1204" s="156"/>
      <c r="J1204" s="156"/>
      <c r="K1204" s="156"/>
    </row>
    <row r="1205" spans="2:11">
      <c r="B1205" s="155"/>
      <c r="C1205" s="155"/>
      <c r="D1205" s="155"/>
      <c r="E1205" s="156"/>
      <c r="F1205" s="156"/>
      <c r="G1205" s="156"/>
      <c r="H1205" s="156"/>
      <c r="I1205" s="156"/>
      <c r="J1205" s="156"/>
      <c r="K1205" s="156"/>
    </row>
    <row r="1206" spans="2:11">
      <c r="B1206" s="155"/>
      <c r="C1206" s="155"/>
      <c r="D1206" s="155"/>
      <c r="E1206" s="156"/>
      <c r="F1206" s="156"/>
      <c r="G1206" s="156"/>
      <c r="H1206" s="156"/>
      <c r="I1206" s="156"/>
      <c r="J1206" s="156"/>
      <c r="K1206" s="156"/>
    </row>
    <row r="1207" spans="2:11">
      <c r="B1207" s="155"/>
      <c r="C1207" s="155"/>
      <c r="D1207" s="155"/>
      <c r="E1207" s="156"/>
      <c r="F1207" s="156"/>
      <c r="G1207" s="156"/>
      <c r="H1207" s="156"/>
      <c r="I1207" s="156"/>
      <c r="J1207" s="156"/>
      <c r="K1207" s="156"/>
    </row>
    <row r="1208" spans="2:11">
      <c r="B1208" s="155"/>
      <c r="C1208" s="155"/>
      <c r="D1208" s="155"/>
      <c r="E1208" s="156"/>
      <c r="F1208" s="156"/>
      <c r="G1208" s="156"/>
      <c r="H1208" s="156"/>
      <c r="I1208" s="156"/>
      <c r="J1208" s="156"/>
      <c r="K1208" s="156"/>
    </row>
    <row r="1209" spans="2:11">
      <c r="B1209" s="155"/>
      <c r="C1209" s="155"/>
      <c r="D1209" s="155"/>
      <c r="E1209" s="156"/>
      <c r="F1209" s="156"/>
      <c r="G1209" s="156"/>
      <c r="H1209" s="156"/>
      <c r="I1209" s="156"/>
      <c r="J1209" s="156"/>
      <c r="K1209" s="156"/>
    </row>
    <row r="1210" spans="2:11">
      <c r="B1210" s="155"/>
      <c r="C1210" s="155"/>
      <c r="D1210" s="155"/>
      <c r="E1210" s="156"/>
      <c r="F1210" s="156"/>
      <c r="G1210" s="156"/>
      <c r="H1210" s="156"/>
      <c r="I1210" s="156"/>
      <c r="J1210" s="156"/>
      <c r="K1210" s="156"/>
    </row>
    <row r="1211" spans="2:11">
      <c r="B1211" s="155"/>
      <c r="C1211" s="155"/>
      <c r="D1211" s="155"/>
      <c r="E1211" s="156"/>
      <c r="F1211" s="156"/>
      <c r="G1211" s="156"/>
      <c r="H1211" s="156"/>
      <c r="I1211" s="156"/>
      <c r="J1211" s="156"/>
      <c r="K1211" s="156"/>
    </row>
    <row r="1212" spans="2:11">
      <c r="B1212" s="155"/>
      <c r="C1212" s="155"/>
      <c r="D1212" s="155"/>
      <c r="E1212" s="156"/>
      <c r="F1212" s="156"/>
      <c r="G1212" s="156"/>
      <c r="H1212" s="156"/>
      <c r="I1212" s="156"/>
      <c r="J1212" s="156"/>
      <c r="K1212" s="156"/>
    </row>
    <row r="1213" spans="2:11">
      <c r="B1213" s="155"/>
      <c r="C1213" s="155"/>
      <c r="D1213" s="155"/>
      <c r="E1213" s="156"/>
      <c r="F1213" s="156"/>
      <c r="G1213" s="156"/>
      <c r="H1213" s="156"/>
      <c r="I1213" s="156"/>
      <c r="J1213" s="156"/>
      <c r="K1213" s="156"/>
    </row>
    <row r="1214" spans="2:11">
      <c r="B1214" s="155"/>
      <c r="C1214" s="155"/>
      <c r="D1214" s="155"/>
      <c r="E1214" s="156"/>
      <c r="F1214" s="156"/>
      <c r="G1214" s="156"/>
      <c r="H1214" s="156"/>
      <c r="I1214" s="156"/>
      <c r="J1214" s="156"/>
      <c r="K1214" s="156"/>
    </row>
    <row r="1215" spans="2:11">
      <c r="B1215" s="155"/>
      <c r="C1215" s="155"/>
      <c r="D1215" s="155"/>
      <c r="E1215" s="156"/>
      <c r="F1215" s="156"/>
      <c r="G1215" s="156"/>
      <c r="H1215" s="156"/>
      <c r="I1215" s="156"/>
      <c r="J1215" s="156"/>
      <c r="K1215" s="156"/>
    </row>
    <row r="1216" spans="2:11">
      <c r="B1216" s="155"/>
      <c r="C1216" s="155"/>
      <c r="D1216" s="155"/>
      <c r="E1216" s="156"/>
      <c r="F1216" s="156"/>
      <c r="G1216" s="156"/>
      <c r="H1216" s="156"/>
      <c r="I1216" s="156"/>
      <c r="J1216" s="156"/>
      <c r="K1216" s="156"/>
    </row>
    <row r="1217" spans="2:11">
      <c r="B1217" s="155"/>
      <c r="C1217" s="155"/>
      <c r="D1217" s="155"/>
      <c r="E1217" s="156"/>
      <c r="F1217" s="156"/>
      <c r="G1217" s="156"/>
      <c r="H1217" s="156"/>
      <c r="I1217" s="156"/>
      <c r="J1217" s="156"/>
      <c r="K1217" s="156"/>
    </row>
    <row r="1218" spans="2:11">
      <c r="B1218" s="155"/>
      <c r="C1218" s="155"/>
      <c r="D1218" s="155"/>
      <c r="E1218" s="156"/>
      <c r="F1218" s="156"/>
      <c r="G1218" s="156"/>
      <c r="H1218" s="156"/>
      <c r="I1218" s="156"/>
      <c r="J1218" s="156"/>
      <c r="K1218" s="156"/>
    </row>
    <row r="1219" spans="2:11">
      <c r="B1219" s="155"/>
      <c r="C1219" s="155"/>
      <c r="D1219" s="155"/>
      <c r="E1219" s="156"/>
      <c r="F1219" s="156"/>
      <c r="G1219" s="156"/>
      <c r="H1219" s="156"/>
      <c r="I1219" s="156"/>
      <c r="J1219" s="156"/>
      <c r="K1219" s="156"/>
    </row>
    <row r="1220" spans="2:11">
      <c r="B1220" s="155"/>
      <c r="C1220" s="155"/>
      <c r="D1220" s="155"/>
      <c r="E1220" s="156"/>
      <c r="F1220" s="156"/>
      <c r="G1220" s="156"/>
      <c r="H1220" s="156"/>
      <c r="I1220" s="156"/>
      <c r="J1220" s="156"/>
      <c r="K1220" s="156"/>
    </row>
    <row r="1221" spans="2:11">
      <c r="B1221" s="155"/>
      <c r="C1221" s="155"/>
      <c r="D1221" s="155"/>
      <c r="E1221" s="156"/>
      <c r="F1221" s="156"/>
      <c r="G1221" s="156"/>
      <c r="H1221" s="156"/>
      <c r="I1221" s="156"/>
      <c r="J1221" s="156"/>
      <c r="K1221" s="156"/>
    </row>
    <row r="1222" spans="2:11">
      <c r="B1222" s="155"/>
      <c r="C1222" s="155"/>
      <c r="D1222" s="155"/>
      <c r="E1222" s="156"/>
      <c r="F1222" s="156"/>
      <c r="G1222" s="156"/>
      <c r="H1222" s="156"/>
      <c r="I1222" s="156"/>
      <c r="J1222" s="156"/>
      <c r="K1222" s="156"/>
    </row>
    <row r="1223" spans="2:11">
      <c r="B1223" s="155"/>
      <c r="C1223" s="155"/>
      <c r="D1223" s="155"/>
      <c r="E1223" s="156"/>
      <c r="F1223" s="156"/>
      <c r="G1223" s="156"/>
      <c r="H1223" s="156"/>
      <c r="I1223" s="156"/>
      <c r="J1223" s="156"/>
      <c r="K1223" s="156"/>
    </row>
    <row r="1224" spans="2:11">
      <c r="B1224" s="155"/>
      <c r="C1224" s="155"/>
      <c r="D1224" s="155"/>
      <c r="E1224" s="156"/>
      <c r="F1224" s="156"/>
      <c r="G1224" s="156"/>
      <c r="H1224" s="156"/>
      <c r="I1224" s="156"/>
      <c r="J1224" s="156"/>
      <c r="K1224" s="156"/>
    </row>
    <row r="1225" spans="2:11">
      <c r="B1225" s="155"/>
      <c r="C1225" s="155"/>
      <c r="D1225" s="155"/>
      <c r="E1225" s="156"/>
      <c r="F1225" s="156"/>
      <c r="G1225" s="156"/>
      <c r="H1225" s="156"/>
      <c r="I1225" s="156"/>
      <c r="J1225" s="156"/>
      <c r="K1225" s="156"/>
    </row>
    <row r="1226" spans="2:11">
      <c r="B1226" s="155"/>
      <c r="C1226" s="155"/>
      <c r="D1226" s="155"/>
      <c r="E1226" s="156"/>
      <c r="F1226" s="156"/>
      <c r="G1226" s="156"/>
      <c r="H1226" s="156"/>
      <c r="I1226" s="156"/>
      <c r="J1226" s="156"/>
      <c r="K1226" s="156"/>
    </row>
    <row r="1227" spans="2:11">
      <c r="B1227" s="155"/>
      <c r="C1227" s="155"/>
      <c r="D1227" s="155"/>
      <c r="E1227" s="156"/>
      <c r="F1227" s="156"/>
      <c r="G1227" s="156"/>
      <c r="H1227" s="156"/>
      <c r="I1227" s="156"/>
      <c r="J1227" s="156"/>
      <c r="K1227" s="156"/>
    </row>
    <row r="1228" spans="2:11">
      <c r="B1228" s="155"/>
      <c r="C1228" s="155"/>
      <c r="D1228" s="155"/>
      <c r="E1228" s="156"/>
      <c r="F1228" s="156"/>
      <c r="G1228" s="156"/>
      <c r="H1228" s="156"/>
      <c r="I1228" s="156"/>
      <c r="J1228" s="156"/>
      <c r="K1228" s="156"/>
    </row>
    <row r="1229" spans="2:11">
      <c r="B1229" s="155"/>
      <c r="C1229" s="155"/>
      <c r="D1229" s="155"/>
      <c r="E1229" s="156"/>
      <c r="F1229" s="156"/>
      <c r="G1229" s="156"/>
      <c r="H1229" s="156"/>
      <c r="I1229" s="156"/>
      <c r="J1229" s="156"/>
      <c r="K1229" s="156"/>
    </row>
    <row r="1230" spans="2:11">
      <c r="B1230" s="155"/>
      <c r="C1230" s="155"/>
      <c r="D1230" s="155"/>
      <c r="E1230" s="156"/>
      <c r="F1230" s="156"/>
      <c r="G1230" s="156"/>
      <c r="H1230" s="156"/>
      <c r="I1230" s="156"/>
      <c r="J1230" s="156"/>
      <c r="K1230" s="156"/>
    </row>
    <row r="1231" spans="2:11">
      <c r="B1231" s="155"/>
      <c r="C1231" s="155"/>
      <c r="D1231" s="155"/>
      <c r="E1231" s="156"/>
      <c r="F1231" s="156"/>
      <c r="G1231" s="156"/>
      <c r="H1231" s="156"/>
      <c r="I1231" s="156"/>
      <c r="J1231" s="156"/>
      <c r="K1231" s="156"/>
    </row>
    <row r="1232" spans="2:11">
      <c r="B1232" s="155"/>
      <c r="C1232" s="155"/>
      <c r="D1232" s="155"/>
      <c r="E1232" s="156"/>
      <c r="F1232" s="156"/>
      <c r="G1232" s="156"/>
      <c r="H1232" s="156"/>
      <c r="I1232" s="156"/>
      <c r="J1232" s="156"/>
      <c r="K1232" s="156"/>
    </row>
    <row r="1233" spans="2:11">
      <c r="B1233" s="155"/>
      <c r="C1233" s="155"/>
      <c r="D1233" s="155"/>
      <c r="E1233" s="156"/>
      <c r="F1233" s="156"/>
      <c r="G1233" s="156"/>
      <c r="H1233" s="156"/>
      <c r="I1233" s="156"/>
      <c r="J1233" s="156"/>
      <c r="K1233" s="156"/>
    </row>
    <row r="1234" spans="2:11">
      <c r="B1234" s="155"/>
      <c r="C1234" s="155"/>
      <c r="D1234" s="155"/>
      <c r="E1234" s="156"/>
      <c r="F1234" s="156"/>
      <c r="G1234" s="156"/>
      <c r="H1234" s="156"/>
      <c r="I1234" s="156"/>
      <c r="J1234" s="156"/>
      <c r="K1234" s="156"/>
    </row>
    <row r="1235" spans="2:11">
      <c r="B1235" s="155"/>
      <c r="C1235" s="155"/>
      <c r="D1235" s="155"/>
      <c r="E1235" s="156"/>
      <c r="F1235" s="156"/>
      <c r="G1235" s="156"/>
      <c r="H1235" s="156"/>
      <c r="I1235" s="156"/>
      <c r="J1235" s="156"/>
      <c r="K1235" s="156"/>
    </row>
    <row r="1236" spans="2:11">
      <c r="B1236" s="155"/>
      <c r="C1236" s="155"/>
      <c r="D1236" s="155"/>
      <c r="E1236" s="156"/>
      <c r="F1236" s="156"/>
      <c r="G1236" s="156"/>
      <c r="H1236" s="156"/>
      <c r="I1236" s="156"/>
      <c r="J1236" s="156"/>
      <c r="K1236" s="156"/>
    </row>
    <row r="1237" spans="2:11">
      <c r="B1237" s="155"/>
      <c r="C1237" s="155"/>
      <c r="D1237" s="155"/>
      <c r="E1237" s="156"/>
      <c r="F1237" s="156"/>
      <c r="G1237" s="156"/>
      <c r="H1237" s="156"/>
      <c r="I1237" s="156"/>
      <c r="J1237" s="156"/>
      <c r="K1237" s="156"/>
    </row>
    <row r="1238" spans="2:11">
      <c r="B1238" s="155"/>
      <c r="C1238" s="155"/>
      <c r="D1238" s="155"/>
      <c r="E1238" s="156"/>
      <c r="F1238" s="156"/>
      <c r="G1238" s="156"/>
      <c r="H1238" s="156"/>
      <c r="I1238" s="156"/>
      <c r="J1238" s="156"/>
      <c r="K1238" s="156"/>
    </row>
    <row r="1239" spans="2:11">
      <c r="B1239" s="155"/>
      <c r="C1239" s="155"/>
      <c r="D1239" s="155"/>
      <c r="E1239" s="156"/>
      <c r="F1239" s="156"/>
      <c r="G1239" s="156"/>
      <c r="H1239" s="156"/>
      <c r="I1239" s="156"/>
      <c r="J1239" s="156"/>
      <c r="K1239" s="156"/>
    </row>
    <row r="1240" spans="2:11">
      <c r="B1240" s="155"/>
      <c r="C1240" s="155"/>
      <c r="D1240" s="155"/>
      <c r="E1240" s="156"/>
      <c r="F1240" s="156"/>
      <c r="G1240" s="156"/>
      <c r="H1240" s="156"/>
      <c r="I1240" s="156"/>
      <c r="J1240" s="156"/>
      <c r="K1240" s="156"/>
    </row>
    <row r="1241" spans="2:11">
      <c r="B1241" s="155"/>
      <c r="C1241" s="155"/>
      <c r="D1241" s="155"/>
      <c r="E1241" s="156"/>
      <c r="F1241" s="156"/>
      <c r="G1241" s="156"/>
      <c r="H1241" s="156"/>
      <c r="I1241" s="156"/>
      <c r="J1241" s="156"/>
      <c r="K1241" s="156"/>
    </row>
    <row r="1242" spans="2:11">
      <c r="B1242" s="155"/>
      <c r="C1242" s="155"/>
      <c r="D1242" s="155"/>
      <c r="E1242" s="156"/>
      <c r="F1242" s="156"/>
      <c r="G1242" s="156"/>
      <c r="H1242" s="156"/>
      <c r="I1242" s="156"/>
      <c r="J1242" s="156"/>
      <c r="K1242" s="156"/>
    </row>
    <row r="1243" spans="2:11">
      <c r="B1243" s="155"/>
      <c r="C1243" s="155"/>
      <c r="D1243" s="155"/>
      <c r="E1243" s="156"/>
      <c r="F1243" s="156"/>
      <c r="G1243" s="156"/>
      <c r="H1243" s="156"/>
      <c r="I1243" s="156"/>
      <c r="J1243" s="156"/>
      <c r="K1243" s="156"/>
    </row>
    <row r="1244" spans="2:11">
      <c r="B1244" s="155"/>
      <c r="C1244" s="155"/>
      <c r="D1244" s="155"/>
      <c r="E1244" s="156"/>
      <c r="F1244" s="156"/>
      <c r="G1244" s="156"/>
      <c r="H1244" s="156"/>
      <c r="I1244" s="156"/>
      <c r="J1244" s="156"/>
      <c r="K1244" s="156"/>
    </row>
    <row r="1245" spans="2:11">
      <c r="B1245" s="155"/>
      <c r="C1245" s="155"/>
      <c r="D1245" s="155"/>
      <c r="E1245" s="156"/>
      <c r="F1245" s="156"/>
      <c r="G1245" s="156"/>
      <c r="H1245" s="156"/>
      <c r="I1245" s="156"/>
      <c r="J1245" s="156"/>
      <c r="K1245" s="156"/>
    </row>
    <row r="1246" spans="2:11">
      <c r="B1246" s="155"/>
      <c r="C1246" s="155"/>
      <c r="D1246" s="155"/>
      <c r="E1246" s="156"/>
      <c r="F1246" s="156"/>
      <c r="G1246" s="156"/>
      <c r="H1246" s="156"/>
      <c r="I1246" s="156"/>
      <c r="J1246" s="156"/>
      <c r="K1246" s="156"/>
    </row>
    <row r="1247" spans="2:11">
      <c r="B1247" s="155"/>
      <c r="C1247" s="155"/>
      <c r="D1247" s="155"/>
      <c r="E1247" s="156"/>
      <c r="F1247" s="156"/>
      <c r="G1247" s="156"/>
      <c r="H1247" s="156"/>
      <c r="I1247" s="156"/>
      <c r="J1247" s="156"/>
      <c r="K1247" s="156"/>
    </row>
    <row r="1248" spans="2:11">
      <c r="B1248" s="155"/>
      <c r="C1248" s="155"/>
      <c r="D1248" s="155"/>
      <c r="E1248" s="156"/>
      <c r="F1248" s="156"/>
      <c r="G1248" s="156"/>
      <c r="H1248" s="156"/>
      <c r="I1248" s="156"/>
      <c r="J1248" s="156"/>
      <c r="K1248" s="156"/>
    </row>
    <row r="1249" spans="2:11">
      <c r="B1249" s="155"/>
      <c r="C1249" s="155"/>
      <c r="D1249" s="155"/>
      <c r="E1249" s="156"/>
      <c r="F1249" s="156"/>
      <c r="G1249" s="156"/>
      <c r="H1249" s="156"/>
      <c r="I1249" s="156"/>
      <c r="J1249" s="156"/>
      <c r="K1249" s="156"/>
    </row>
    <row r="1250" spans="2:11">
      <c r="B1250" s="155"/>
      <c r="C1250" s="155"/>
      <c r="D1250" s="155"/>
      <c r="E1250" s="156"/>
      <c r="F1250" s="156"/>
      <c r="G1250" s="156"/>
      <c r="H1250" s="156"/>
      <c r="I1250" s="156"/>
      <c r="J1250" s="156"/>
      <c r="K1250" s="156"/>
    </row>
    <row r="1251" spans="2:11">
      <c r="B1251" s="155"/>
      <c r="C1251" s="155"/>
      <c r="D1251" s="155"/>
      <c r="E1251" s="156"/>
      <c r="F1251" s="156"/>
      <c r="G1251" s="156"/>
      <c r="H1251" s="156"/>
      <c r="I1251" s="156"/>
      <c r="J1251" s="156"/>
      <c r="K1251" s="156"/>
    </row>
    <row r="1252" spans="2:11">
      <c r="B1252" s="155"/>
      <c r="C1252" s="155"/>
      <c r="D1252" s="155"/>
      <c r="E1252" s="156"/>
      <c r="F1252" s="156"/>
      <c r="G1252" s="156"/>
      <c r="H1252" s="156"/>
      <c r="I1252" s="156"/>
      <c r="J1252" s="156"/>
      <c r="K1252" s="156"/>
    </row>
    <row r="1253" spans="2:11">
      <c r="B1253" s="155"/>
      <c r="C1253" s="155"/>
      <c r="D1253" s="155"/>
      <c r="E1253" s="156"/>
      <c r="F1253" s="156"/>
      <c r="G1253" s="156"/>
      <c r="H1253" s="156"/>
      <c r="I1253" s="156"/>
      <c r="J1253" s="156"/>
      <c r="K1253" s="156"/>
    </row>
    <row r="1254" spans="2:11">
      <c r="B1254" s="155"/>
      <c r="C1254" s="155"/>
      <c r="D1254" s="155"/>
      <c r="E1254" s="156"/>
      <c r="F1254" s="156"/>
      <c r="G1254" s="156"/>
      <c r="H1254" s="156"/>
      <c r="I1254" s="156"/>
      <c r="J1254" s="156"/>
      <c r="K1254" s="156"/>
    </row>
    <row r="1255" spans="2:11">
      <c r="B1255" s="155"/>
      <c r="C1255" s="155"/>
      <c r="D1255" s="155"/>
      <c r="E1255" s="156"/>
      <c r="F1255" s="156"/>
      <c r="G1255" s="156"/>
      <c r="H1255" s="156"/>
      <c r="I1255" s="156"/>
      <c r="J1255" s="156"/>
      <c r="K1255" s="156"/>
    </row>
    <row r="1256" spans="2:11">
      <c r="B1256" s="155"/>
      <c r="C1256" s="155"/>
      <c r="D1256" s="155"/>
      <c r="E1256" s="156"/>
      <c r="F1256" s="156"/>
      <c r="G1256" s="156"/>
      <c r="H1256" s="156"/>
      <c r="I1256" s="156"/>
      <c r="J1256" s="156"/>
      <c r="K1256" s="156"/>
    </row>
    <row r="1257" spans="2:11">
      <c r="B1257" s="155"/>
      <c r="C1257" s="155"/>
      <c r="D1257" s="155"/>
      <c r="E1257" s="156"/>
      <c r="F1257" s="156"/>
      <c r="G1257" s="156"/>
      <c r="H1257" s="156"/>
      <c r="I1257" s="156"/>
      <c r="J1257" s="156"/>
      <c r="K1257" s="156"/>
    </row>
    <row r="1258" spans="2:11">
      <c r="B1258" s="155"/>
      <c r="C1258" s="155"/>
      <c r="D1258" s="155"/>
      <c r="E1258" s="156"/>
      <c r="F1258" s="156"/>
      <c r="G1258" s="156"/>
      <c r="H1258" s="156"/>
      <c r="I1258" s="156"/>
      <c r="J1258" s="156"/>
      <c r="K1258" s="156"/>
    </row>
    <row r="1259" spans="2:11">
      <c r="B1259" s="155"/>
      <c r="C1259" s="155"/>
      <c r="D1259" s="155"/>
      <c r="E1259" s="156"/>
      <c r="F1259" s="156"/>
      <c r="G1259" s="156"/>
      <c r="H1259" s="156"/>
      <c r="I1259" s="156"/>
      <c r="J1259" s="156"/>
      <c r="K1259" s="156"/>
    </row>
    <row r="1260" spans="2:11">
      <c r="B1260" s="155"/>
      <c r="C1260" s="155"/>
      <c r="D1260" s="155"/>
      <c r="E1260" s="156"/>
      <c r="F1260" s="156"/>
      <c r="G1260" s="156"/>
      <c r="H1260" s="156"/>
      <c r="I1260" s="156"/>
      <c r="J1260" s="156"/>
      <c r="K1260" s="156"/>
    </row>
    <row r="1261" spans="2:11">
      <c r="B1261" s="155"/>
      <c r="C1261" s="155"/>
      <c r="D1261" s="155"/>
      <c r="E1261" s="156"/>
      <c r="F1261" s="156"/>
      <c r="G1261" s="156"/>
      <c r="H1261" s="156"/>
      <c r="I1261" s="156"/>
      <c r="J1261" s="156"/>
      <c r="K1261" s="156"/>
    </row>
    <row r="1262" spans="2:11">
      <c r="B1262" s="155"/>
      <c r="C1262" s="155"/>
      <c r="D1262" s="155"/>
      <c r="E1262" s="156"/>
      <c r="F1262" s="156"/>
      <c r="G1262" s="156"/>
      <c r="H1262" s="156"/>
      <c r="I1262" s="156"/>
      <c r="J1262" s="156"/>
      <c r="K1262" s="156"/>
    </row>
    <row r="1263" spans="2:11">
      <c r="B1263" s="155"/>
      <c r="C1263" s="155"/>
      <c r="D1263" s="155"/>
      <c r="E1263" s="156"/>
      <c r="F1263" s="156"/>
      <c r="G1263" s="156"/>
      <c r="H1263" s="156"/>
      <c r="I1263" s="156"/>
      <c r="J1263" s="156"/>
      <c r="K1263" s="156"/>
    </row>
    <row r="1264" spans="2:11">
      <c r="B1264" s="155"/>
      <c r="C1264" s="155"/>
      <c r="D1264" s="155"/>
      <c r="E1264" s="156"/>
      <c r="F1264" s="156"/>
      <c r="G1264" s="156"/>
      <c r="H1264" s="156"/>
      <c r="I1264" s="156"/>
      <c r="J1264" s="156"/>
      <c r="K1264" s="156"/>
    </row>
    <row r="1265" spans="2:11">
      <c r="B1265" s="155"/>
      <c r="C1265" s="155"/>
      <c r="D1265" s="155"/>
      <c r="E1265" s="156"/>
      <c r="F1265" s="156"/>
      <c r="G1265" s="156"/>
      <c r="H1265" s="156"/>
      <c r="I1265" s="156"/>
      <c r="J1265" s="156"/>
      <c r="K1265" s="156"/>
    </row>
    <row r="1266" spans="2:11">
      <c r="B1266" s="155"/>
      <c r="C1266" s="155"/>
      <c r="D1266" s="155"/>
      <c r="E1266" s="156"/>
      <c r="F1266" s="156"/>
      <c r="G1266" s="156"/>
      <c r="H1266" s="156"/>
      <c r="I1266" s="156"/>
      <c r="J1266" s="156"/>
      <c r="K1266" s="156"/>
    </row>
    <row r="1267" spans="2:11">
      <c r="B1267" s="155"/>
      <c r="C1267" s="155"/>
      <c r="D1267" s="155"/>
      <c r="E1267" s="156"/>
      <c r="F1267" s="156"/>
      <c r="G1267" s="156"/>
      <c r="H1267" s="156"/>
      <c r="I1267" s="156"/>
      <c r="J1267" s="156"/>
      <c r="K1267" s="156"/>
    </row>
    <row r="1268" spans="2:11">
      <c r="B1268" s="155"/>
      <c r="C1268" s="155"/>
      <c r="D1268" s="155"/>
      <c r="E1268" s="156"/>
      <c r="F1268" s="156"/>
      <c r="G1268" s="156"/>
      <c r="H1268" s="156"/>
      <c r="I1268" s="156"/>
      <c r="J1268" s="156"/>
      <c r="K1268" s="156"/>
    </row>
    <row r="1269" spans="2:11">
      <c r="B1269" s="155"/>
      <c r="C1269" s="155"/>
      <c r="D1269" s="155"/>
      <c r="E1269" s="156"/>
      <c r="F1269" s="156"/>
      <c r="G1269" s="156"/>
      <c r="H1269" s="156"/>
      <c r="I1269" s="156"/>
      <c r="J1269" s="156"/>
      <c r="K1269" s="156"/>
    </row>
    <row r="1270" spans="2:11">
      <c r="B1270" s="155"/>
      <c r="C1270" s="155"/>
      <c r="D1270" s="155"/>
      <c r="E1270" s="156"/>
      <c r="F1270" s="156"/>
      <c r="G1270" s="156"/>
      <c r="H1270" s="156"/>
      <c r="I1270" s="156"/>
      <c r="J1270" s="156"/>
      <c r="K1270" s="156"/>
    </row>
    <row r="1271" spans="2:11">
      <c r="B1271" s="155"/>
      <c r="C1271" s="155"/>
      <c r="D1271" s="155"/>
      <c r="E1271" s="156"/>
      <c r="F1271" s="156"/>
      <c r="G1271" s="156"/>
      <c r="H1271" s="156"/>
      <c r="I1271" s="156"/>
      <c r="J1271" s="156"/>
      <c r="K1271" s="156"/>
    </row>
    <row r="1272" spans="2:11">
      <c r="B1272" s="155"/>
      <c r="C1272" s="155"/>
      <c r="D1272" s="155"/>
      <c r="E1272" s="156"/>
      <c r="F1272" s="156"/>
      <c r="G1272" s="156"/>
      <c r="H1272" s="156"/>
      <c r="I1272" s="156"/>
      <c r="J1272" s="156"/>
      <c r="K1272" s="156"/>
    </row>
    <row r="1273" spans="2:11">
      <c r="B1273" s="155"/>
      <c r="C1273" s="155"/>
      <c r="D1273" s="155"/>
      <c r="E1273" s="156"/>
      <c r="F1273" s="156"/>
      <c r="G1273" s="156"/>
      <c r="H1273" s="156"/>
      <c r="I1273" s="156"/>
      <c r="J1273" s="156"/>
      <c r="K1273" s="156"/>
    </row>
    <row r="1274" spans="2:11">
      <c r="B1274" s="155"/>
      <c r="C1274" s="155"/>
      <c r="D1274" s="155"/>
      <c r="E1274" s="156"/>
      <c r="F1274" s="156"/>
      <c r="G1274" s="156"/>
      <c r="H1274" s="156"/>
      <c r="I1274" s="156"/>
      <c r="J1274" s="156"/>
      <c r="K1274" s="156"/>
    </row>
    <row r="1275" spans="2:11">
      <c r="B1275" s="155"/>
      <c r="C1275" s="155"/>
      <c r="D1275" s="155"/>
      <c r="E1275" s="156"/>
      <c r="F1275" s="156"/>
      <c r="G1275" s="156"/>
      <c r="H1275" s="156"/>
      <c r="I1275" s="156"/>
      <c r="J1275" s="156"/>
      <c r="K1275" s="156"/>
    </row>
    <row r="1276" spans="2:11">
      <c r="B1276" s="155"/>
      <c r="C1276" s="155"/>
      <c r="D1276" s="155"/>
      <c r="E1276" s="156"/>
      <c r="F1276" s="156"/>
      <c r="G1276" s="156"/>
      <c r="H1276" s="156"/>
      <c r="I1276" s="156"/>
      <c r="J1276" s="156"/>
      <c r="K1276" s="156"/>
    </row>
    <row r="1277" spans="2:11">
      <c r="B1277" s="155"/>
      <c r="C1277" s="155"/>
      <c r="D1277" s="155"/>
      <c r="E1277" s="156"/>
      <c r="F1277" s="156"/>
      <c r="G1277" s="156"/>
      <c r="H1277" s="156"/>
      <c r="I1277" s="156"/>
      <c r="J1277" s="156"/>
      <c r="K1277" s="156"/>
    </row>
    <row r="1278" spans="2:11">
      <c r="B1278" s="155"/>
      <c r="C1278" s="155"/>
      <c r="D1278" s="155"/>
      <c r="E1278" s="156"/>
      <c r="F1278" s="156"/>
      <c r="G1278" s="156"/>
      <c r="H1278" s="156"/>
      <c r="I1278" s="156"/>
      <c r="J1278" s="156"/>
      <c r="K1278" s="156"/>
    </row>
    <row r="1279" spans="2:11">
      <c r="B1279" s="155"/>
      <c r="C1279" s="155"/>
      <c r="D1279" s="155"/>
      <c r="E1279" s="156"/>
      <c r="F1279" s="156"/>
      <c r="G1279" s="156"/>
      <c r="H1279" s="156"/>
      <c r="I1279" s="156"/>
      <c r="J1279" s="156"/>
      <c r="K1279" s="156"/>
    </row>
    <row r="1280" spans="2:11">
      <c r="B1280" s="155"/>
      <c r="C1280" s="155"/>
      <c r="D1280" s="155"/>
      <c r="E1280" s="156"/>
      <c r="F1280" s="156"/>
      <c r="G1280" s="156"/>
      <c r="H1280" s="156"/>
      <c r="I1280" s="156"/>
      <c r="J1280" s="156"/>
      <c r="K1280" s="156"/>
    </row>
    <row r="1281" spans="2:11">
      <c r="B1281" s="155"/>
      <c r="C1281" s="155"/>
      <c r="D1281" s="155"/>
      <c r="E1281" s="156"/>
      <c r="F1281" s="156"/>
      <c r="G1281" s="156"/>
      <c r="H1281" s="156"/>
      <c r="I1281" s="156"/>
      <c r="J1281" s="156"/>
      <c r="K1281" s="156"/>
    </row>
    <row r="1282" spans="2:11">
      <c r="B1282" s="155"/>
      <c r="C1282" s="155"/>
      <c r="D1282" s="155"/>
      <c r="E1282" s="156"/>
      <c r="F1282" s="156"/>
      <c r="G1282" s="156"/>
      <c r="H1282" s="156"/>
      <c r="I1282" s="156"/>
      <c r="J1282" s="156"/>
      <c r="K1282" s="156"/>
    </row>
    <row r="1283" spans="2:11">
      <c r="B1283" s="155"/>
      <c r="C1283" s="155"/>
      <c r="D1283" s="155"/>
      <c r="E1283" s="156"/>
      <c r="F1283" s="156"/>
      <c r="G1283" s="156"/>
      <c r="H1283" s="156"/>
      <c r="I1283" s="156"/>
      <c r="J1283" s="156"/>
      <c r="K1283" s="156"/>
    </row>
    <row r="1284" spans="2:11">
      <c r="B1284" s="155"/>
      <c r="C1284" s="155"/>
      <c r="D1284" s="155"/>
      <c r="E1284" s="156"/>
      <c r="F1284" s="156"/>
      <c r="G1284" s="156"/>
      <c r="H1284" s="156"/>
      <c r="I1284" s="156"/>
      <c r="J1284" s="156"/>
      <c r="K1284" s="156"/>
    </row>
    <row r="1285" spans="2:11">
      <c r="B1285" s="155"/>
      <c r="C1285" s="155"/>
      <c r="D1285" s="155"/>
      <c r="E1285" s="156"/>
      <c r="F1285" s="156"/>
      <c r="G1285" s="156"/>
      <c r="H1285" s="156"/>
      <c r="I1285" s="156"/>
      <c r="J1285" s="156"/>
      <c r="K1285" s="156"/>
    </row>
    <row r="1286" spans="2:11">
      <c r="B1286" s="155"/>
      <c r="C1286" s="155"/>
      <c r="D1286" s="155"/>
      <c r="E1286" s="156"/>
      <c r="F1286" s="156"/>
      <c r="G1286" s="156"/>
      <c r="H1286" s="156"/>
      <c r="I1286" s="156"/>
      <c r="J1286" s="156"/>
      <c r="K1286" s="156"/>
    </row>
    <row r="1287" spans="2:11">
      <c r="B1287" s="155"/>
      <c r="C1287" s="155"/>
      <c r="D1287" s="155"/>
      <c r="E1287" s="156"/>
      <c r="F1287" s="156"/>
      <c r="G1287" s="156"/>
      <c r="H1287" s="156"/>
      <c r="I1287" s="156"/>
      <c r="J1287" s="156"/>
      <c r="K1287" s="156"/>
    </row>
    <row r="1288" spans="2:11">
      <c r="B1288" s="155"/>
      <c r="C1288" s="155"/>
      <c r="D1288" s="155"/>
      <c r="E1288" s="156"/>
      <c r="F1288" s="156"/>
      <c r="G1288" s="156"/>
      <c r="H1288" s="156"/>
      <c r="I1288" s="156"/>
      <c r="J1288" s="156"/>
      <c r="K1288" s="156"/>
    </row>
    <row r="1289" spans="2:11">
      <c r="B1289" s="155"/>
      <c r="C1289" s="155"/>
      <c r="D1289" s="155"/>
      <c r="E1289" s="156"/>
      <c r="F1289" s="156"/>
      <c r="G1289" s="156"/>
      <c r="H1289" s="156"/>
      <c r="I1289" s="156"/>
      <c r="J1289" s="156"/>
      <c r="K1289" s="156"/>
    </row>
    <row r="1290" spans="2:11">
      <c r="B1290" s="155"/>
      <c r="C1290" s="155"/>
      <c r="D1290" s="155"/>
      <c r="E1290" s="156"/>
      <c r="F1290" s="156"/>
      <c r="G1290" s="156"/>
      <c r="H1290" s="156"/>
      <c r="I1290" s="156"/>
      <c r="J1290" s="156"/>
      <c r="K1290" s="156"/>
    </row>
    <row r="1291" spans="2:11">
      <c r="B1291" s="155"/>
      <c r="C1291" s="155"/>
      <c r="D1291" s="155"/>
      <c r="E1291" s="156"/>
      <c r="F1291" s="156"/>
      <c r="G1291" s="156"/>
      <c r="H1291" s="156"/>
      <c r="I1291" s="156"/>
      <c r="J1291" s="156"/>
      <c r="K1291" s="156"/>
    </row>
    <row r="1292" spans="2:11">
      <c r="B1292" s="155"/>
      <c r="C1292" s="155"/>
      <c r="D1292" s="155"/>
      <c r="E1292" s="156"/>
      <c r="F1292" s="156"/>
      <c r="G1292" s="156"/>
      <c r="H1292" s="156"/>
      <c r="I1292" s="156"/>
      <c r="J1292" s="156"/>
      <c r="K1292" s="156"/>
    </row>
    <row r="1293" spans="2:11">
      <c r="B1293" s="155"/>
      <c r="C1293" s="155"/>
      <c r="D1293" s="155"/>
      <c r="E1293" s="156"/>
      <c r="F1293" s="156"/>
      <c r="G1293" s="156"/>
      <c r="H1293" s="156"/>
      <c r="I1293" s="156"/>
      <c r="J1293" s="156"/>
      <c r="K1293" s="156"/>
    </row>
    <row r="1294" spans="2:11">
      <c r="B1294" s="155"/>
      <c r="C1294" s="155"/>
      <c r="D1294" s="155"/>
      <c r="E1294" s="156"/>
      <c r="F1294" s="156"/>
      <c r="G1294" s="156"/>
      <c r="H1294" s="156"/>
      <c r="I1294" s="156"/>
      <c r="J1294" s="156"/>
      <c r="K1294" s="156"/>
    </row>
    <row r="1295" spans="2:11">
      <c r="B1295" s="155"/>
      <c r="C1295" s="155"/>
      <c r="D1295" s="155"/>
      <c r="E1295" s="156"/>
      <c r="F1295" s="156"/>
      <c r="G1295" s="156"/>
      <c r="H1295" s="156"/>
      <c r="I1295" s="156"/>
      <c r="J1295" s="156"/>
      <c r="K1295" s="156"/>
    </row>
    <row r="1296" spans="2:11">
      <c r="B1296" s="155"/>
      <c r="C1296" s="155"/>
      <c r="D1296" s="155"/>
      <c r="E1296" s="156"/>
      <c r="F1296" s="156"/>
      <c r="G1296" s="156"/>
      <c r="H1296" s="156"/>
      <c r="I1296" s="156"/>
      <c r="J1296" s="156"/>
      <c r="K1296" s="156"/>
    </row>
    <row r="1297" spans="2:11">
      <c r="B1297" s="155"/>
      <c r="C1297" s="155"/>
      <c r="D1297" s="155"/>
      <c r="E1297" s="156"/>
      <c r="F1297" s="156"/>
      <c r="G1297" s="156"/>
      <c r="H1297" s="156"/>
      <c r="I1297" s="156"/>
      <c r="J1297" s="156"/>
      <c r="K1297" s="156"/>
    </row>
    <row r="1298" spans="2:11">
      <c r="B1298" s="155"/>
      <c r="C1298" s="155"/>
      <c r="D1298" s="155"/>
      <c r="E1298" s="156"/>
      <c r="F1298" s="156"/>
      <c r="G1298" s="156"/>
      <c r="H1298" s="156"/>
      <c r="I1298" s="156"/>
      <c r="J1298" s="156"/>
      <c r="K1298" s="156"/>
    </row>
    <row r="1299" spans="2:11">
      <c r="B1299" s="155"/>
      <c r="C1299" s="155"/>
      <c r="D1299" s="155"/>
      <c r="E1299" s="156"/>
      <c r="F1299" s="156"/>
      <c r="G1299" s="156"/>
      <c r="H1299" s="156"/>
      <c r="I1299" s="156"/>
      <c r="J1299" s="156"/>
      <c r="K1299" s="156"/>
    </row>
    <row r="1300" spans="2:11">
      <c r="B1300" s="155"/>
      <c r="C1300" s="155"/>
      <c r="D1300" s="155"/>
      <c r="E1300" s="156"/>
      <c r="F1300" s="156"/>
      <c r="G1300" s="156"/>
      <c r="H1300" s="156"/>
      <c r="I1300" s="156"/>
      <c r="J1300" s="156"/>
      <c r="K1300" s="156"/>
    </row>
    <row r="1301" spans="2:11">
      <c r="B1301" s="155"/>
      <c r="C1301" s="155"/>
      <c r="D1301" s="155"/>
      <c r="E1301" s="156"/>
      <c r="F1301" s="156"/>
      <c r="G1301" s="156"/>
      <c r="H1301" s="156"/>
      <c r="I1301" s="156"/>
      <c r="J1301" s="156"/>
      <c r="K1301" s="156"/>
    </row>
    <row r="1302" spans="2:11">
      <c r="B1302" s="155"/>
      <c r="C1302" s="155"/>
      <c r="D1302" s="155"/>
      <c r="E1302" s="156"/>
      <c r="F1302" s="156"/>
      <c r="G1302" s="156"/>
      <c r="H1302" s="156"/>
      <c r="I1302" s="156"/>
      <c r="J1302" s="156"/>
      <c r="K1302" s="156"/>
    </row>
    <row r="1303" spans="2:11">
      <c r="B1303" s="155"/>
      <c r="C1303" s="155"/>
      <c r="D1303" s="155"/>
      <c r="E1303" s="156"/>
      <c r="F1303" s="156"/>
      <c r="G1303" s="156"/>
      <c r="H1303" s="156"/>
      <c r="I1303" s="156"/>
      <c r="J1303" s="156"/>
      <c r="K1303" s="156"/>
    </row>
    <row r="1304" spans="2:11">
      <c r="B1304" s="155"/>
      <c r="C1304" s="155"/>
      <c r="D1304" s="155"/>
      <c r="E1304" s="156"/>
      <c r="F1304" s="156"/>
      <c r="G1304" s="156"/>
      <c r="H1304" s="156"/>
      <c r="I1304" s="156"/>
      <c r="J1304" s="156"/>
      <c r="K1304" s="156"/>
    </row>
    <row r="1305" spans="2:11">
      <c r="B1305" s="155"/>
      <c r="C1305" s="155"/>
      <c r="D1305" s="155"/>
      <c r="E1305" s="156"/>
      <c r="F1305" s="156"/>
      <c r="G1305" s="156"/>
      <c r="H1305" s="156"/>
      <c r="I1305" s="156"/>
      <c r="J1305" s="156"/>
      <c r="K1305" s="156"/>
    </row>
    <row r="1306" spans="2:11">
      <c r="B1306" s="155"/>
      <c r="C1306" s="155"/>
      <c r="D1306" s="155"/>
      <c r="E1306" s="156"/>
      <c r="F1306" s="156"/>
      <c r="G1306" s="156"/>
      <c r="H1306" s="156"/>
      <c r="I1306" s="156"/>
      <c r="J1306" s="156"/>
      <c r="K1306" s="156"/>
    </row>
    <row r="1307" spans="2:11">
      <c r="B1307" s="155"/>
      <c r="C1307" s="155"/>
      <c r="D1307" s="155"/>
      <c r="E1307" s="156"/>
      <c r="F1307" s="156"/>
      <c r="G1307" s="156"/>
      <c r="H1307" s="156"/>
      <c r="I1307" s="156"/>
      <c r="J1307" s="156"/>
      <c r="K1307" s="156"/>
    </row>
    <row r="1308" spans="2:11">
      <c r="B1308" s="155"/>
      <c r="C1308" s="155"/>
      <c r="D1308" s="155"/>
      <c r="E1308" s="156"/>
      <c r="F1308" s="156"/>
      <c r="G1308" s="156"/>
      <c r="H1308" s="156"/>
      <c r="I1308" s="156"/>
      <c r="J1308" s="156"/>
      <c r="K1308" s="156"/>
    </row>
    <row r="1309" spans="2:11">
      <c r="B1309" s="155"/>
      <c r="C1309" s="155"/>
      <c r="D1309" s="155"/>
      <c r="E1309" s="156"/>
      <c r="F1309" s="156"/>
      <c r="G1309" s="156"/>
      <c r="H1309" s="156"/>
      <c r="I1309" s="156"/>
      <c r="J1309" s="156"/>
      <c r="K1309" s="156"/>
    </row>
    <row r="1310" spans="2:11">
      <c r="B1310" s="155"/>
      <c r="C1310" s="155"/>
      <c r="D1310" s="155"/>
      <c r="E1310" s="156"/>
      <c r="F1310" s="156"/>
      <c r="G1310" s="156"/>
      <c r="H1310" s="156"/>
      <c r="I1310" s="156"/>
      <c r="J1310" s="156"/>
      <c r="K1310" s="156"/>
    </row>
    <row r="1311" spans="2:11">
      <c r="B1311" s="155"/>
      <c r="C1311" s="155"/>
      <c r="D1311" s="155"/>
      <c r="E1311" s="156"/>
      <c r="F1311" s="156"/>
      <c r="G1311" s="156"/>
      <c r="H1311" s="156"/>
      <c r="I1311" s="156"/>
      <c r="J1311" s="156"/>
      <c r="K1311" s="156"/>
    </row>
    <row r="1312" spans="2:11">
      <c r="B1312" s="155"/>
      <c r="C1312" s="155"/>
      <c r="D1312" s="155"/>
      <c r="E1312" s="156"/>
      <c r="F1312" s="156"/>
      <c r="G1312" s="156"/>
      <c r="H1312" s="156"/>
      <c r="I1312" s="156"/>
      <c r="J1312" s="156"/>
      <c r="K1312" s="156"/>
    </row>
    <row r="1313" spans="2:11">
      <c r="B1313" s="155"/>
      <c r="C1313" s="155"/>
      <c r="D1313" s="155"/>
      <c r="E1313" s="156"/>
      <c r="F1313" s="156"/>
      <c r="G1313" s="156"/>
      <c r="H1313" s="156"/>
      <c r="I1313" s="156"/>
      <c r="J1313" s="156"/>
      <c r="K1313" s="156"/>
    </row>
    <row r="1314" spans="2:11">
      <c r="B1314" s="155"/>
      <c r="C1314" s="155"/>
      <c r="D1314" s="155"/>
      <c r="E1314" s="156"/>
      <c r="F1314" s="156"/>
      <c r="G1314" s="156"/>
      <c r="H1314" s="156"/>
      <c r="I1314" s="156"/>
      <c r="J1314" s="156"/>
      <c r="K1314" s="156"/>
    </row>
    <row r="1315" spans="2:11">
      <c r="B1315" s="155"/>
      <c r="C1315" s="155"/>
      <c r="D1315" s="155"/>
      <c r="E1315" s="156"/>
      <c r="F1315" s="156"/>
      <c r="G1315" s="156"/>
      <c r="H1315" s="156"/>
      <c r="I1315" s="156"/>
      <c r="J1315" s="156"/>
      <c r="K1315" s="156"/>
    </row>
    <row r="1316" spans="2:11">
      <c r="B1316" s="155"/>
      <c r="C1316" s="155"/>
      <c r="D1316" s="155"/>
      <c r="E1316" s="156"/>
      <c r="F1316" s="156"/>
      <c r="G1316" s="156"/>
      <c r="H1316" s="156"/>
      <c r="I1316" s="156"/>
      <c r="J1316" s="156"/>
      <c r="K1316" s="156"/>
    </row>
    <row r="1317" spans="2:11">
      <c r="B1317" s="155"/>
      <c r="C1317" s="155"/>
      <c r="D1317" s="155"/>
      <c r="E1317" s="156"/>
      <c r="F1317" s="156"/>
      <c r="G1317" s="156"/>
      <c r="H1317" s="156"/>
      <c r="I1317" s="156"/>
      <c r="J1317" s="156"/>
      <c r="K1317" s="156"/>
    </row>
    <row r="1318" spans="2:11">
      <c r="B1318" s="155"/>
      <c r="C1318" s="155"/>
      <c r="D1318" s="155"/>
      <c r="E1318" s="156"/>
      <c r="F1318" s="156"/>
      <c r="G1318" s="156"/>
      <c r="H1318" s="156"/>
      <c r="I1318" s="156"/>
      <c r="J1318" s="156"/>
      <c r="K1318" s="156"/>
    </row>
    <row r="1319" spans="2:11">
      <c r="B1319" s="155"/>
      <c r="C1319" s="155"/>
      <c r="D1319" s="155"/>
      <c r="E1319" s="156"/>
      <c r="F1319" s="156"/>
      <c r="G1319" s="156"/>
      <c r="H1319" s="156"/>
      <c r="I1319" s="156"/>
      <c r="J1319" s="156"/>
      <c r="K1319" s="156"/>
    </row>
    <row r="1320" spans="2:11">
      <c r="B1320" s="155"/>
      <c r="C1320" s="155"/>
      <c r="D1320" s="155"/>
      <c r="E1320" s="156"/>
      <c r="F1320" s="156"/>
      <c r="G1320" s="156"/>
      <c r="H1320" s="156"/>
      <c r="I1320" s="156"/>
      <c r="J1320" s="156"/>
      <c r="K1320" s="156"/>
    </row>
    <row r="1321" spans="2:11">
      <c r="B1321" s="155"/>
      <c r="C1321" s="155"/>
      <c r="D1321" s="155"/>
      <c r="E1321" s="156"/>
      <c r="F1321" s="156"/>
      <c r="G1321" s="156"/>
      <c r="H1321" s="156"/>
      <c r="I1321" s="156"/>
      <c r="J1321" s="156"/>
      <c r="K1321" s="156"/>
    </row>
    <row r="1322" spans="2:11">
      <c r="B1322" s="155"/>
      <c r="C1322" s="155"/>
      <c r="D1322" s="155"/>
      <c r="E1322" s="156"/>
      <c r="F1322" s="156"/>
      <c r="G1322" s="156"/>
      <c r="H1322" s="156"/>
      <c r="I1322" s="156"/>
      <c r="J1322" s="156"/>
      <c r="K1322" s="156"/>
    </row>
    <row r="1323" spans="2:11">
      <c r="B1323" s="155"/>
      <c r="C1323" s="155"/>
      <c r="D1323" s="155"/>
      <c r="E1323" s="156"/>
      <c r="F1323" s="156"/>
      <c r="G1323" s="156"/>
      <c r="H1323" s="156"/>
      <c r="I1323" s="156"/>
      <c r="J1323" s="156"/>
      <c r="K1323" s="156"/>
    </row>
    <row r="1324" spans="2:11">
      <c r="B1324" s="155"/>
      <c r="C1324" s="155"/>
      <c r="D1324" s="155"/>
      <c r="E1324" s="156"/>
      <c r="F1324" s="156"/>
      <c r="G1324" s="156"/>
      <c r="H1324" s="156"/>
      <c r="I1324" s="156"/>
      <c r="J1324" s="156"/>
      <c r="K1324" s="156"/>
    </row>
    <row r="1325" spans="2:11">
      <c r="B1325" s="155"/>
      <c r="C1325" s="155"/>
      <c r="D1325" s="155"/>
      <c r="E1325" s="156"/>
      <c r="F1325" s="156"/>
      <c r="G1325" s="156"/>
      <c r="H1325" s="156"/>
      <c r="I1325" s="156"/>
      <c r="J1325" s="156"/>
      <c r="K1325" s="156"/>
    </row>
    <row r="1326" spans="2:11">
      <c r="B1326" s="155"/>
      <c r="C1326" s="155"/>
      <c r="D1326" s="155"/>
      <c r="E1326" s="156"/>
      <c r="F1326" s="156"/>
      <c r="G1326" s="156"/>
      <c r="H1326" s="156"/>
      <c r="I1326" s="156"/>
      <c r="J1326" s="156"/>
      <c r="K1326" s="156"/>
    </row>
    <row r="1327" spans="2:11">
      <c r="B1327" s="155"/>
      <c r="C1327" s="155"/>
      <c r="D1327" s="155"/>
      <c r="E1327" s="156"/>
      <c r="F1327" s="156"/>
      <c r="G1327" s="156"/>
      <c r="H1327" s="156"/>
      <c r="I1327" s="156"/>
      <c r="J1327" s="156"/>
      <c r="K1327" s="156"/>
    </row>
    <row r="1328" spans="2:11">
      <c r="B1328" s="155"/>
      <c r="C1328" s="155"/>
      <c r="D1328" s="155"/>
      <c r="E1328" s="156"/>
      <c r="F1328" s="156"/>
      <c r="G1328" s="156"/>
      <c r="H1328" s="156"/>
      <c r="I1328" s="156"/>
      <c r="J1328" s="156"/>
      <c r="K1328" s="156"/>
    </row>
    <row r="1329" spans="2:11">
      <c r="B1329" s="155"/>
      <c r="C1329" s="155"/>
      <c r="D1329" s="155"/>
      <c r="E1329" s="156"/>
      <c r="F1329" s="156"/>
      <c r="G1329" s="156"/>
      <c r="H1329" s="156"/>
      <c r="I1329" s="156"/>
      <c r="J1329" s="156"/>
      <c r="K1329" s="156"/>
    </row>
    <row r="1330" spans="2:11">
      <c r="B1330" s="155"/>
      <c r="C1330" s="155"/>
      <c r="D1330" s="155"/>
      <c r="E1330" s="156"/>
      <c r="F1330" s="156"/>
      <c r="G1330" s="156"/>
      <c r="H1330" s="156"/>
      <c r="I1330" s="156"/>
      <c r="J1330" s="156"/>
      <c r="K1330" s="156"/>
    </row>
    <row r="1331" spans="2:11">
      <c r="B1331" s="155"/>
      <c r="C1331" s="155"/>
      <c r="D1331" s="155"/>
      <c r="E1331" s="156"/>
      <c r="F1331" s="156"/>
      <c r="G1331" s="156"/>
      <c r="H1331" s="156"/>
      <c r="I1331" s="156"/>
      <c r="J1331" s="156"/>
      <c r="K1331" s="156"/>
    </row>
    <row r="1332" spans="2:11">
      <c r="B1332" s="155"/>
      <c r="C1332" s="155"/>
      <c r="D1332" s="155"/>
      <c r="E1332" s="156"/>
      <c r="F1332" s="156"/>
      <c r="G1332" s="156"/>
      <c r="H1332" s="156"/>
      <c r="I1332" s="156"/>
      <c r="J1332" s="156"/>
      <c r="K1332" s="156"/>
    </row>
    <row r="1333" spans="2:11">
      <c r="B1333" s="155"/>
      <c r="C1333" s="155"/>
      <c r="D1333" s="155"/>
      <c r="E1333" s="156"/>
      <c r="F1333" s="156"/>
      <c r="G1333" s="156"/>
      <c r="H1333" s="156"/>
      <c r="I1333" s="156"/>
      <c r="J1333" s="156"/>
      <c r="K1333" s="156"/>
    </row>
    <row r="1334" spans="2:11">
      <c r="B1334" s="155"/>
      <c r="C1334" s="155"/>
      <c r="D1334" s="155"/>
      <c r="E1334" s="156"/>
      <c r="F1334" s="156"/>
      <c r="G1334" s="156"/>
      <c r="H1334" s="156"/>
      <c r="I1334" s="156"/>
      <c r="J1334" s="156"/>
      <c r="K1334" s="156"/>
    </row>
    <row r="1335" spans="2:11">
      <c r="B1335" s="155"/>
      <c r="C1335" s="155"/>
      <c r="D1335" s="155"/>
      <c r="E1335" s="156"/>
      <c r="F1335" s="156"/>
      <c r="G1335" s="156"/>
      <c r="H1335" s="156"/>
      <c r="I1335" s="156"/>
      <c r="J1335" s="156"/>
      <c r="K1335" s="156"/>
    </row>
    <row r="1336" spans="2:11">
      <c r="B1336" s="155"/>
      <c r="C1336" s="155"/>
      <c r="D1336" s="155"/>
      <c r="E1336" s="156"/>
      <c r="F1336" s="156"/>
      <c r="G1336" s="156"/>
      <c r="H1336" s="156"/>
      <c r="I1336" s="156"/>
      <c r="J1336" s="156"/>
      <c r="K1336" s="156"/>
    </row>
    <row r="1337" spans="2:11">
      <c r="B1337" s="155"/>
      <c r="C1337" s="155"/>
      <c r="D1337" s="155"/>
      <c r="E1337" s="156"/>
      <c r="F1337" s="156"/>
      <c r="G1337" s="156"/>
      <c r="H1337" s="156"/>
      <c r="I1337" s="156"/>
      <c r="J1337" s="156"/>
      <c r="K1337" s="156"/>
    </row>
    <row r="1338" spans="2:11">
      <c r="B1338" s="155"/>
      <c r="C1338" s="155"/>
      <c r="D1338" s="155"/>
      <c r="E1338" s="156"/>
      <c r="F1338" s="156"/>
      <c r="G1338" s="156"/>
      <c r="H1338" s="156"/>
      <c r="I1338" s="156"/>
      <c r="J1338" s="156"/>
      <c r="K1338" s="156"/>
    </row>
    <row r="1339" spans="2:11">
      <c r="B1339" s="155"/>
      <c r="C1339" s="155"/>
      <c r="D1339" s="155"/>
      <c r="E1339" s="156"/>
      <c r="F1339" s="156"/>
      <c r="G1339" s="156"/>
      <c r="H1339" s="156"/>
      <c r="I1339" s="156"/>
      <c r="J1339" s="156"/>
      <c r="K1339" s="156"/>
    </row>
    <row r="1340" spans="2:11">
      <c r="B1340" s="155"/>
      <c r="C1340" s="155"/>
      <c r="D1340" s="155"/>
      <c r="E1340" s="156"/>
      <c r="F1340" s="156"/>
      <c r="G1340" s="156"/>
      <c r="H1340" s="156"/>
      <c r="I1340" s="156"/>
      <c r="J1340" s="156"/>
      <c r="K1340" s="156"/>
    </row>
    <row r="1341" spans="2:11">
      <c r="B1341" s="155"/>
      <c r="C1341" s="155"/>
      <c r="D1341" s="155"/>
      <c r="E1341" s="156"/>
      <c r="F1341" s="156"/>
      <c r="G1341" s="156"/>
      <c r="H1341" s="156"/>
      <c r="I1341" s="156"/>
      <c r="J1341" s="156"/>
      <c r="K1341" s="156"/>
    </row>
    <row r="1342" spans="2:11">
      <c r="B1342" s="155"/>
      <c r="C1342" s="155"/>
      <c r="D1342" s="155"/>
      <c r="E1342" s="156"/>
      <c r="F1342" s="156"/>
      <c r="G1342" s="156"/>
      <c r="H1342" s="156"/>
      <c r="I1342" s="156"/>
      <c r="J1342" s="156"/>
      <c r="K1342" s="156"/>
    </row>
    <row r="1343" spans="2:11">
      <c r="B1343" s="155"/>
      <c r="C1343" s="155"/>
      <c r="D1343" s="155"/>
      <c r="E1343" s="156"/>
      <c r="F1343" s="156"/>
      <c r="G1343" s="156"/>
      <c r="H1343" s="156"/>
      <c r="I1343" s="156"/>
      <c r="J1343" s="156"/>
      <c r="K1343" s="156"/>
    </row>
    <row r="1344" spans="2:11">
      <c r="B1344" s="155"/>
      <c r="C1344" s="155"/>
      <c r="D1344" s="155"/>
      <c r="E1344" s="156"/>
      <c r="F1344" s="156"/>
      <c r="G1344" s="156"/>
      <c r="H1344" s="156"/>
      <c r="I1344" s="156"/>
      <c r="J1344" s="156"/>
      <c r="K1344" s="156"/>
    </row>
    <row r="1345" spans="2:11">
      <c r="B1345" s="155"/>
      <c r="C1345" s="155"/>
      <c r="D1345" s="155"/>
      <c r="E1345" s="156"/>
      <c r="F1345" s="156"/>
      <c r="G1345" s="156"/>
      <c r="H1345" s="156"/>
      <c r="I1345" s="156"/>
      <c r="J1345" s="156"/>
      <c r="K1345" s="156"/>
    </row>
    <row r="1346" spans="2:11">
      <c r="B1346" s="155"/>
      <c r="C1346" s="155"/>
      <c r="D1346" s="155"/>
      <c r="E1346" s="156"/>
      <c r="F1346" s="156"/>
      <c r="G1346" s="156"/>
      <c r="H1346" s="156"/>
      <c r="I1346" s="156"/>
      <c r="J1346" s="156"/>
      <c r="K1346" s="156"/>
    </row>
    <row r="1347" spans="2:11">
      <c r="B1347" s="155"/>
      <c r="C1347" s="155"/>
      <c r="D1347" s="155"/>
      <c r="E1347" s="156"/>
      <c r="F1347" s="156"/>
      <c r="G1347" s="156"/>
      <c r="H1347" s="156"/>
      <c r="I1347" s="156"/>
      <c r="J1347" s="156"/>
      <c r="K1347" s="156"/>
    </row>
    <row r="1348" spans="2:11">
      <c r="B1348" s="155"/>
      <c r="C1348" s="155"/>
      <c r="D1348" s="155"/>
      <c r="E1348" s="156"/>
      <c r="F1348" s="156"/>
      <c r="G1348" s="156"/>
      <c r="H1348" s="156"/>
      <c r="I1348" s="156"/>
      <c r="J1348" s="156"/>
      <c r="K1348" s="156"/>
    </row>
    <row r="1349" spans="2:11">
      <c r="B1349" s="155"/>
      <c r="C1349" s="155"/>
      <c r="D1349" s="155"/>
      <c r="E1349" s="156"/>
      <c r="F1349" s="156"/>
      <c r="G1349" s="156"/>
      <c r="H1349" s="156"/>
      <c r="I1349" s="156"/>
      <c r="J1349" s="156"/>
      <c r="K1349" s="156"/>
    </row>
    <row r="1350" spans="2:11">
      <c r="B1350" s="155"/>
      <c r="C1350" s="155"/>
      <c r="D1350" s="155"/>
      <c r="E1350" s="156"/>
      <c r="F1350" s="156"/>
      <c r="G1350" s="156"/>
      <c r="H1350" s="156"/>
      <c r="I1350" s="156"/>
      <c r="J1350" s="156"/>
      <c r="K1350" s="156"/>
    </row>
    <row r="1351" spans="2:11">
      <c r="B1351" s="155"/>
      <c r="C1351" s="155"/>
      <c r="D1351" s="155"/>
      <c r="E1351" s="156"/>
      <c r="F1351" s="156"/>
      <c r="G1351" s="156"/>
      <c r="H1351" s="156"/>
      <c r="I1351" s="156"/>
      <c r="J1351" s="156"/>
      <c r="K1351" s="156"/>
    </row>
    <row r="1352" spans="2:11">
      <c r="B1352" s="155"/>
      <c r="C1352" s="155"/>
      <c r="D1352" s="155"/>
      <c r="E1352" s="156"/>
      <c r="F1352" s="156"/>
      <c r="G1352" s="156"/>
      <c r="H1352" s="156"/>
      <c r="I1352" s="156"/>
      <c r="J1352" s="156"/>
      <c r="K1352" s="156"/>
    </row>
    <row r="1353" spans="2:11">
      <c r="B1353" s="155"/>
      <c r="C1353" s="155"/>
      <c r="D1353" s="155"/>
      <c r="E1353" s="156"/>
      <c r="F1353" s="156"/>
      <c r="G1353" s="156"/>
      <c r="H1353" s="156"/>
      <c r="I1353" s="156"/>
      <c r="J1353" s="156"/>
      <c r="K1353" s="156"/>
    </row>
    <row r="1354" spans="2:11">
      <c r="B1354" s="155"/>
      <c r="C1354" s="155"/>
      <c r="D1354" s="155"/>
      <c r="E1354" s="156"/>
      <c r="F1354" s="156"/>
      <c r="G1354" s="156"/>
      <c r="H1354" s="156"/>
      <c r="I1354" s="156"/>
      <c r="J1354" s="156"/>
      <c r="K1354" s="156"/>
    </row>
    <row r="1355" spans="2:11">
      <c r="B1355" s="155"/>
      <c r="C1355" s="155"/>
      <c r="D1355" s="155"/>
      <c r="E1355" s="156"/>
      <c r="F1355" s="156"/>
      <c r="G1355" s="156"/>
      <c r="H1355" s="156"/>
      <c r="I1355" s="156"/>
      <c r="J1355" s="156"/>
      <c r="K1355" s="156"/>
    </row>
    <row r="1356" spans="2:11">
      <c r="B1356" s="155"/>
      <c r="C1356" s="155"/>
      <c r="D1356" s="155"/>
      <c r="E1356" s="156"/>
      <c r="F1356" s="156"/>
      <c r="G1356" s="156"/>
      <c r="H1356" s="156"/>
      <c r="I1356" s="156"/>
      <c r="J1356" s="156"/>
      <c r="K1356" s="156"/>
    </row>
    <row r="1357" spans="2:11">
      <c r="B1357" s="155"/>
      <c r="C1357" s="155"/>
      <c r="D1357" s="155"/>
      <c r="E1357" s="156"/>
      <c r="F1357" s="156"/>
      <c r="G1357" s="156"/>
      <c r="H1357" s="156"/>
      <c r="I1357" s="156"/>
      <c r="J1357" s="156"/>
      <c r="K1357" s="156"/>
    </row>
    <row r="1358" spans="2:11">
      <c r="B1358" s="155"/>
      <c r="C1358" s="155"/>
      <c r="D1358" s="155"/>
      <c r="E1358" s="156"/>
      <c r="F1358" s="156"/>
      <c r="G1358" s="156"/>
      <c r="H1358" s="156"/>
      <c r="I1358" s="156"/>
      <c r="J1358" s="156"/>
      <c r="K1358" s="156"/>
    </row>
    <row r="1359" spans="2:11">
      <c r="B1359" s="155"/>
      <c r="C1359" s="155"/>
      <c r="D1359" s="155"/>
      <c r="E1359" s="156"/>
      <c r="F1359" s="156"/>
      <c r="G1359" s="156"/>
      <c r="H1359" s="156"/>
      <c r="I1359" s="156"/>
      <c r="J1359" s="156"/>
      <c r="K1359" s="156"/>
    </row>
    <row r="1360" spans="2:11">
      <c r="B1360" s="155"/>
      <c r="C1360" s="155"/>
      <c r="D1360" s="155"/>
      <c r="E1360" s="156"/>
      <c r="F1360" s="156"/>
      <c r="G1360" s="156"/>
      <c r="H1360" s="156"/>
      <c r="I1360" s="156"/>
      <c r="J1360" s="156"/>
      <c r="K1360" s="156"/>
    </row>
    <row r="1361" spans="2:11">
      <c r="B1361" s="155"/>
      <c r="C1361" s="155"/>
      <c r="D1361" s="155"/>
      <c r="E1361" s="156"/>
      <c r="F1361" s="156"/>
      <c r="G1361" s="156"/>
      <c r="H1361" s="156"/>
      <c r="I1361" s="156"/>
      <c r="J1361" s="156"/>
      <c r="K1361" s="156"/>
    </row>
    <row r="1362" spans="2:11">
      <c r="B1362" s="155"/>
      <c r="C1362" s="155"/>
      <c r="D1362" s="155"/>
      <c r="E1362" s="156"/>
      <c r="F1362" s="156"/>
      <c r="G1362" s="156"/>
      <c r="H1362" s="156"/>
      <c r="I1362" s="156"/>
      <c r="J1362" s="156"/>
      <c r="K1362" s="156"/>
    </row>
    <row r="1363" spans="2:11">
      <c r="B1363" s="155"/>
      <c r="C1363" s="155"/>
      <c r="D1363" s="155"/>
      <c r="E1363" s="156"/>
      <c r="F1363" s="156"/>
      <c r="G1363" s="156"/>
      <c r="H1363" s="156"/>
      <c r="I1363" s="156"/>
      <c r="J1363" s="156"/>
      <c r="K1363" s="156"/>
    </row>
    <row r="1364" spans="2:11">
      <c r="B1364" s="155"/>
      <c r="C1364" s="155"/>
      <c r="D1364" s="155"/>
      <c r="E1364" s="156"/>
      <c r="F1364" s="156"/>
      <c r="G1364" s="156"/>
      <c r="H1364" s="156"/>
      <c r="I1364" s="156"/>
      <c r="J1364" s="156"/>
      <c r="K1364" s="156"/>
    </row>
    <row r="1365" spans="2:11">
      <c r="B1365" s="155"/>
      <c r="C1365" s="155"/>
      <c r="D1365" s="155"/>
      <c r="E1365" s="156"/>
      <c r="F1365" s="156"/>
      <c r="G1365" s="156"/>
      <c r="H1365" s="156"/>
      <c r="I1365" s="156"/>
      <c r="J1365" s="156"/>
      <c r="K1365" s="156"/>
    </row>
    <row r="1366" spans="2:11">
      <c r="B1366" s="155"/>
      <c r="C1366" s="155"/>
      <c r="D1366" s="155"/>
      <c r="E1366" s="156"/>
      <c r="F1366" s="156"/>
      <c r="G1366" s="156"/>
      <c r="H1366" s="156"/>
      <c r="I1366" s="156"/>
      <c r="J1366" s="156"/>
      <c r="K1366" s="156"/>
    </row>
    <row r="1367" spans="2:11">
      <c r="B1367" s="155"/>
      <c r="C1367" s="155"/>
      <c r="D1367" s="155"/>
      <c r="E1367" s="156"/>
      <c r="F1367" s="156"/>
      <c r="G1367" s="156"/>
      <c r="H1367" s="156"/>
      <c r="I1367" s="156"/>
      <c r="J1367" s="156"/>
      <c r="K1367" s="156"/>
    </row>
    <row r="1368" spans="2:11">
      <c r="B1368" s="155"/>
      <c r="C1368" s="155"/>
      <c r="D1368" s="155"/>
      <c r="E1368" s="156"/>
      <c r="F1368" s="156"/>
      <c r="G1368" s="156"/>
      <c r="H1368" s="156"/>
      <c r="I1368" s="156"/>
      <c r="J1368" s="156"/>
      <c r="K1368" s="156"/>
    </row>
    <row r="1369" spans="2:11">
      <c r="B1369" s="155"/>
      <c r="C1369" s="155"/>
      <c r="D1369" s="155"/>
      <c r="E1369" s="156"/>
      <c r="F1369" s="156"/>
      <c r="G1369" s="156"/>
      <c r="H1369" s="156"/>
      <c r="I1369" s="156"/>
      <c r="J1369" s="156"/>
      <c r="K1369" s="156"/>
    </row>
    <row r="1370" spans="2:11">
      <c r="B1370" s="155"/>
      <c r="C1370" s="155"/>
      <c r="D1370" s="155"/>
      <c r="E1370" s="156"/>
      <c r="F1370" s="156"/>
      <c r="G1370" s="156"/>
      <c r="H1370" s="156"/>
      <c r="I1370" s="156"/>
      <c r="J1370" s="156"/>
      <c r="K1370" s="156"/>
    </row>
    <row r="1371" spans="2:11">
      <c r="B1371" s="155"/>
      <c r="C1371" s="155"/>
      <c r="D1371" s="155"/>
      <c r="E1371" s="156"/>
      <c r="F1371" s="156"/>
      <c r="G1371" s="156"/>
      <c r="H1371" s="156"/>
      <c r="I1371" s="156"/>
      <c r="J1371" s="156"/>
      <c r="K1371" s="156"/>
    </row>
    <row r="1372" spans="2:11">
      <c r="B1372" s="155"/>
      <c r="C1372" s="155"/>
      <c r="D1372" s="155"/>
      <c r="E1372" s="156"/>
      <c r="F1372" s="156"/>
      <c r="G1372" s="156"/>
      <c r="H1372" s="156"/>
      <c r="I1372" s="156"/>
      <c r="J1372" s="156"/>
      <c r="K1372" s="156"/>
    </row>
    <row r="1373" spans="2:11">
      <c r="B1373" s="155"/>
      <c r="C1373" s="155"/>
      <c r="D1373" s="155"/>
      <c r="E1373" s="156"/>
      <c r="F1373" s="156"/>
      <c r="G1373" s="156"/>
      <c r="H1373" s="156"/>
      <c r="I1373" s="156"/>
      <c r="J1373" s="156"/>
      <c r="K1373" s="156"/>
    </row>
    <row r="1374" spans="2:11">
      <c r="B1374" s="155"/>
      <c r="C1374" s="155"/>
      <c r="D1374" s="155"/>
      <c r="E1374" s="156"/>
      <c r="F1374" s="156"/>
      <c r="G1374" s="156"/>
      <c r="H1374" s="156"/>
      <c r="I1374" s="156"/>
      <c r="J1374" s="156"/>
      <c r="K1374" s="156"/>
    </row>
    <row r="1375" spans="2:11">
      <c r="B1375" s="155"/>
      <c r="C1375" s="155"/>
      <c r="D1375" s="155"/>
      <c r="E1375" s="156"/>
      <c r="F1375" s="156"/>
      <c r="G1375" s="156"/>
      <c r="H1375" s="156"/>
      <c r="I1375" s="156"/>
      <c r="J1375" s="156"/>
      <c r="K1375" s="156"/>
    </row>
    <row r="1376" spans="2:11">
      <c r="B1376" s="155"/>
      <c r="C1376" s="155"/>
      <c r="D1376" s="155"/>
      <c r="E1376" s="156"/>
      <c r="F1376" s="156"/>
      <c r="G1376" s="156"/>
      <c r="H1376" s="156"/>
      <c r="I1376" s="156"/>
      <c r="J1376" s="156"/>
      <c r="K1376" s="156"/>
    </row>
    <row r="1377" spans="2:11">
      <c r="B1377" s="155"/>
      <c r="C1377" s="155"/>
      <c r="D1377" s="155"/>
      <c r="E1377" s="156"/>
      <c r="F1377" s="156"/>
      <c r="G1377" s="156"/>
      <c r="H1377" s="156"/>
      <c r="I1377" s="156"/>
      <c r="J1377" s="156"/>
      <c r="K1377" s="156"/>
    </row>
    <row r="1378" spans="2:11">
      <c r="B1378" s="155"/>
      <c r="C1378" s="155"/>
      <c r="D1378" s="155"/>
      <c r="E1378" s="156"/>
      <c r="F1378" s="156"/>
      <c r="G1378" s="156"/>
      <c r="H1378" s="156"/>
      <c r="I1378" s="156"/>
      <c r="J1378" s="156"/>
      <c r="K1378" s="156"/>
    </row>
    <row r="1379" spans="2:11">
      <c r="B1379" s="155"/>
      <c r="C1379" s="155"/>
      <c r="D1379" s="155"/>
      <c r="E1379" s="156"/>
      <c r="F1379" s="156"/>
      <c r="G1379" s="156"/>
      <c r="H1379" s="156"/>
      <c r="I1379" s="156"/>
      <c r="J1379" s="156"/>
      <c r="K1379" s="156"/>
    </row>
    <row r="1380" spans="2:11">
      <c r="B1380" s="155"/>
      <c r="C1380" s="155"/>
      <c r="D1380" s="155"/>
      <c r="E1380" s="156"/>
      <c r="F1380" s="156"/>
      <c r="G1380" s="156"/>
      <c r="H1380" s="156"/>
      <c r="I1380" s="156"/>
      <c r="J1380" s="156"/>
      <c r="K1380" s="156"/>
    </row>
    <row r="1381" spans="2:11">
      <c r="B1381" s="155"/>
      <c r="C1381" s="155"/>
      <c r="D1381" s="155"/>
      <c r="E1381" s="156"/>
      <c r="F1381" s="156"/>
      <c r="G1381" s="156"/>
      <c r="H1381" s="156"/>
      <c r="I1381" s="156"/>
      <c r="J1381" s="156"/>
      <c r="K1381" s="156"/>
    </row>
    <row r="1382" spans="2:11">
      <c r="B1382" s="155"/>
      <c r="C1382" s="155"/>
      <c r="D1382" s="155"/>
      <c r="E1382" s="156"/>
      <c r="F1382" s="156"/>
      <c r="G1382" s="156"/>
      <c r="H1382" s="156"/>
      <c r="I1382" s="156"/>
      <c r="J1382" s="156"/>
      <c r="K1382" s="156"/>
    </row>
    <row r="1383" spans="2:11">
      <c r="B1383" s="155"/>
      <c r="C1383" s="155"/>
      <c r="D1383" s="155"/>
      <c r="E1383" s="156"/>
      <c r="F1383" s="156"/>
      <c r="G1383" s="156"/>
      <c r="H1383" s="156"/>
      <c r="I1383" s="156"/>
      <c r="J1383" s="156"/>
      <c r="K1383" s="156"/>
    </row>
    <row r="1384" spans="2:11">
      <c r="B1384" s="155"/>
      <c r="C1384" s="155"/>
      <c r="D1384" s="155"/>
      <c r="E1384" s="156"/>
      <c r="F1384" s="156"/>
      <c r="G1384" s="156"/>
      <c r="H1384" s="156"/>
      <c r="I1384" s="156"/>
      <c r="J1384" s="156"/>
      <c r="K1384" s="156"/>
    </row>
    <row r="1385" spans="2:11">
      <c r="B1385" s="155"/>
      <c r="C1385" s="155"/>
      <c r="D1385" s="155"/>
      <c r="E1385" s="156"/>
      <c r="F1385" s="156"/>
      <c r="G1385" s="156"/>
      <c r="H1385" s="156"/>
      <c r="I1385" s="156"/>
      <c r="J1385" s="156"/>
      <c r="K1385" s="156"/>
    </row>
    <row r="1386" spans="2:11">
      <c r="B1386" s="155"/>
      <c r="C1386" s="155"/>
      <c r="D1386" s="155"/>
      <c r="E1386" s="156"/>
      <c r="F1386" s="156"/>
      <c r="G1386" s="156"/>
      <c r="H1386" s="156"/>
      <c r="I1386" s="156"/>
      <c r="J1386" s="156"/>
      <c r="K1386" s="156"/>
    </row>
    <row r="1387" spans="2:11">
      <c r="B1387" s="155"/>
      <c r="C1387" s="155"/>
      <c r="D1387" s="155"/>
      <c r="E1387" s="156"/>
      <c r="F1387" s="156"/>
      <c r="G1387" s="156"/>
      <c r="H1387" s="156"/>
      <c r="I1387" s="156"/>
      <c r="J1387" s="156"/>
      <c r="K1387" s="156"/>
    </row>
    <row r="1388" spans="2:11">
      <c r="B1388" s="155"/>
      <c r="C1388" s="155"/>
      <c r="D1388" s="155"/>
      <c r="E1388" s="156"/>
      <c r="F1388" s="156"/>
      <c r="G1388" s="156"/>
      <c r="H1388" s="156"/>
      <c r="I1388" s="156"/>
      <c r="J1388" s="156"/>
      <c r="K1388" s="156"/>
    </row>
    <row r="1389" spans="2:11">
      <c r="B1389" s="155"/>
      <c r="C1389" s="155"/>
      <c r="D1389" s="155"/>
      <c r="E1389" s="156"/>
      <c r="F1389" s="156"/>
      <c r="G1389" s="156"/>
      <c r="H1389" s="156"/>
      <c r="I1389" s="156"/>
      <c r="J1389" s="156"/>
      <c r="K1389" s="156"/>
    </row>
    <row r="1390" spans="2:11">
      <c r="B1390" s="155"/>
      <c r="C1390" s="155"/>
      <c r="D1390" s="155"/>
      <c r="E1390" s="156"/>
      <c r="F1390" s="156"/>
      <c r="G1390" s="156"/>
      <c r="H1390" s="156"/>
      <c r="I1390" s="156"/>
      <c r="J1390" s="156"/>
      <c r="K1390" s="156"/>
    </row>
    <row r="1391" spans="2:11">
      <c r="B1391" s="155"/>
      <c r="C1391" s="155"/>
      <c r="D1391" s="155"/>
      <c r="E1391" s="156"/>
      <c r="F1391" s="156"/>
      <c r="G1391" s="156"/>
      <c r="H1391" s="156"/>
      <c r="I1391" s="156"/>
      <c r="J1391" s="156"/>
      <c r="K1391" s="156"/>
    </row>
    <row r="1392" spans="2:11">
      <c r="B1392" s="155"/>
      <c r="C1392" s="155"/>
      <c r="D1392" s="155"/>
      <c r="E1392" s="156"/>
      <c r="F1392" s="156"/>
      <c r="G1392" s="156"/>
      <c r="H1392" s="156"/>
      <c r="I1392" s="156"/>
      <c r="J1392" s="156"/>
      <c r="K1392" s="156"/>
    </row>
    <row r="1393" spans="2:11">
      <c r="B1393" s="155"/>
      <c r="C1393" s="155"/>
      <c r="D1393" s="155"/>
      <c r="E1393" s="156"/>
      <c r="F1393" s="156"/>
      <c r="G1393" s="156"/>
      <c r="H1393" s="156"/>
      <c r="I1393" s="156"/>
      <c r="J1393" s="156"/>
      <c r="K1393" s="156"/>
    </row>
    <row r="1394" spans="2:11">
      <c r="B1394" s="155"/>
      <c r="C1394" s="155"/>
      <c r="D1394" s="155"/>
      <c r="E1394" s="156"/>
      <c r="F1394" s="156"/>
      <c r="G1394" s="156"/>
      <c r="H1394" s="156"/>
      <c r="I1394" s="156"/>
      <c r="J1394" s="156"/>
      <c r="K1394" s="156"/>
    </row>
    <row r="1395" spans="2:11">
      <c r="B1395" s="155"/>
      <c r="C1395" s="155"/>
      <c r="D1395" s="155"/>
      <c r="E1395" s="156"/>
      <c r="F1395" s="156"/>
      <c r="G1395" s="156"/>
      <c r="H1395" s="156"/>
      <c r="I1395" s="156"/>
      <c r="J1395" s="156"/>
      <c r="K1395" s="156"/>
    </row>
    <row r="1396" spans="2:11">
      <c r="B1396" s="155"/>
      <c r="C1396" s="155"/>
      <c r="D1396" s="155"/>
      <c r="E1396" s="156"/>
      <c r="F1396" s="156"/>
      <c r="G1396" s="156"/>
      <c r="H1396" s="156"/>
      <c r="I1396" s="156"/>
      <c r="J1396" s="156"/>
      <c r="K1396" s="156"/>
    </row>
    <row r="1397" spans="2:11">
      <c r="B1397" s="155"/>
      <c r="C1397" s="155"/>
      <c r="D1397" s="155"/>
      <c r="E1397" s="156"/>
      <c r="F1397" s="156"/>
      <c r="G1397" s="156"/>
      <c r="H1397" s="156"/>
      <c r="I1397" s="156"/>
      <c r="J1397" s="156"/>
      <c r="K1397" s="156"/>
    </row>
    <row r="1398" spans="2:11">
      <c r="B1398" s="155"/>
      <c r="C1398" s="155"/>
      <c r="D1398" s="155"/>
      <c r="E1398" s="156"/>
      <c r="F1398" s="156"/>
      <c r="G1398" s="156"/>
      <c r="H1398" s="156"/>
      <c r="I1398" s="156"/>
      <c r="J1398" s="156"/>
      <c r="K1398" s="156"/>
    </row>
    <row r="1399" spans="2:11">
      <c r="B1399" s="155"/>
      <c r="C1399" s="155"/>
      <c r="D1399" s="155"/>
      <c r="E1399" s="156"/>
      <c r="F1399" s="156"/>
      <c r="G1399" s="156"/>
      <c r="H1399" s="156"/>
      <c r="I1399" s="156"/>
      <c r="J1399" s="156"/>
      <c r="K1399" s="156"/>
    </row>
    <row r="1400" spans="2:11">
      <c r="B1400" s="155"/>
      <c r="C1400" s="155"/>
      <c r="D1400" s="155"/>
      <c r="E1400" s="156"/>
      <c r="F1400" s="156"/>
      <c r="G1400" s="156"/>
      <c r="H1400" s="156"/>
      <c r="I1400" s="156"/>
      <c r="J1400" s="156"/>
      <c r="K1400" s="156"/>
    </row>
    <row r="1401" spans="2:11">
      <c r="B1401" s="155"/>
      <c r="C1401" s="155"/>
      <c r="D1401" s="155"/>
      <c r="E1401" s="156"/>
      <c r="F1401" s="156"/>
      <c r="G1401" s="156"/>
      <c r="H1401" s="156"/>
      <c r="I1401" s="156"/>
      <c r="J1401" s="156"/>
      <c r="K1401" s="156"/>
    </row>
    <row r="1402" spans="2:11">
      <c r="B1402" s="155"/>
      <c r="C1402" s="155"/>
      <c r="D1402" s="155"/>
      <c r="E1402" s="156"/>
      <c r="F1402" s="156"/>
      <c r="G1402" s="156"/>
      <c r="H1402" s="156"/>
      <c r="I1402" s="156"/>
      <c r="J1402" s="156"/>
      <c r="K1402" s="156"/>
    </row>
    <row r="1403" spans="2:11">
      <c r="B1403" s="155"/>
      <c r="C1403" s="155"/>
      <c r="D1403" s="155"/>
      <c r="E1403" s="156"/>
      <c r="F1403" s="156"/>
      <c r="G1403" s="156"/>
      <c r="H1403" s="156"/>
      <c r="I1403" s="156"/>
      <c r="J1403" s="156"/>
      <c r="K1403" s="156"/>
    </row>
    <row r="1404" spans="2:11">
      <c r="B1404" s="155"/>
      <c r="C1404" s="155"/>
      <c r="D1404" s="155"/>
      <c r="E1404" s="156"/>
      <c r="F1404" s="156"/>
      <c r="G1404" s="156"/>
      <c r="H1404" s="156"/>
      <c r="I1404" s="156"/>
      <c r="J1404" s="156"/>
      <c r="K1404" s="156"/>
    </row>
    <row r="1405" spans="2:11">
      <c r="B1405" s="155"/>
      <c r="C1405" s="155"/>
      <c r="D1405" s="155"/>
      <c r="E1405" s="156"/>
      <c r="F1405" s="156"/>
      <c r="G1405" s="156"/>
      <c r="H1405" s="156"/>
      <c r="I1405" s="156"/>
      <c r="J1405" s="156"/>
      <c r="K1405" s="156"/>
    </row>
    <row r="1406" spans="2:11">
      <c r="B1406" s="155"/>
      <c r="C1406" s="155"/>
      <c r="D1406" s="155"/>
      <c r="E1406" s="156"/>
      <c r="F1406" s="156"/>
      <c r="G1406" s="156"/>
      <c r="H1406" s="156"/>
      <c r="I1406" s="156"/>
      <c r="J1406" s="156"/>
      <c r="K1406" s="156"/>
    </row>
    <row r="1407" spans="2:11">
      <c r="B1407" s="155"/>
      <c r="C1407" s="155"/>
      <c r="D1407" s="155"/>
      <c r="E1407" s="156"/>
      <c r="F1407" s="156"/>
      <c r="G1407" s="156"/>
      <c r="H1407" s="156"/>
      <c r="I1407" s="156"/>
      <c r="J1407" s="156"/>
      <c r="K1407" s="156"/>
    </row>
    <row r="1408" spans="2:11">
      <c r="B1408" s="155"/>
      <c r="C1408" s="155"/>
      <c r="D1408" s="155"/>
      <c r="E1408" s="156"/>
      <c r="F1408" s="156"/>
      <c r="G1408" s="156"/>
      <c r="H1408" s="156"/>
      <c r="I1408" s="156"/>
      <c r="J1408" s="156"/>
      <c r="K1408" s="156"/>
    </row>
    <row r="1409" spans="2:11">
      <c r="B1409" s="155"/>
      <c r="C1409" s="155"/>
      <c r="D1409" s="155"/>
      <c r="E1409" s="156"/>
      <c r="F1409" s="156"/>
      <c r="G1409" s="156"/>
      <c r="H1409" s="156"/>
      <c r="I1409" s="156"/>
      <c r="J1409" s="156"/>
      <c r="K1409" s="156"/>
    </row>
    <row r="1410" spans="2:11">
      <c r="B1410" s="155"/>
      <c r="C1410" s="155"/>
      <c r="D1410" s="155"/>
      <c r="E1410" s="156"/>
      <c r="F1410" s="156"/>
      <c r="G1410" s="156"/>
      <c r="H1410" s="156"/>
      <c r="I1410" s="156"/>
      <c r="J1410" s="156"/>
      <c r="K1410" s="156"/>
    </row>
    <row r="1411" spans="2:11">
      <c r="B1411" s="155"/>
      <c r="C1411" s="155"/>
      <c r="D1411" s="155"/>
      <c r="E1411" s="156"/>
      <c r="F1411" s="156"/>
      <c r="G1411" s="156"/>
      <c r="H1411" s="156"/>
      <c r="I1411" s="156"/>
      <c r="J1411" s="156"/>
      <c r="K1411" s="156"/>
    </row>
    <row r="1412" spans="2:11">
      <c r="B1412" s="155"/>
      <c r="C1412" s="155"/>
      <c r="D1412" s="155"/>
      <c r="E1412" s="156"/>
      <c r="F1412" s="156"/>
      <c r="G1412" s="156"/>
      <c r="H1412" s="156"/>
      <c r="I1412" s="156"/>
      <c r="J1412" s="156"/>
      <c r="K1412" s="156"/>
    </row>
    <row r="1413" spans="2:11">
      <c r="B1413" s="155"/>
      <c r="C1413" s="155"/>
      <c r="D1413" s="155"/>
      <c r="E1413" s="156"/>
      <c r="F1413" s="156"/>
      <c r="G1413" s="156"/>
      <c r="H1413" s="156"/>
      <c r="I1413" s="156"/>
      <c r="J1413" s="156"/>
      <c r="K1413" s="156"/>
    </row>
    <row r="1414" spans="2:11">
      <c r="B1414" s="155"/>
      <c r="C1414" s="155"/>
      <c r="D1414" s="155"/>
      <c r="E1414" s="156"/>
      <c r="F1414" s="156"/>
      <c r="G1414" s="156"/>
      <c r="H1414" s="156"/>
      <c r="I1414" s="156"/>
      <c r="J1414" s="156"/>
      <c r="K1414" s="156"/>
    </row>
    <row r="1415" spans="2:11">
      <c r="B1415" s="155"/>
      <c r="C1415" s="155"/>
      <c r="D1415" s="155"/>
      <c r="E1415" s="156"/>
      <c r="F1415" s="156"/>
      <c r="G1415" s="156"/>
      <c r="H1415" s="156"/>
      <c r="I1415" s="156"/>
      <c r="J1415" s="156"/>
      <c r="K1415" s="156"/>
    </row>
    <row r="1416" spans="2:11">
      <c r="B1416" s="155"/>
      <c r="C1416" s="155"/>
      <c r="D1416" s="155"/>
      <c r="E1416" s="156"/>
      <c r="F1416" s="156"/>
      <c r="G1416" s="156"/>
      <c r="H1416" s="156"/>
      <c r="I1416" s="156"/>
      <c r="J1416" s="156"/>
      <c r="K1416" s="156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56" t="s">
        <v>145</v>
      </c>
      <c r="C1" s="75" t="s" vm="1">
        <v>225</v>
      </c>
    </row>
    <row r="2" spans="2:52">
      <c r="B2" s="56" t="s">
        <v>144</v>
      </c>
      <c r="C2" s="75" t="s">
        <v>226</v>
      </c>
    </row>
    <row r="3" spans="2:52">
      <c r="B3" s="56" t="s">
        <v>146</v>
      </c>
      <c r="C3" s="75" t="s">
        <v>227</v>
      </c>
    </row>
    <row r="4" spans="2:52">
      <c r="B4" s="56" t="s">
        <v>147</v>
      </c>
      <c r="C4" s="75">
        <v>75</v>
      </c>
    </row>
    <row r="6" spans="2:52" ht="26.25" customHeight="1">
      <c r="B6" s="145" t="s">
        <v>174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7"/>
    </row>
    <row r="7" spans="2:52" ht="26.25" customHeight="1">
      <c r="B7" s="145" t="s">
        <v>99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7"/>
    </row>
    <row r="8" spans="2:52" s="3" customFormat="1" ht="47.25">
      <c r="B8" s="22" t="s">
        <v>115</v>
      </c>
      <c r="C8" s="30" t="s">
        <v>45</v>
      </c>
      <c r="D8" s="30" t="s">
        <v>51</v>
      </c>
      <c r="E8" s="30" t="s">
        <v>15</v>
      </c>
      <c r="F8" s="30" t="s">
        <v>67</v>
      </c>
      <c r="G8" s="30" t="s">
        <v>101</v>
      </c>
      <c r="H8" s="30" t="s">
        <v>18</v>
      </c>
      <c r="I8" s="30" t="s">
        <v>100</v>
      </c>
      <c r="J8" s="30" t="s">
        <v>17</v>
      </c>
      <c r="K8" s="30" t="s">
        <v>19</v>
      </c>
      <c r="L8" s="30" t="s">
        <v>201</v>
      </c>
      <c r="M8" s="30" t="s">
        <v>200</v>
      </c>
      <c r="N8" s="30" t="s">
        <v>109</v>
      </c>
      <c r="O8" s="30" t="s">
        <v>60</v>
      </c>
      <c r="P8" s="30" t="s">
        <v>148</v>
      </c>
      <c r="Q8" s="31" t="s">
        <v>150</v>
      </c>
    </row>
    <row r="9" spans="2:52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208</v>
      </c>
      <c r="M9" s="16"/>
      <c r="N9" s="16" t="s">
        <v>204</v>
      </c>
      <c r="O9" s="16" t="s">
        <v>20</v>
      </c>
      <c r="P9" s="32" t="s">
        <v>20</v>
      </c>
      <c r="Q9" s="17" t="s">
        <v>20</v>
      </c>
    </row>
    <row r="10" spans="2:5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112</v>
      </c>
    </row>
    <row r="11" spans="2:52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AZ11" s="1"/>
    </row>
    <row r="12" spans="2:52" ht="18" customHeight="1">
      <c r="B12" s="157" t="s">
        <v>217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2:52">
      <c r="B13" s="157" t="s">
        <v>111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2:52">
      <c r="B14" s="157" t="s">
        <v>199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2:52">
      <c r="B15" s="157" t="s">
        <v>207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2:52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2:17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2:17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2:17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2:17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2:17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2:17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2:17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2:17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2:17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2:17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2:17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2:17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2:17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2:17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2:17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2:17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2:17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2:17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2:17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2:17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2:17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2:17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2:17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2:17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2:17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2:17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2:17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2:17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2:17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2:17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2:17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2:17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2:17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2:17">
      <c r="B111" s="155"/>
      <c r="C111" s="155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</row>
    <row r="112" spans="2:17">
      <c r="B112" s="155"/>
      <c r="C112" s="155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</row>
    <row r="113" spans="2:17">
      <c r="B113" s="155"/>
      <c r="C113" s="155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</row>
    <row r="114" spans="2:17">
      <c r="B114" s="155"/>
      <c r="C114" s="155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</row>
    <row r="115" spans="2:17">
      <c r="B115" s="155"/>
      <c r="C115" s="155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</row>
    <row r="116" spans="2:17">
      <c r="B116" s="155"/>
      <c r="C116" s="155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</row>
    <row r="117" spans="2:17">
      <c r="B117" s="155"/>
      <c r="C117" s="155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</row>
    <row r="118" spans="2:17">
      <c r="B118" s="155"/>
      <c r="C118" s="155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</row>
    <row r="119" spans="2:17">
      <c r="B119" s="155"/>
      <c r="C119" s="155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</row>
    <row r="120" spans="2:17">
      <c r="B120" s="155"/>
      <c r="C120" s="155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</row>
    <row r="121" spans="2:17">
      <c r="B121" s="155"/>
      <c r="C121" s="155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</row>
    <row r="122" spans="2:17">
      <c r="B122" s="155"/>
      <c r="C122" s="155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</row>
    <row r="123" spans="2:17">
      <c r="B123" s="155"/>
      <c r="C123" s="155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  <c r="Q123" s="156"/>
    </row>
    <row r="124" spans="2:17">
      <c r="B124" s="155"/>
      <c r="C124" s="155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</row>
    <row r="125" spans="2:17">
      <c r="B125" s="155"/>
      <c r="C125" s="155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</row>
    <row r="126" spans="2:17">
      <c r="B126" s="155"/>
      <c r="C126" s="155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</row>
    <row r="127" spans="2:17">
      <c r="B127" s="155"/>
      <c r="C127" s="155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</row>
    <row r="128" spans="2:17">
      <c r="B128" s="155"/>
      <c r="C128" s="155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  <c r="Q128" s="156"/>
    </row>
    <row r="129" spans="2:17">
      <c r="B129" s="155"/>
      <c r="C129" s="155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</row>
    <row r="130" spans="2:17">
      <c r="B130" s="155"/>
      <c r="C130" s="155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  <c r="Q130" s="156"/>
    </row>
    <row r="131" spans="2:17">
      <c r="B131" s="155"/>
      <c r="C131" s="155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</row>
    <row r="132" spans="2:17">
      <c r="B132" s="155"/>
      <c r="C132" s="155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</row>
    <row r="133" spans="2:17">
      <c r="B133" s="155"/>
      <c r="C133" s="155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</row>
    <row r="134" spans="2:17">
      <c r="B134" s="155"/>
      <c r="C134" s="155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</row>
    <row r="135" spans="2:17">
      <c r="B135" s="155"/>
      <c r="C135" s="155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</row>
    <row r="136" spans="2:17">
      <c r="B136" s="155"/>
      <c r="C136" s="155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  <c r="Q136" s="156"/>
    </row>
    <row r="137" spans="2:17">
      <c r="B137" s="155"/>
      <c r="C137" s="155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  <c r="Q137" s="156"/>
    </row>
    <row r="138" spans="2:17">
      <c r="B138" s="155"/>
      <c r="C138" s="155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  <c r="Q138" s="156"/>
    </row>
    <row r="139" spans="2:17">
      <c r="B139" s="155"/>
      <c r="C139" s="155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</row>
    <row r="140" spans="2:17">
      <c r="B140" s="155"/>
      <c r="C140" s="155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</row>
    <row r="141" spans="2:17">
      <c r="B141" s="155"/>
      <c r="C141" s="155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</row>
    <row r="142" spans="2:17">
      <c r="B142" s="155"/>
      <c r="C142" s="155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</row>
    <row r="143" spans="2:17">
      <c r="B143" s="155"/>
      <c r="C143" s="155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  <c r="P143" s="156"/>
      <c r="Q143" s="156"/>
    </row>
    <row r="144" spans="2:17">
      <c r="B144" s="155"/>
      <c r="C144" s="155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</row>
    <row r="145" spans="2:17">
      <c r="B145" s="155"/>
      <c r="C145" s="155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</row>
    <row r="146" spans="2:17">
      <c r="B146" s="155"/>
      <c r="C146" s="155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</row>
    <row r="147" spans="2:17">
      <c r="B147" s="155"/>
      <c r="C147" s="155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  <c r="Q147" s="156"/>
    </row>
    <row r="148" spans="2:17">
      <c r="B148" s="155"/>
      <c r="C148" s="155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  <c r="Q148" s="156"/>
    </row>
    <row r="149" spans="2:17">
      <c r="B149" s="155"/>
      <c r="C149" s="155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  <c r="P149" s="156"/>
      <c r="Q149" s="156"/>
    </row>
    <row r="150" spans="2:17">
      <c r="B150" s="155"/>
      <c r="C150" s="155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  <c r="Q150" s="156"/>
    </row>
    <row r="151" spans="2:17">
      <c r="B151" s="155"/>
      <c r="C151" s="155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56"/>
      <c r="Q151" s="156"/>
    </row>
    <row r="152" spans="2:17">
      <c r="B152" s="155"/>
      <c r="C152" s="155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</row>
    <row r="153" spans="2:17">
      <c r="B153" s="155"/>
      <c r="C153" s="155"/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  <c r="Q153" s="156"/>
    </row>
    <row r="154" spans="2:17">
      <c r="B154" s="155"/>
      <c r="C154" s="155"/>
      <c r="D154" s="156"/>
      <c r="E154" s="156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  <c r="Q154" s="156"/>
    </row>
    <row r="155" spans="2:17">
      <c r="B155" s="155"/>
      <c r="C155" s="155"/>
      <c r="D155" s="156"/>
      <c r="E155" s="156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  <c r="Q155" s="156"/>
    </row>
    <row r="156" spans="2:17">
      <c r="B156" s="155"/>
      <c r="C156" s="155"/>
      <c r="D156" s="156"/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  <c r="Q156" s="156"/>
    </row>
    <row r="157" spans="2:17">
      <c r="B157" s="155"/>
      <c r="C157" s="155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  <c r="Q157" s="156"/>
    </row>
    <row r="158" spans="2:17">
      <c r="B158" s="155"/>
      <c r="C158" s="155"/>
      <c r="D158" s="156"/>
      <c r="E158" s="156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  <c r="Q158" s="156"/>
    </row>
    <row r="159" spans="2:17">
      <c r="B159" s="155"/>
      <c r="C159" s="155"/>
      <c r="D159" s="156"/>
      <c r="E159" s="156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  <c r="Q159" s="156"/>
    </row>
    <row r="160" spans="2:17">
      <c r="B160" s="155"/>
      <c r="C160" s="155"/>
      <c r="D160" s="156"/>
      <c r="E160" s="156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  <c r="Q160" s="156"/>
    </row>
    <row r="161" spans="2:17">
      <c r="B161" s="155"/>
      <c r="C161" s="155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</row>
    <row r="162" spans="2:17">
      <c r="B162" s="155"/>
      <c r="C162" s="155"/>
      <c r="D162" s="156"/>
      <c r="E162" s="156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  <c r="Q162" s="156"/>
    </row>
    <row r="163" spans="2:17">
      <c r="B163" s="155"/>
      <c r="C163" s="155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</row>
    <row r="164" spans="2:17">
      <c r="B164" s="155"/>
      <c r="C164" s="155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  <c r="Q164" s="156"/>
    </row>
    <row r="165" spans="2:17">
      <c r="B165" s="155"/>
      <c r="C165" s="155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  <c r="Q165" s="156"/>
    </row>
    <row r="166" spans="2:17">
      <c r="B166" s="155"/>
      <c r="C166" s="155"/>
      <c r="D166" s="156"/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  <c r="Q166" s="156"/>
    </row>
    <row r="167" spans="2:17">
      <c r="B167" s="155"/>
      <c r="C167" s="155"/>
      <c r="D167" s="156"/>
      <c r="E167" s="156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  <c r="P167" s="156"/>
      <c r="Q167" s="156"/>
    </row>
    <row r="168" spans="2:17">
      <c r="B168" s="155"/>
      <c r="C168" s="155"/>
      <c r="D168" s="156"/>
      <c r="E168" s="156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  <c r="P168" s="156"/>
      <c r="Q168" s="156"/>
    </row>
    <row r="169" spans="2:17">
      <c r="B169" s="155"/>
      <c r="C169" s="155"/>
      <c r="D169" s="156"/>
      <c r="E169" s="156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  <c r="P169" s="156"/>
      <c r="Q169" s="156"/>
    </row>
    <row r="170" spans="2:17">
      <c r="B170" s="155"/>
      <c r="C170" s="155"/>
      <c r="D170" s="156"/>
      <c r="E170" s="156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  <c r="Q170" s="156"/>
    </row>
    <row r="171" spans="2:17">
      <c r="B171" s="155"/>
      <c r="C171" s="155"/>
      <c r="D171" s="156"/>
      <c r="E171" s="156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  <c r="P171" s="156"/>
      <c r="Q171" s="156"/>
    </row>
    <row r="172" spans="2:17">
      <c r="B172" s="155"/>
      <c r="C172" s="155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  <c r="Q172" s="156"/>
    </row>
    <row r="173" spans="2:17">
      <c r="B173" s="155"/>
      <c r="C173" s="155"/>
      <c r="D173" s="156"/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  <c r="Q173" s="156"/>
    </row>
    <row r="174" spans="2:17">
      <c r="B174" s="155"/>
      <c r="C174" s="155"/>
      <c r="D174" s="156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</row>
    <row r="175" spans="2:17">
      <c r="B175" s="155"/>
      <c r="C175" s="155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  <c r="Q175" s="156"/>
    </row>
    <row r="176" spans="2:17">
      <c r="B176" s="155"/>
      <c r="C176" s="155"/>
      <c r="D176" s="156"/>
      <c r="E176" s="156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  <c r="Q176" s="156"/>
    </row>
    <row r="177" spans="2:17">
      <c r="B177" s="155"/>
      <c r="C177" s="155"/>
      <c r="D177" s="156"/>
      <c r="E177" s="156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  <c r="Q177" s="156"/>
    </row>
    <row r="178" spans="2:17">
      <c r="B178" s="155"/>
      <c r="C178" s="155"/>
      <c r="D178" s="156"/>
      <c r="E178" s="156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  <c r="Q178" s="156"/>
    </row>
    <row r="179" spans="2:17">
      <c r="B179" s="155"/>
      <c r="C179" s="155"/>
      <c r="D179" s="156"/>
      <c r="E179" s="156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  <c r="Q179" s="156"/>
    </row>
    <row r="180" spans="2:17">
      <c r="B180" s="155"/>
      <c r="C180" s="155"/>
      <c r="D180" s="156"/>
      <c r="E180" s="156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  <c r="P180" s="156"/>
      <c r="Q180" s="156"/>
    </row>
    <row r="181" spans="2:17">
      <c r="B181" s="155"/>
      <c r="C181" s="155"/>
      <c r="D181" s="156"/>
      <c r="E181" s="156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  <c r="P181" s="156"/>
      <c r="Q181" s="156"/>
    </row>
    <row r="182" spans="2:17">
      <c r="B182" s="155"/>
      <c r="C182" s="155"/>
      <c r="D182" s="156"/>
      <c r="E182" s="156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  <c r="P182" s="156"/>
      <c r="Q182" s="156"/>
    </row>
    <row r="183" spans="2:17">
      <c r="B183" s="155"/>
      <c r="C183" s="155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  <c r="Q183" s="156"/>
    </row>
    <row r="184" spans="2:17">
      <c r="B184" s="155"/>
      <c r="C184" s="155"/>
      <c r="D184" s="156"/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  <c r="Q184" s="156"/>
    </row>
    <row r="185" spans="2:17">
      <c r="B185" s="155"/>
      <c r="C185" s="155"/>
      <c r="D185" s="156"/>
      <c r="E185" s="156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  <c r="P185" s="156"/>
      <c r="Q185" s="156"/>
    </row>
    <row r="186" spans="2:17">
      <c r="B186" s="155"/>
      <c r="C186" s="155"/>
      <c r="D186" s="156"/>
      <c r="E186" s="156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  <c r="P186" s="156"/>
      <c r="Q186" s="156"/>
    </row>
    <row r="187" spans="2:17">
      <c r="B187" s="155"/>
      <c r="C187" s="155"/>
      <c r="D187" s="156"/>
      <c r="E187" s="156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  <c r="P187" s="156"/>
      <c r="Q187" s="156"/>
    </row>
    <row r="188" spans="2:17">
      <c r="B188" s="155"/>
      <c r="C188" s="155"/>
      <c r="D188" s="156"/>
      <c r="E188" s="156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  <c r="Q188" s="156"/>
    </row>
    <row r="189" spans="2:17">
      <c r="B189" s="155"/>
      <c r="C189" s="155"/>
      <c r="D189" s="156"/>
      <c r="E189" s="156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  <c r="P189" s="156"/>
      <c r="Q189" s="156"/>
    </row>
    <row r="190" spans="2:17">
      <c r="B190" s="155"/>
      <c r="C190" s="155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  <c r="Q190" s="156"/>
    </row>
    <row r="191" spans="2:17">
      <c r="B191" s="155"/>
      <c r="C191" s="155"/>
      <c r="D191" s="156"/>
      <c r="E191" s="156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56"/>
      <c r="Q191" s="156"/>
    </row>
    <row r="192" spans="2:17">
      <c r="B192" s="155"/>
      <c r="C192" s="155"/>
      <c r="D192" s="156"/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  <c r="Q192" s="156"/>
    </row>
    <row r="193" spans="2:17">
      <c r="B193" s="155"/>
      <c r="C193" s="155"/>
      <c r="D193" s="156"/>
      <c r="E193" s="156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  <c r="P193" s="156"/>
      <c r="Q193" s="156"/>
    </row>
    <row r="194" spans="2:17">
      <c r="B194" s="155"/>
      <c r="C194" s="155"/>
      <c r="D194" s="156"/>
      <c r="E194" s="156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  <c r="Q194" s="156"/>
    </row>
    <row r="195" spans="2:17">
      <c r="B195" s="155"/>
      <c r="C195" s="155"/>
      <c r="D195" s="156"/>
      <c r="E195" s="156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  <c r="P195" s="156"/>
      <c r="Q195" s="156"/>
    </row>
    <row r="196" spans="2:17">
      <c r="B196" s="155"/>
      <c r="C196" s="155"/>
      <c r="D196" s="156"/>
      <c r="E196" s="156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  <c r="Q196" s="156"/>
    </row>
    <row r="197" spans="2:17">
      <c r="B197" s="155"/>
      <c r="C197" s="155"/>
      <c r="D197" s="156"/>
      <c r="E197" s="156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  <c r="P197" s="156"/>
      <c r="Q197" s="156"/>
    </row>
    <row r="198" spans="2:17">
      <c r="B198" s="155"/>
      <c r="C198" s="155"/>
      <c r="D198" s="156"/>
      <c r="E198" s="156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  <c r="P198" s="156"/>
      <c r="Q198" s="156"/>
    </row>
    <row r="199" spans="2:17">
      <c r="B199" s="155"/>
      <c r="C199" s="155"/>
      <c r="D199" s="156"/>
      <c r="E199" s="156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  <c r="P199" s="156"/>
      <c r="Q199" s="156"/>
    </row>
    <row r="200" spans="2:17">
      <c r="B200" s="155"/>
      <c r="C200" s="155"/>
      <c r="D200" s="156"/>
      <c r="E200" s="156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  <c r="P200" s="156"/>
      <c r="Q200" s="156"/>
    </row>
    <row r="201" spans="2:17">
      <c r="B201" s="155"/>
      <c r="C201" s="155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  <c r="P201" s="156"/>
      <c r="Q201" s="156"/>
    </row>
    <row r="202" spans="2:17">
      <c r="B202" s="155"/>
      <c r="C202" s="155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</row>
    <row r="203" spans="2:17">
      <c r="B203" s="155"/>
      <c r="C203" s="155"/>
      <c r="D203" s="156"/>
      <c r="E203" s="156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  <c r="Q203" s="156"/>
    </row>
    <row r="204" spans="2:17">
      <c r="B204" s="155"/>
      <c r="C204" s="155"/>
      <c r="D204" s="156"/>
      <c r="E204" s="156"/>
      <c r="F204" s="156"/>
      <c r="G204" s="156"/>
      <c r="H204" s="156"/>
      <c r="I204" s="156"/>
      <c r="J204" s="156"/>
      <c r="K204" s="156"/>
      <c r="L204" s="156"/>
      <c r="M204" s="156"/>
      <c r="N204" s="156"/>
      <c r="O204" s="156"/>
      <c r="P204" s="156"/>
      <c r="Q204" s="156"/>
    </row>
    <row r="205" spans="2:17">
      <c r="B205" s="155"/>
      <c r="C205" s="155"/>
      <c r="D205" s="156"/>
      <c r="E205" s="156"/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  <c r="P205" s="156"/>
      <c r="Q205" s="156"/>
    </row>
    <row r="206" spans="2:17">
      <c r="B206" s="155"/>
      <c r="C206" s="155"/>
      <c r="D206" s="156"/>
      <c r="E206" s="156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  <c r="P206" s="156"/>
      <c r="Q206" s="156"/>
    </row>
    <row r="207" spans="2:17">
      <c r="B207" s="155"/>
      <c r="C207" s="155"/>
      <c r="D207" s="156"/>
      <c r="E207" s="156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  <c r="P207" s="156"/>
      <c r="Q207" s="156"/>
    </row>
    <row r="208" spans="2:17">
      <c r="B208" s="155"/>
      <c r="C208" s="155"/>
      <c r="D208" s="156"/>
      <c r="E208" s="156"/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  <c r="P208" s="156"/>
      <c r="Q208" s="156"/>
    </row>
    <row r="209" spans="2:17">
      <c r="B209" s="155"/>
      <c r="C209" s="155"/>
      <c r="D209" s="156"/>
      <c r="E209" s="156"/>
      <c r="F209" s="156"/>
      <c r="G209" s="156"/>
      <c r="H209" s="156"/>
      <c r="I209" s="156"/>
      <c r="J209" s="156"/>
      <c r="K209" s="156"/>
      <c r="L209" s="156"/>
      <c r="M209" s="156"/>
      <c r="N209" s="156"/>
      <c r="O209" s="156"/>
      <c r="P209" s="156"/>
      <c r="Q209" s="156"/>
    </row>
    <row r="210" spans="2:17">
      <c r="B210" s="155"/>
      <c r="C210" s="155"/>
      <c r="D210" s="156"/>
      <c r="E210" s="156"/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  <c r="P210" s="156"/>
      <c r="Q210" s="156"/>
    </row>
    <row r="211" spans="2:17">
      <c r="B211" s="155"/>
      <c r="C211" s="155"/>
      <c r="D211" s="156"/>
      <c r="E211" s="156"/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  <c r="P211" s="156"/>
      <c r="Q211" s="156"/>
    </row>
    <row r="212" spans="2:17">
      <c r="B212" s="155"/>
      <c r="C212" s="155"/>
      <c r="D212" s="156"/>
      <c r="E212" s="156"/>
      <c r="F212" s="156"/>
      <c r="G212" s="156"/>
      <c r="H212" s="156"/>
      <c r="I212" s="156"/>
      <c r="J212" s="156"/>
      <c r="K212" s="156"/>
      <c r="L212" s="156"/>
      <c r="M212" s="156"/>
      <c r="N212" s="156"/>
      <c r="O212" s="156"/>
      <c r="P212" s="156"/>
      <c r="Q212" s="156"/>
    </row>
    <row r="213" spans="2:17">
      <c r="B213" s="155"/>
      <c r="C213" s="155"/>
      <c r="D213" s="156"/>
      <c r="E213" s="156"/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  <c r="P213" s="156"/>
      <c r="Q213" s="156"/>
    </row>
    <row r="214" spans="2:17">
      <c r="B214" s="155"/>
      <c r="C214" s="155"/>
      <c r="D214" s="156"/>
      <c r="E214" s="156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  <c r="P214" s="156"/>
      <c r="Q214" s="156"/>
    </row>
    <row r="215" spans="2:17">
      <c r="B215" s="155"/>
      <c r="C215" s="155"/>
      <c r="D215" s="156"/>
      <c r="E215" s="156"/>
      <c r="F215" s="156"/>
      <c r="G215" s="156"/>
      <c r="H215" s="156"/>
      <c r="I215" s="156"/>
      <c r="J215" s="156"/>
      <c r="K215" s="156"/>
      <c r="L215" s="156"/>
      <c r="M215" s="156"/>
      <c r="N215" s="156"/>
      <c r="O215" s="156"/>
      <c r="P215" s="156"/>
      <c r="Q215" s="156"/>
    </row>
    <row r="216" spans="2:17">
      <c r="B216" s="155"/>
      <c r="C216" s="155"/>
      <c r="D216" s="156"/>
      <c r="E216" s="156"/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  <c r="P216" s="156"/>
      <c r="Q216" s="156"/>
    </row>
    <row r="217" spans="2:17">
      <c r="B217" s="155"/>
      <c r="C217" s="155"/>
      <c r="D217" s="156"/>
      <c r="E217" s="156"/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  <c r="P217" s="156"/>
      <c r="Q217" s="156"/>
    </row>
    <row r="218" spans="2:17">
      <c r="B218" s="155"/>
      <c r="C218" s="155"/>
      <c r="D218" s="156"/>
      <c r="E218" s="156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  <c r="P218" s="156"/>
      <c r="Q218" s="156"/>
    </row>
    <row r="219" spans="2:17">
      <c r="B219" s="155"/>
      <c r="C219" s="155"/>
      <c r="D219" s="156"/>
      <c r="E219" s="156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  <c r="P219" s="156"/>
      <c r="Q219" s="156"/>
    </row>
    <row r="220" spans="2:17">
      <c r="B220" s="155"/>
      <c r="C220" s="155"/>
      <c r="D220" s="156"/>
      <c r="E220" s="156"/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  <c r="P220" s="156"/>
      <c r="Q220" s="156"/>
    </row>
    <row r="221" spans="2:17">
      <c r="B221" s="155"/>
      <c r="C221" s="155"/>
      <c r="D221" s="156"/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  <c r="Q221" s="156"/>
    </row>
    <row r="222" spans="2:17">
      <c r="B222" s="155"/>
      <c r="C222" s="155"/>
      <c r="D222" s="156"/>
      <c r="E222" s="156"/>
      <c r="F222" s="156"/>
      <c r="G222" s="156"/>
      <c r="H222" s="156"/>
      <c r="I222" s="156"/>
      <c r="J222" s="156"/>
      <c r="K222" s="156"/>
      <c r="L222" s="156"/>
      <c r="M222" s="156"/>
      <c r="N222" s="156"/>
      <c r="O222" s="156"/>
      <c r="P222" s="156"/>
      <c r="Q222" s="156"/>
    </row>
    <row r="223" spans="2:17">
      <c r="B223" s="155"/>
      <c r="C223" s="155"/>
      <c r="D223" s="156"/>
      <c r="E223" s="156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  <c r="P223" s="156"/>
      <c r="Q223" s="156"/>
    </row>
    <row r="224" spans="2:17">
      <c r="B224" s="155"/>
      <c r="C224" s="155"/>
      <c r="D224" s="156"/>
      <c r="E224" s="156"/>
      <c r="F224" s="156"/>
      <c r="G224" s="156"/>
      <c r="H224" s="156"/>
      <c r="I224" s="156"/>
      <c r="J224" s="156"/>
      <c r="K224" s="156"/>
      <c r="L224" s="156"/>
      <c r="M224" s="156"/>
      <c r="N224" s="156"/>
      <c r="O224" s="156"/>
      <c r="P224" s="156"/>
      <c r="Q224" s="156"/>
    </row>
    <row r="225" spans="2:17">
      <c r="B225" s="155"/>
      <c r="C225" s="155"/>
      <c r="D225" s="156"/>
      <c r="E225" s="156"/>
      <c r="F225" s="156"/>
      <c r="G225" s="156"/>
      <c r="H225" s="156"/>
      <c r="I225" s="156"/>
      <c r="J225" s="156"/>
      <c r="K225" s="156"/>
      <c r="L225" s="156"/>
      <c r="M225" s="156"/>
      <c r="N225" s="156"/>
      <c r="O225" s="156"/>
      <c r="P225" s="156"/>
      <c r="Q225" s="156"/>
    </row>
    <row r="226" spans="2:17">
      <c r="B226" s="155"/>
      <c r="C226" s="155"/>
      <c r="D226" s="156"/>
      <c r="E226" s="156"/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  <c r="P226" s="156"/>
      <c r="Q226" s="156"/>
    </row>
    <row r="227" spans="2:17">
      <c r="B227" s="155"/>
      <c r="C227" s="155"/>
      <c r="D227" s="156"/>
      <c r="E227" s="156"/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  <c r="P227" s="156"/>
      <c r="Q227" s="156"/>
    </row>
    <row r="228" spans="2:17">
      <c r="B228" s="155"/>
      <c r="C228" s="155"/>
      <c r="D228" s="156"/>
      <c r="E228" s="156"/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  <c r="P228" s="156"/>
      <c r="Q228" s="156"/>
    </row>
    <row r="229" spans="2:17">
      <c r="B229" s="155"/>
      <c r="C229" s="155"/>
      <c r="D229" s="156"/>
      <c r="E229" s="156"/>
      <c r="F229" s="156"/>
      <c r="G229" s="156"/>
      <c r="H229" s="156"/>
      <c r="I229" s="156"/>
      <c r="J229" s="156"/>
      <c r="K229" s="156"/>
      <c r="L229" s="156"/>
      <c r="M229" s="156"/>
      <c r="N229" s="156"/>
      <c r="O229" s="156"/>
      <c r="P229" s="156"/>
      <c r="Q229" s="156"/>
    </row>
    <row r="230" spans="2:17">
      <c r="B230" s="155"/>
      <c r="C230" s="155"/>
      <c r="D230" s="156"/>
      <c r="E230" s="156"/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  <c r="P230" s="156"/>
      <c r="Q230" s="156"/>
    </row>
    <row r="231" spans="2:17">
      <c r="B231" s="155"/>
      <c r="C231" s="155"/>
      <c r="D231" s="156"/>
      <c r="E231" s="156"/>
      <c r="F231" s="156"/>
      <c r="G231" s="156"/>
      <c r="H231" s="156"/>
      <c r="I231" s="156"/>
      <c r="J231" s="156"/>
      <c r="K231" s="156"/>
      <c r="L231" s="156"/>
      <c r="M231" s="156"/>
      <c r="N231" s="156"/>
      <c r="O231" s="156"/>
      <c r="P231" s="156"/>
      <c r="Q231" s="156"/>
    </row>
    <row r="232" spans="2:17">
      <c r="B232" s="155"/>
      <c r="C232" s="155"/>
      <c r="D232" s="156"/>
      <c r="E232" s="156"/>
      <c r="F232" s="156"/>
      <c r="G232" s="156"/>
      <c r="H232" s="156"/>
      <c r="I232" s="156"/>
      <c r="J232" s="156"/>
      <c r="K232" s="156"/>
      <c r="L232" s="156"/>
      <c r="M232" s="156"/>
      <c r="N232" s="156"/>
      <c r="O232" s="156"/>
      <c r="P232" s="156"/>
      <c r="Q232" s="156"/>
    </row>
    <row r="233" spans="2:17">
      <c r="B233" s="155"/>
      <c r="C233" s="155"/>
      <c r="D233" s="156"/>
      <c r="E233" s="156"/>
      <c r="F233" s="156"/>
      <c r="G233" s="156"/>
      <c r="H233" s="156"/>
      <c r="I233" s="156"/>
      <c r="J233" s="156"/>
      <c r="K233" s="156"/>
      <c r="L233" s="156"/>
      <c r="M233" s="156"/>
      <c r="N233" s="156"/>
      <c r="O233" s="156"/>
      <c r="P233" s="156"/>
      <c r="Q233" s="156"/>
    </row>
    <row r="234" spans="2:17">
      <c r="B234" s="155"/>
      <c r="C234" s="155"/>
      <c r="D234" s="156"/>
      <c r="E234" s="156"/>
      <c r="F234" s="156"/>
      <c r="G234" s="156"/>
      <c r="H234" s="156"/>
      <c r="I234" s="156"/>
      <c r="J234" s="156"/>
      <c r="K234" s="156"/>
      <c r="L234" s="156"/>
      <c r="M234" s="156"/>
      <c r="N234" s="156"/>
      <c r="O234" s="156"/>
      <c r="P234" s="156"/>
      <c r="Q234" s="156"/>
    </row>
    <row r="235" spans="2:17">
      <c r="B235" s="155"/>
      <c r="C235" s="155"/>
      <c r="D235" s="156"/>
      <c r="E235" s="156"/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  <c r="P235" s="156"/>
      <c r="Q235" s="156"/>
    </row>
    <row r="236" spans="2:17">
      <c r="B236" s="155"/>
      <c r="C236" s="155"/>
      <c r="D236" s="156"/>
      <c r="E236" s="156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  <c r="P236" s="156"/>
      <c r="Q236" s="156"/>
    </row>
    <row r="237" spans="2:17">
      <c r="B237" s="155"/>
      <c r="C237" s="155"/>
      <c r="D237" s="156"/>
      <c r="E237" s="156"/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  <c r="P237" s="156"/>
      <c r="Q237" s="156"/>
    </row>
    <row r="238" spans="2:17">
      <c r="B238" s="155"/>
      <c r="C238" s="155"/>
      <c r="D238" s="156"/>
      <c r="E238" s="156"/>
      <c r="F238" s="156"/>
      <c r="G238" s="156"/>
      <c r="H238" s="156"/>
      <c r="I238" s="156"/>
      <c r="J238" s="156"/>
      <c r="K238" s="156"/>
      <c r="L238" s="156"/>
      <c r="M238" s="156"/>
      <c r="N238" s="156"/>
      <c r="O238" s="156"/>
      <c r="P238" s="156"/>
      <c r="Q238" s="156"/>
    </row>
    <row r="239" spans="2:17">
      <c r="B239" s="155"/>
      <c r="C239" s="155"/>
      <c r="D239" s="156"/>
      <c r="E239" s="156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  <c r="P239" s="156"/>
      <c r="Q239" s="156"/>
    </row>
    <row r="240" spans="2:17">
      <c r="B240" s="155"/>
      <c r="C240" s="155"/>
      <c r="D240" s="156"/>
      <c r="E240" s="156"/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  <c r="P240" s="156"/>
      <c r="Q240" s="156"/>
    </row>
    <row r="241" spans="2:17">
      <c r="B241" s="155"/>
      <c r="C241" s="155"/>
      <c r="D241" s="156"/>
      <c r="E241" s="156"/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  <c r="P241" s="156"/>
      <c r="Q241" s="156"/>
    </row>
    <row r="242" spans="2:17">
      <c r="B242" s="155"/>
      <c r="C242" s="155"/>
      <c r="D242" s="156"/>
      <c r="E242" s="156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  <c r="P242" s="156"/>
      <c r="Q242" s="156"/>
    </row>
    <row r="243" spans="2:17">
      <c r="B243" s="155"/>
      <c r="C243" s="155"/>
      <c r="D243" s="156"/>
      <c r="E243" s="156"/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  <c r="P243" s="156"/>
      <c r="Q243" s="156"/>
    </row>
    <row r="244" spans="2:17">
      <c r="B244" s="155"/>
      <c r="C244" s="155"/>
      <c r="D244" s="156"/>
      <c r="E244" s="156"/>
      <c r="F244" s="156"/>
      <c r="G244" s="156"/>
      <c r="H244" s="156"/>
      <c r="I244" s="156"/>
      <c r="J244" s="156"/>
      <c r="K244" s="156"/>
      <c r="L244" s="156"/>
      <c r="M244" s="156"/>
      <c r="N244" s="156"/>
      <c r="O244" s="156"/>
      <c r="P244" s="156"/>
      <c r="Q244" s="156"/>
    </row>
    <row r="245" spans="2:17">
      <c r="B245" s="155"/>
      <c r="C245" s="155"/>
      <c r="D245" s="156"/>
      <c r="E245" s="156"/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  <c r="P245" s="156"/>
      <c r="Q245" s="156"/>
    </row>
    <row r="246" spans="2:17">
      <c r="B246" s="155"/>
      <c r="C246" s="155"/>
      <c r="D246" s="156"/>
      <c r="E246" s="156"/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  <c r="P246" s="156"/>
      <c r="Q246" s="156"/>
    </row>
    <row r="247" spans="2:17">
      <c r="B247" s="155"/>
      <c r="C247" s="155"/>
      <c r="D247" s="156"/>
      <c r="E247" s="156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  <c r="P247" s="156"/>
      <c r="Q247" s="156"/>
    </row>
    <row r="248" spans="2:17">
      <c r="B248" s="155"/>
      <c r="C248" s="155"/>
      <c r="D248" s="156"/>
      <c r="E248" s="156"/>
      <c r="F248" s="156"/>
      <c r="G248" s="156"/>
      <c r="H248" s="156"/>
      <c r="I248" s="156"/>
      <c r="J248" s="156"/>
      <c r="K248" s="156"/>
      <c r="L248" s="156"/>
      <c r="M248" s="156"/>
      <c r="N248" s="156"/>
      <c r="O248" s="156"/>
      <c r="P248" s="156"/>
      <c r="Q248" s="156"/>
    </row>
    <row r="249" spans="2:17">
      <c r="B249" s="155"/>
      <c r="C249" s="155"/>
      <c r="D249" s="156"/>
      <c r="E249" s="156"/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  <c r="P249" s="156"/>
      <c r="Q249" s="156"/>
    </row>
    <row r="250" spans="2:17">
      <c r="B250" s="155"/>
      <c r="C250" s="155"/>
      <c r="D250" s="156"/>
      <c r="E250" s="156"/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  <c r="P250" s="156"/>
      <c r="Q250" s="156"/>
    </row>
    <row r="251" spans="2:17">
      <c r="B251" s="155"/>
      <c r="C251" s="155"/>
      <c r="D251" s="156"/>
      <c r="E251" s="156"/>
      <c r="F251" s="156"/>
      <c r="G251" s="156"/>
      <c r="H251" s="156"/>
      <c r="I251" s="156"/>
      <c r="J251" s="156"/>
      <c r="K251" s="156"/>
      <c r="L251" s="156"/>
      <c r="M251" s="156"/>
      <c r="N251" s="156"/>
      <c r="O251" s="156"/>
      <c r="P251" s="156"/>
      <c r="Q251" s="156"/>
    </row>
    <row r="252" spans="2:17">
      <c r="B252" s="155"/>
      <c r="C252" s="155"/>
      <c r="D252" s="156"/>
      <c r="E252" s="156"/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  <c r="P252" s="156"/>
      <c r="Q252" s="156"/>
    </row>
    <row r="253" spans="2:17">
      <c r="B253" s="155"/>
      <c r="C253" s="155"/>
      <c r="D253" s="156"/>
      <c r="E253" s="156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  <c r="P253" s="156"/>
      <c r="Q253" s="156"/>
    </row>
    <row r="254" spans="2:17">
      <c r="B254" s="155"/>
      <c r="C254" s="155"/>
      <c r="D254" s="156"/>
      <c r="E254" s="156"/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  <c r="P254" s="156"/>
      <c r="Q254" s="156"/>
    </row>
    <row r="255" spans="2:17">
      <c r="B255" s="155"/>
      <c r="C255" s="155"/>
      <c r="D255" s="156"/>
      <c r="E255" s="156"/>
      <c r="F255" s="156"/>
      <c r="G255" s="156"/>
      <c r="H255" s="156"/>
      <c r="I255" s="156"/>
      <c r="J255" s="156"/>
      <c r="K255" s="156"/>
      <c r="L255" s="156"/>
      <c r="M255" s="156"/>
      <c r="N255" s="156"/>
      <c r="O255" s="156"/>
      <c r="P255" s="156"/>
      <c r="Q255" s="156"/>
    </row>
    <row r="256" spans="2:17">
      <c r="B256" s="155"/>
      <c r="C256" s="155"/>
      <c r="D256" s="156"/>
      <c r="E256" s="156"/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  <c r="P256" s="156"/>
      <c r="Q256" s="156"/>
    </row>
    <row r="257" spans="2:17">
      <c r="B257" s="155"/>
      <c r="C257" s="155"/>
      <c r="D257" s="156"/>
      <c r="E257" s="156"/>
      <c r="F257" s="156"/>
      <c r="G257" s="156"/>
      <c r="H257" s="156"/>
      <c r="I257" s="156"/>
      <c r="J257" s="156"/>
      <c r="K257" s="156"/>
      <c r="L257" s="156"/>
      <c r="M257" s="156"/>
      <c r="N257" s="156"/>
      <c r="O257" s="156"/>
      <c r="P257" s="156"/>
      <c r="Q257" s="156"/>
    </row>
    <row r="258" spans="2:17">
      <c r="B258" s="155"/>
      <c r="C258" s="155"/>
      <c r="D258" s="156"/>
      <c r="E258" s="156"/>
      <c r="F258" s="156"/>
      <c r="G258" s="156"/>
      <c r="H258" s="156"/>
      <c r="I258" s="156"/>
      <c r="J258" s="156"/>
      <c r="K258" s="156"/>
      <c r="L258" s="156"/>
      <c r="M258" s="156"/>
      <c r="N258" s="156"/>
      <c r="O258" s="156"/>
      <c r="P258" s="156"/>
      <c r="Q258" s="156"/>
    </row>
    <row r="259" spans="2:17">
      <c r="B259" s="155"/>
      <c r="C259" s="155"/>
      <c r="D259" s="156"/>
      <c r="E259" s="156"/>
      <c r="F259" s="156"/>
      <c r="G259" s="156"/>
      <c r="H259" s="156"/>
      <c r="I259" s="156"/>
      <c r="J259" s="156"/>
      <c r="K259" s="156"/>
      <c r="L259" s="156"/>
      <c r="M259" s="156"/>
      <c r="N259" s="156"/>
      <c r="O259" s="156"/>
      <c r="P259" s="156"/>
      <c r="Q259" s="156"/>
    </row>
    <row r="260" spans="2:17">
      <c r="B260" s="155"/>
      <c r="C260" s="155"/>
      <c r="D260" s="156"/>
      <c r="E260" s="156"/>
      <c r="F260" s="156"/>
      <c r="G260" s="156"/>
      <c r="H260" s="156"/>
      <c r="I260" s="156"/>
      <c r="J260" s="156"/>
      <c r="K260" s="156"/>
      <c r="L260" s="156"/>
      <c r="M260" s="156"/>
      <c r="N260" s="156"/>
      <c r="O260" s="156"/>
      <c r="P260" s="156"/>
      <c r="Q260" s="156"/>
    </row>
    <row r="261" spans="2:17">
      <c r="B261" s="155"/>
      <c r="C261" s="155"/>
      <c r="D261" s="156"/>
      <c r="E261" s="156"/>
      <c r="F261" s="156"/>
      <c r="G261" s="156"/>
      <c r="H261" s="156"/>
      <c r="I261" s="156"/>
      <c r="J261" s="156"/>
      <c r="K261" s="156"/>
      <c r="L261" s="156"/>
      <c r="M261" s="156"/>
      <c r="N261" s="156"/>
      <c r="O261" s="156"/>
      <c r="P261" s="156"/>
      <c r="Q261" s="156"/>
    </row>
    <row r="262" spans="2:17">
      <c r="B262" s="155"/>
      <c r="C262" s="155"/>
      <c r="D262" s="156"/>
      <c r="E262" s="156"/>
      <c r="F262" s="156"/>
      <c r="G262" s="156"/>
      <c r="H262" s="156"/>
      <c r="I262" s="156"/>
      <c r="J262" s="156"/>
      <c r="K262" s="156"/>
      <c r="L262" s="156"/>
      <c r="M262" s="156"/>
      <c r="N262" s="156"/>
      <c r="O262" s="156"/>
      <c r="P262" s="156"/>
      <c r="Q262" s="156"/>
    </row>
    <row r="263" spans="2:17">
      <c r="B263" s="155"/>
      <c r="C263" s="155"/>
      <c r="D263" s="156"/>
      <c r="E263" s="156"/>
      <c r="F263" s="156"/>
      <c r="G263" s="156"/>
      <c r="H263" s="156"/>
      <c r="I263" s="156"/>
      <c r="J263" s="156"/>
      <c r="K263" s="156"/>
      <c r="L263" s="156"/>
      <c r="M263" s="156"/>
      <c r="N263" s="156"/>
      <c r="O263" s="156"/>
      <c r="P263" s="156"/>
      <c r="Q263" s="156"/>
    </row>
    <row r="264" spans="2:17">
      <c r="B264" s="155"/>
      <c r="C264" s="155"/>
      <c r="D264" s="156"/>
      <c r="E264" s="156"/>
      <c r="F264" s="156"/>
      <c r="G264" s="156"/>
      <c r="H264" s="156"/>
      <c r="I264" s="156"/>
      <c r="J264" s="156"/>
      <c r="K264" s="156"/>
      <c r="L264" s="156"/>
      <c r="M264" s="156"/>
      <c r="N264" s="156"/>
      <c r="O264" s="156"/>
      <c r="P264" s="156"/>
      <c r="Q264" s="156"/>
    </row>
    <row r="265" spans="2:17">
      <c r="B265" s="155"/>
      <c r="C265" s="155"/>
      <c r="D265" s="156"/>
      <c r="E265" s="156"/>
      <c r="F265" s="156"/>
      <c r="G265" s="156"/>
      <c r="H265" s="156"/>
      <c r="I265" s="156"/>
      <c r="J265" s="156"/>
      <c r="K265" s="156"/>
      <c r="L265" s="156"/>
      <c r="M265" s="156"/>
      <c r="N265" s="156"/>
      <c r="O265" s="156"/>
      <c r="P265" s="156"/>
      <c r="Q265" s="156"/>
    </row>
    <row r="266" spans="2:17">
      <c r="B266" s="155"/>
      <c r="C266" s="155"/>
      <c r="D266" s="156"/>
      <c r="E266" s="156"/>
      <c r="F266" s="156"/>
      <c r="G266" s="156"/>
      <c r="H266" s="156"/>
      <c r="I266" s="156"/>
      <c r="J266" s="156"/>
      <c r="K266" s="156"/>
      <c r="L266" s="156"/>
      <c r="M266" s="156"/>
      <c r="N266" s="156"/>
      <c r="O266" s="156"/>
      <c r="P266" s="156"/>
      <c r="Q266" s="156"/>
    </row>
    <row r="267" spans="2:17">
      <c r="B267" s="155"/>
      <c r="C267" s="155"/>
      <c r="D267" s="156"/>
      <c r="E267" s="156"/>
      <c r="F267" s="156"/>
      <c r="G267" s="156"/>
      <c r="H267" s="156"/>
      <c r="I267" s="156"/>
      <c r="J267" s="156"/>
      <c r="K267" s="156"/>
      <c r="L267" s="156"/>
      <c r="M267" s="156"/>
      <c r="N267" s="156"/>
      <c r="O267" s="156"/>
      <c r="P267" s="156"/>
      <c r="Q267" s="156"/>
    </row>
    <row r="268" spans="2:17">
      <c r="B268" s="155"/>
      <c r="C268" s="155"/>
      <c r="D268" s="156"/>
      <c r="E268" s="156"/>
      <c r="F268" s="156"/>
      <c r="G268" s="156"/>
      <c r="H268" s="156"/>
      <c r="I268" s="156"/>
      <c r="J268" s="156"/>
      <c r="K268" s="156"/>
      <c r="L268" s="156"/>
      <c r="M268" s="156"/>
      <c r="N268" s="156"/>
      <c r="O268" s="156"/>
      <c r="P268" s="156"/>
      <c r="Q268" s="156"/>
    </row>
    <row r="269" spans="2:17">
      <c r="B269" s="155"/>
      <c r="C269" s="155"/>
      <c r="D269" s="156"/>
      <c r="E269" s="156"/>
      <c r="F269" s="156"/>
      <c r="G269" s="156"/>
      <c r="H269" s="156"/>
      <c r="I269" s="156"/>
      <c r="J269" s="156"/>
      <c r="K269" s="156"/>
      <c r="L269" s="156"/>
      <c r="M269" s="156"/>
      <c r="N269" s="156"/>
      <c r="O269" s="156"/>
      <c r="P269" s="156"/>
      <c r="Q269" s="156"/>
    </row>
    <row r="270" spans="2:17">
      <c r="B270" s="155"/>
      <c r="C270" s="155"/>
      <c r="D270" s="156"/>
      <c r="E270" s="156"/>
      <c r="F270" s="156"/>
      <c r="G270" s="156"/>
      <c r="H270" s="156"/>
      <c r="I270" s="156"/>
      <c r="J270" s="156"/>
      <c r="K270" s="156"/>
      <c r="L270" s="156"/>
      <c r="M270" s="156"/>
      <c r="N270" s="156"/>
      <c r="O270" s="156"/>
      <c r="P270" s="156"/>
      <c r="Q270" s="156"/>
    </row>
    <row r="271" spans="2:17">
      <c r="B271" s="155"/>
      <c r="C271" s="155"/>
      <c r="D271" s="156"/>
      <c r="E271" s="156"/>
      <c r="F271" s="156"/>
      <c r="G271" s="156"/>
      <c r="H271" s="156"/>
      <c r="I271" s="156"/>
      <c r="J271" s="156"/>
      <c r="K271" s="156"/>
      <c r="L271" s="156"/>
      <c r="M271" s="156"/>
      <c r="N271" s="156"/>
      <c r="O271" s="156"/>
      <c r="P271" s="156"/>
      <c r="Q271" s="156"/>
    </row>
    <row r="272" spans="2:17">
      <c r="B272" s="155"/>
      <c r="C272" s="155"/>
      <c r="D272" s="156"/>
      <c r="E272" s="156"/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  <c r="P272" s="156"/>
      <c r="Q272" s="156"/>
    </row>
    <row r="273" spans="2:17">
      <c r="B273" s="155"/>
      <c r="C273" s="155"/>
      <c r="D273" s="156"/>
      <c r="E273" s="156"/>
      <c r="F273" s="156"/>
      <c r="G273" s="156"/>
      <c r="H273" s="156"/>
      <c r="I273" s="156"/>
      <c r="J273" s="156"/>
      <c r="K273" s="156"/>
      <c r="L273" s="156"/>
      <c r="M273" s="156"/>
      <c r="N273" s="156"/>
      <c r="O273" s="156"/>
      <c r="P273" s="156"/>
      <c r="Q273" s="156"/>
    </row>
    <row r="274" spans="2:17">
      <c r="B274" s="155"/>
      <c r="C274" s="155"/>
      <c r="D274" s="156"/>
      <c r="E274" s="156"/>
      <c r="F274" s="156"/>
      <c r="G274" s="156"/>
      <c r="H274" s="156"/>
      <c r="I274" s="156"/>
      <c r="J274" s="156"/>
      <c r="K274" s="156"/>
      <c r="L274" s="156"/>
      <c r="M274" s="156"/>
      <c r="N274" s="156"/>
      <c r="O274" s="156"/>
      <c r="P274" s="156"/>
      <c r="Q274" s="156"/>
    </row>
    <row r="275" spans="2:17">
      <c r="B275" s="155"/>
      <c r="C275" s="155"/>
      <c r="D275" s="156"/>
      <c r="E275" s="156"/>
      <c r="F275" s="156"/>
      <c r="G275" s="156"/>
      <c r="H275" s="156"/>
      <c r="I275" s="156"/>
      <c r="J275" s="156"/>
      <c r="K275" s="156"/>
      <c r="L275" s="156"/>
      <c r="M275" s="156"/>
      <c r="N275" s="156"/>
      <c r="O275" s="156"/>
      <c r="P275" s="156"/>
      <c r="Q275" s="156"/>
    </row>
    <row r="276" spans="2:17">
      <c r="B276" s="155"/>
      <c r="C276" s="155"/>
      <c r="D276" s="156"/>
      <c r="E276" s="156"/>
      <c r="F276" s="156"/>
      <c r="G276" s="156"/>
      <c r="H276" s="156"/>
      <c r="I276" s="156"/>
      <c r="J276" s="156"/>
      <c r="K276" s="156"/>
      <c r="L276" s="156"/>
      <c r="M276" s="156"/>
      <c r="N276" s="156"/>
      <c r="O276" s="156"/>
      <c r="P276" s="156"/>
      <c r="Q276" s="156"/>
    </row>
    <row r="277" spans="2:17">
      <c r="B277" s="155"/>
      <c r="C277" s="155"/>
      <c r="D277" s="156"/>
      <c r="E277" s="156"/>
      <c r="F277" s="156"/>
      <c r="G277" s="156"/>
      <c r="H277" s="156"/>
      <c r="I277" s="156"/>
      <c r="J277" s="156"/>
      <c r="K277" s="156"/>
      <c r="L277" s="156"/>
      <c r="M277" s="156"/>
      <c r="N277" s="156"/>
      <c r="O277" s="156"/>
      <c r="P277" s="156"/>
      <c r="Q277" s="156"/>
    </row>
    <row r="278" spans="2:17">
      <c r="B278" s="155"/>
      <c r="C278" s="155"/>
      <c r="D278" s="156"/>
      <c r="E278" s="156"/>
      <c r="F278" s="156"/>
      <c r="G278" s="156"/>
      <c r="H278" s="156"/>
      <c r="I278" s="156"/>
      <c r="J278" s="156"/>
      <c r="K278" s="156"/>
      <c r="L278" s="156"/>
      <c r="M278" s="156"/>
      <c r="N278" s="156"/>
      <c r="O278" s="156"/>
      <c r="P278" s="156"/>
      <c r="Q278" s="156"/>
    </row>
    <row r="279" spans="2:17">
      <c r="B279" s="155"/>
      <c r="C279" s="155"/>
      <c r="D279" s="156"/>
      <c r="E279" s="156"/>
      <c r="F279" s="156"/>
      <c r="G279" s="156"/>
      <c r="H279" s="156"/>
      <c r="I279" s="156"/>
      <c r="J279" s="156"/>
      <c r="K279" s="156"/>
      <c r="L279" s="156"/>
      <c r="M279" s="156"/>
      <c r="N279" s="156"/>
      <c r="O279" s="156"/>
      <c r="P279" s="156"/>
      <c r="Q279" s="156"/>
    </row>
    <row r="280" spans="2:17">
      <c r="B280" s="155"/>
      <c r="C280" s="155"/>
      <c r="D280" s="156"/>
      <c r="E280" s="156"/>
      <c r="F280" s="156"/>
      <c r="G280" s="156"/>
      <c r="H280" s="156"/>
      <c r="I280" s="156"/>
      <c r="J280" s="156"/>
      <c r="K280" s="156"/>
      <c r="L280" s="156"/>
      <c r="M280" s="156"/>
      <c r="N280" s="156"/>
      <c r="O280" s="156"/>
      <c r="P280" s="156"/>
      <c r="Q280" s="156"/>
    </row>
    <row r="281" spans="2:17">
      <c r="B281" s="155"/>
      <c r="C281" s="155"/>
      <c r="D281" s="156"/>
      <c r="E281" s="156"/>
      <c r="F281" s="156"/>
      <c r="G281" s="156"/>
      <c r="H281" s="156"/>
      <c r="I281" s="156"/>
      <c r="J281" s="156"/>
      <c r="K281" s="156"/>
      <c r="L281" s="156"/>
      <c r="M281" s="156"/>
      <c r="N281" s="156"/>
      <c r="O281" s="156"/>
      <c r="P281" s="156"/>
      <c r="Q281" s="156"/>
    </row>
    <row r="282" spans="2:17">
      <c r="B282" s="155"/>
      <c r="C282" s="155"/>
      <c r="D282" s="156"/>
      <c r="E282" s="156"/>
      <c r="F282" s="156"/>
      <c r="G282" s="156"/>
      <c r="H282" s="156"/>
      <c r="I282" s="156"/>
      <c r="J282" s="156"/>
      <c r="K282" s="156"/>
      <c r="L282" s="156"/>
      <c r="M282" s="156"/>
      <c r="N282" s="156"/>
      <c r="O282" s="156"/>
      <c r="P282" s="156"/>
      <c r="Q282" s="156"/>
    </row>
    <row r="283" spans="2:17">
      <c r="B283" s="155"/>
      <c r="C283" s="155"/>
      <c r="D283" s="156"/>
      <c r="E283" s="156"/>
      <c r="F283" s="156"/>
      <c r="G283" s="156"/>
      <c r="H283" s="156"/>
      <c r="I283" s="156"/>
      <c r="J283" s="156"/>
      <c r="K283" s="156"/>
      <c r="L283" s="156"/>
      <c r="M283" s="156"/>
      <c r="N283" s="156"/>
      <c r="O283" s="156"/>
      <c r="P283" s="156"/>
      <c r="Q283" s="156"/>
    </row>
    <row r="284" spans="2:17">
      <c r="B284" s="155"/>
      <c r="C284" s="155"/>
      <c r="D284" s="156"/>
      <c r="E284" s="156"/>
      <c r="F284" s="156"/>
      <c r="G284" s="156"/>
      <c r="H284" s="156"/>
      <c r="I284" s="156"/>
      <c r="J284" s="156"/>
      <c r="K284" s="156"/>
      <c r="L284" s="156"/>
      <c r="M284" s="156"/>
      <c r="N284" s="156"/>
      <c r="O284" s="156"/>
      <c r="P284" s="156"/>
      <c r="Q284" s="156"/>
    </row>
    <row r="285" spans="2:17">
      <c r="B285" s="155"/>
      <c r="C285" s="155"/>
      <c r="D285" s="156"/>
      <c r="E285" s="156"/>
      <c r="F285" s="156"/>
      <c r="G285" s="156"/>
      <c r="H285" s="156"/>
      <c r="I285" s="156"/>
      <c r="J285" s="156"/>
      <c r="K285" s="156"/>
      <c r="L285" s="156"/>
      <c r="M285" s="156"/>
      <c r="N285" s="156"/>
      <c r="O285" s="156"/>
      <c r="P285" s="156"/>
      <c r="Q285" s="156"/>
    </row>
    <row r="286" spans="2:17">
      <c r="B286" s="155"/>
      <c r="C286" s="155"/>
      <c r="D286" s="156"/>
      <c r="E286" s="156"/>
      <c r="F286" s="156"/>
      <c r="G286" s="156"/>
      <c r="H286" s="156"/>
      <c r="I286" s="156"/>
      <c r="J286" s="156"/>
      <c r="K286" s="156"/>
      <c r="L286" s="156"/>
      <c r="M286" s="156"/>
      <c r="N286" s="156"/>
      <c r="O286" s="156"/>
      <c r="P286" s="156"/>
      <c r="Q286" s="156"/>
    </row>
    <row r="287" spans="2:17">
      <c r="B287" s="155"/>
      <c r="C287" s="155"/>
      <c r="D287" s="156"/>
      <c r="E287" s="156"/>
      <c r="F287" s="156"/>
      <c r="G287" s="156"/>
      <c r="H287" s="156"/>
      <c r="I287" s="156"/>
      <c r="J287" s="156"/>
      <c r="K287" s="156"/>
      <c r="L287" s="156"/>
      <c r="M287" s="156"/>
      <c r="N287" s="156"/>
      <c r="O287" s="156"/>
      <c r="P287" s="156"/>
      <c r="Q287" s="156"/>
    </row>
    <row r="288" spans="2:17">
      <c r="B288" s="155"/>
      <c r="C288" s="155"/>
      <c r="D288" s="156"/>
      <c r="E288" s="156"/>
      <c r="F288" s="156"/>
      <c r="G288" s="156"/>
      <c r="H288" s="156"/>
      <c r="I288" s="156"/>
      <c r="J288" s="156"/>
      <c r="K288" s="156"/>
      <c r="L288" s="156"/>
      <c r="M288" s="156"/>
      <c r="N288" s="156"/>
      <c r="O288" s="156"/>
      <c r="P288" s="156"/>
      <c r="Q288" s="156"/>
    </row>
    <row r="289" spans="2:17">
      <c r="B289" s="155"/>
      <c r="C289" s="155"/>
      <c r="D289" s="156"/>
      <c r="E289" s="156"/>
      <c r="F289" s="156"/>
      <c r="G289" s="156"/>
      <c r="H289" s="156"/>
      <c r="I289" s="156"/>
      <c r="J289" s="156"/>
      <c r="K289" s="156"/>
      <c r="L289" s="156"/>
      <c r="M289" s="156"/>
      <c r="N289" s="156"/>
      <c r="O289" s="156"/>
      <c r="P289" s="156"/>
      <c r="Q289" s="156"/>
    </row>
    <row r="290" spans="2:17">
      <c r="B290" s="155"/>
      <c r="C290" s="155"/>
      <c r="D290" s="156"/>
      <c r="E290" s="156"/>
      <c r="F290" s="156"/>
      <c r="G290" s="156"/>
      <c r="H290" s="156"/>
      <c r="I290" s="156"/>
      <c r="J290" s="156"/>
      <c r="K290" s="156"/>
      <c r="L290" s="156"/>
      <c r="M290" s="156"/>
      <c r="N290" s="156"/>
      <c r="O290" s="156"/>
      <c r="P290" s="156"/>
      <c r="Q290" s="156"/>
    </row>
    <row r="291" spans="2:17">
      <c r="B291" s="155"/>
      <c r="C291" s="155"/>
      <c r="D291" s="156"/>
      <c r="E291" s="156"/>
      <c r="F291" s="156"/>
      <c r="G291" s="156"/>
      <c r="H291" s="156"/>
      <c r="I291" s="156"/>
      <c r="J291" s="156"/>
      <c r="K291" s="156"/>
      <c r="L291" s="156"/>
      <c r="M291" s="156"/>
      <c r="N291" s="156"/>
      <c r="O291" s="156"/>
      <c r="P291" s="156"/>
      <c r="Q291" s="156"/>
    </row>
    <row r="292" spans="2:17">
      <c r="B292" s="155"/>
      <c r="C292" s="155"/>
      <c r="D292" s="156"/>
      <c r="E292" s="156"/>
      <c r="F292" s="156"/>
      <c r="G292" s="156"/>
      <c r="H292" s="156"/>
      <c r="I292" s="156"/>
      <c r="J292" s="156"/>
      <c r="K292" s="156"/>
      <c r="L292" s="156"/>
      <c r="M292" s="156"/>
      <c r="N292" s="156"/>
      <c r="O292" s="156"/>
      <c r="P292" s="156"/>
      <c r="Q292" s="156"/>
    </row>
    <row r="293" spans="2:17">
      <c r="B293" s="155"/>
      <c r="C293" s="155"/>
      <c r="D293" s="156"/>
      <c r="E293" s="156"/>
      <c r="F293" s="156"/>
      <c r="G293" s="156"/>
      <c r="H293" s="156"/>
      <c r="I293" s="156"/>
      <c r="J293" s="156"/>
      <c r="K293" s="156"/>
      <c r="L293" s="156"/>
      <c r="M293" s="156"/>
      <c r="N293" s="156"/>
      <c r="O293" s="156"/>
      <c r="P293" s="156"/>
      <c r="Q293" s="156"/>
    </row>
    <row r="294" spans="2:17">
      <c r="B294" s="155"/>
      <c r="C294" s="155"/>
      <c r="D294" s="156"/>
      <c r="E294" s="156"/>
      <c r="F294" s="156"/>
      <c r="G294" s="156"/>
      <c r="H294" s="156"/>
      <c r="I294" s="156"/>
      <c r="J294" s="156"/>
      <c r="K294" s="156"/>
      <c r="L294" s="156"/>
      <c r="M294" s="156"/>
      <c r="N294" s="156"/>
      <c r="O294" s="156"/>
      <c r="P294" s="156"/>
      <c r="Q294" s="156"/>
    </row>
    <row r="295" spans="2:17">
      <c r="B295" s="155"/>
      <c r="C295" s="155"/>
      <c r="D295" s="156"/>
      <c r="E295" s="156"/>
      <c r="F295" s="156"/>
      <c r="G295" s="156"/>
      <c r="H295" s="156"/>
      <c r="I295" s="156"/>
      <c r="J295" s="156"/>
      <c r="K295" s="156"/>
      <c r="L295" s="156"/>
      <c r="M295" s="156"/>
      <c r="N295" s="156"/>
      <c r="O295" s="156"/>
      <c r="P295" s="156"/>
      <c r="Q295" s="156"/>
    </row>
    <row r="296" spans="2:17">
      <c r="B296" s="155"/>
      <c r="C296" s="155"/>
      <c r="D296" s="156"/>
      <c r="E296" s="156"/>
      <c r="F296" s="156"/>
      <c r="G296" s="156"/>
      <c r="H296" s="156"/>
      <c r="I296" s="156"/>
      <c r="J296" s="156"/>
      <c r="K296" s="156"/>
      <c r="L296" s="156"/>
      <c r="M296" s="156"/>
      <c r="N296" s="156"/>
      <c r="O296" s="156"/>
      <c r="P296" s="156"/>
      <c r="Q296" s="156"/>
    </row>
    <row r="297" spans="2:17">
      <c r="B297" s="155"/>
      <c r="C297" s="155"/>
      <c r="D297" s="156"/>
      <c r="E297" s="156"/>
      <c r="F297" s="156"/>
      <c r="G297" s="156"/>
      <c r="H297" s="156"/>
      <c r="I297" s="156"/>
      <c r="J297" s="156"/>
      <c r="K297" s="156"/>
      <c r="L297" s="156"/>
      <c r="M297" s="156"/>
      <c r="N297" s="156"/>
      <c r="O297" s="156"/>
      <c r="P297" s="156"/>
      <c r="Q297" s="156"/>
    </row>
    <row r="298" spans="2:17">
      <c r="B298" s="155"/>
      <c r="C298" s="155"/>
      <c r="D298" s="156"/>
      <c r="E298" s="156"/>
      <c r="F298" s="156"/>
      <c r="G298" s="156"/>
      <c r="H298" s="156"/>
      <c r="I298" s="156"/>
      <c r="J298" s="156"/>
      <c r="K298" s="156"/>
      <c r="L298" s="156"/>
      <c r="M298" s="156"/>
      <c r="N298" s="156"/>
      <c r="O298" s="156"/>
      <c r="P298" s="156"/>
      <c r="Q298" s="156"/>
    </row>
    <row r="299" spans="2:17">
      <c r="B299" s="155"/>
      <c r="C299" s="155"/>
      <c r="D299" s="156"/>
      <c r="E299" s="156"/>
      <c r="F299" s="156"/>
      <c r="G299" s="156"/>
      <c r="H299" s="156"/>
      <c r="I299" s="156"/>
      <c r="J299" s="156"/>
      <c r="K299" s="156"/>
      <c r="L299" s="156"/>
      <c r="M299" s="156"/>
      <c r="N299" s="156"/>
      <c r="O299" s="156"/>
      <c r="P299" s="156"/>
      <c r="Q299" s="156"/>
    </row>
    <row r="300" spans="2:17">
      <c r="B300" s="155"/>
      <c r="C300" s="155"/>
      <c r="D300" s="156"/>
      <c r="E300" s="156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156"/>
      <c r="Q300" s="156"/>
    </row>
    <row r="301" spans="2:17">
      <c r="B301" s="155"/>
      <c r="C301" s="155"/>
      <c r="D301" s="156"/>
      <c r="E301" s="156"/>
      <c r="F301" s="156"/>
      <c r="G301" s="156"/>
      <c r="H301" s="156"/>
      <c r="I301" s="156"/>
      <c r="J301" s="156"/>
      <c r="K301" s="156"/>
      <c r="L301" s="156"/>
      <c r="M301" s="156"/>
      <c r="N301" s="156"/>
      <c r="O301" s="156"/>
      <c r="P301" s="156"/>
      <c r="Q301" s="156"/>
    </row>
    <row r="302" spans="2:17">
      <c r="B302" s="155"/>
      <c r="C302" s="155"/>
      <c r="D302" s="156"/>
      <c r="E302" s="156"/>
      <c r="F302" s="156"/>
      <c r="G302" s="156"/>
      <c r="H302" s="156"/>
      <c r="I302" s="156"/>
      <c r="J302" s="156"/>
      <c r="K302" s="156"/>
      <c r="L302" s="156"/>
      <c r="M302" s="156"/>
      <c r="N302" s="156"/>
      <c r="O302" s="156"/>
      <c r="P302" s="156"/>
      <c r="Q302" s="156"/>
    </row>
    <row r="303" spans="2:17">
      <c r="B303" s="155"/>
      <c r="C303" s="155"/>
      <c r="D303" s="156"/>
      <c r="E303" s="156"/>
      <c r="F303" s="156"/>
      <c r="G303" s="156"/>
      <c r="H303" s="156"/>
      <c r="I303" s="156"/>
      <c r="J303" s="156"/>
      <c r="K303" s="156"/>
      <c r="L303" s="156"/>
      <c r="M303" s="156"/>
      <c r="N303" s="156"/>
      <c r="O303" s="156"/>
      <c r="P303" s="156"/>
      <c r="Q303" s="156"/>
    </row>
    <row r="304" spans="2:17">
      <c r="B304" s="155"/>
      <c r="C304" s="155"/>
      <c r="D304" s="156"/>
      <c r="E304" s="156"/>
      <c r="F304" s="156"/>
      <c r="G304" s="156"/>
      <c r="H304" s="156"/>
      <c r="I304" s="156"/>
      <c r="J304" s="156"/>
      <c r="K304" s="156"/>
      <c r="L304" s="156"/>
      <c r="M304" s="156"/>
      <c r="N304" s="156"/>
      <c r="O304" s="156"/>
      <c r="P304" s="156"/>
      <c r="Q304" s="156"/>
    </row>
    <row r="305" spans="2:17">
      <c r="B305" s="155"/>
      <c r="C305" s="155"/>
      <c r="D305" s="156"/>
      <c r="E305" s="156"/>
      <c r="F305" s="156"/>
      <c r="G305" s="156"/>
      <c r="H305" s="156"/>
      <c r="I305" s="156"/>
      <c r="J305" s="156"/>
      <c r="K305" s="156"/>
      <c r="L305" s="156"/>
      <c r="M305" s="156"/>
      <c r="N305" s="156"/>
      <c r="O305" s="156"/>
      <c r="P305" s="156"/>
      <c r="Q305" s="156"/>
    </row>
    <row r="306" spans="2:17">
      <c r="B306" s="155"/>
      <c r="C306" s="155"/>
      <c r="D306" s="156"/>
      <c r="E306" s="156"/>
      <c r="F306" s="156"/>
      <c r="G306" s="156"/>
      <c r="H306" s="156"/>
      <c r="I306" s="156"/>
      <c r="J306" s="156"/>
      <c r="K306" s="156"/>
      <c r="L306" s="156"/>
      <c r="M306" s="156"/>
      <c r="N306" s="156"/>
      <c r="O306" s="156"/>
      <c r="P306" s="156"/>
      <c r="Q306" s="156"/>
    </row>
    <row r="307" spans="2:17">
      <c r="B307" s="155"/>
      <c r="C307" s="155"/>
      <c r="D307" s="156"/>
      <c r="E307" s="156"/>
      <c r="F307" s="156"/>
      <c r="G307" s="156"/>
      <c r="H307" s="156"/>
      <c r="I307" s="156"/>
      <c r="J307" s="156"/>
      <c r="K307" s="156"/>
      <c r="L307" s="156"/>
      <c r="M307" s="156"/>
      <c r="N307" s="156"/>
      <c r="O307" s="156"/>
      <c r="P307" s="156"/>
      <c r="Q307" s="156"/>
    </row>
    <row r="308" spans="2:17">
      <c r="B308" s="155"/>
      <c r="C308" s="155"/>
      <c r="D308" s="156"/>
      <c r="E308" s="156"/>
      <c r="F308" s="156"/>
      <c r="G308" s="156"/>
      <c r="H308" s="156"/>
      <c r="I308" s="156"/>
      <c r="J308" s="156"/>
      <c r="K308" s="156"/>
      <c r="L308" s="156"/>
      <c r="M308" s="156"/>
      <c r="N308" s="156"/>
      <c r="O308" s="156"/>
      <c r="P308" s="156"/>
      <c r="Q308" s="156"/>
    </row>
    <row r="309" spans="2:17">
      <c r="B309" s="155"/>
      <c r="C309" s="155"/>
      <c r="D309" s="156"/>
      <c r="E309" s="156"/>
      <c r="F309" s="156"/>
      <c r="G309" s="156"/>
      <c r="H309" s="156"/>
      <c r="I309" s="156"/>
      <c r="J309" s="156"/>
      <c r="K309" s="156"/>
      <c r="L309" s="156"/>
      <c r="M309" s="156"/>
      <c r="N309" s="156"/>
      <c r="O309" s="156"/>
      <c r="P309" s="156"/>
      <c r="Q309" s="156"/>
    </row>
    <row r="310" spans="2:17">
      <c r="B310" s="155"/>
      <c r="C310" s="155"/>
      <c r="D310" s="156"/>
      <c r="E310" s="156"/>
      <c r="F310" s="156"/>
      <c r="G310" s="156"/>
      <c r="H310" s="156"/>
      <c r="I310" s="156"/>
      <c r="J310" s="156"/>
      <c r="K310" s="156"/>
      <c r="L310" s="156"/>
      <c r="M310" s="156"/>
      <c r="N310" s="156"/>
      <c r="O310" s="156"/>
      <c r="P310" s="156"/>
      <c r="Q310" s="156"/>
    </row>
    <row r="311" spans="2:17">
      <c r="B311" s="155"/>
      <c r="C311" s="155"/>
      <c r="D311" s="156"/>
      <c r="E311" s="156"/>
      <c r="F311" s="156"/>
      <c r="G311" s="156"/>
      <c r="H311" s="156"/>
      <c r="I311" s="156"/>
      <c r="J311" s="156"/>
      <c r="K311" s="156"/>
      <c r="L311" s="156"/>
      <c r="M311" s="156"/>
      <c r="N311" s="156"/>
      <c r="O311" s="156"/>
      <c r="P311" s="156"/>
      <c r="Q311" s="156"/>
    </row>
    <row r="312" spans="2:17">
      <c r="B312" s="155"/>
      <c r="C312" s="155"/>
      <c r="D312" s="156"/>
      <c r="E312" s="156"/>
      <c r="F312" s="156"/>
      <c r="G312" s="156"/>
      <c r="H312" s="156"/>
      <c r="I312" s="156"/>
      <c r="J312" s="156"/>
      <c r="K312" s="156"/>
      <c r="L312" s="156"/>
      <c r="M312" s="156"/>
      <c r="N312" s="156"/>
      <c r="O312" s="156"/>
      <c r="P312" s="156"/>
      <c r="Q312" s="156"/>
    </row>
    <row r="313" spans="2:17">
      <c r="B313" s="155"/>
      <c r="C313" s="155"/>
      <c r="D313" s="156"/>
      <c r="E313" s="156"/>
      <c r="F313" s="156"/>
      <c r="G313" s="156"/>
      <c r="H313" s="156"/>
      <c r="I313" s="156"/>
      <c r="J313" s="156"/>
      <c r="K313" s="156"/>
      <c r="L313" s="156"/>
      <c r="M313" s="156"/>
      <c r="N313" s="156"/>
      <c r="O313" s="156"/>
      <c r="P313" s="156"/>
      <c r="Q313" s="156"/>
    </row>
    <row r="314" spans="2:17">
      <c r="B314" s="155"/>
      <c r="C314" s="155"/>
      <c r="D314" s="156"/>
      <c r="E314" s="156"/>
      <c r="F314" s="156"/>
      <c r="G314" s="156"/>
      <c r="H314" s="156"/>
      <c r="I314" s="156"/>
      <c r="J314" s="156"/>
      <c r="K314" s="156"/>
      <c r="L314" s="156"/>
      <c r="M314" s="156"/>
      <c r="N314" s="156"/>
      <c r="O314" s="156"/>
      <c r="P314" s="156"/>
      <c r="Q314" s="156"/>
    </row>
    <row r="315" spans="2:17">
      <c r="B315" s="155"/>
      <c r="C315" s="155"/>
      <c r="D315" s="156"/>
      <c r="E315" s="156"/>
      <c r="F315" s="156"/>
      <c r="G315" s="156"/>
      <c r="H315" s="156"/>
      <c r="I315" s="156"/>
      <c r="J315" s="156"/>
      <c r="K315" s="156"/>
      <c r="L315" s="156"/>
      <c r="M315" s="156"/>
      <c r="N315" s="156"/>
      <c r="O315" s="156"/>
      <c r="P315" s="156"/>
      <c r="Q315" s="156"/>
    </row>
    <row r="316" spans="2:17">
      <c r="B316" s="155"/>
      <c r="C316" s="155"/>
      <c r="D316" s="156"/>
      <c r="E316" s="156"/>
      <c r="F316" s="156"/>
      <c r="G316" s="156"/>
      <c r="H316" s="156"/>
      <c r="I316" s="156"/>
      <c r="J316" s="156"/>
      <c r="K316" s="156"/>
      <c r="L316" s="156"/>
      <c r="M316" s="156"/>
      <c r="N316" s="156"/>
      <c r="O316" s="156"/>
      <c r="P316" s="156"/>
      <c r="Q316" s="156"/>
    </row>
    <row r="317" spans="2:17">
      <c r="B317" s="155"/>
      <c r="C317" s="155"/>
      <c r="D317" s="156"/>
      <c r="E317" s="156"/>
      <c r="F317" s="156"/>
      <c r="G317" s="156"/>
      <c r="H317" s="156"/>
      <c r="I317" s="156"/>
      <c r="J317" s="156"/>
      <c r="K317" s="156"/>
      <c r="L317" s="156"/>
      <c r="M317" s="156"/>
      <c r="N317" s="156"/>
      <c r="O317" s="156"/>
      <c r="P317" s="156"/>
      <c r="Q317" s="156"/>
    </row>
    <row r="318" spans="2:17">
      <c r="B318" s="155"/>
      <c r="C318" s="155"/>
      <c r="D318" s="156"/>
      <c r="E318" s="156"/>
      <c r="F318" s="156"/>
      <c r="G318" s="156"/>
      <c r="H318" s="156"/>
      <c r="I318" s="156"/>
      <c r="J318" s="156"/>
      <c r="K318" s="156"/>
      <c r="L318" s="156"/>
      <c r="M318" s="156"/>
      <c r="N318" s="156"/>
      <c r="O318" s="156"/>
      <c r="P318" s="156"/>
      <c r="Q318" s="156"/>
    </row>
    <row r="319" spans="2:17">
      <c r="B319" s="155"/>
      <c r="C319" s="155"/>
      <c r="D319" s="156"/>
      <c r="E319" s="156"/>
      <c r="F319" s="156"/>
      <c r="G319" s="156"/>
      <c r="H319" s="156"/>
      <c r="I319" s="156"/>
      <c r="J319" s="156"/>
      <c r="K319" s="156"/>
      <c r="L319" s="156"/>
      <c r="M319" s="156"/>
      <c r="N319" s="156"/>
      <c r="O319" s="156"/>
      <c r="P319" s="156"/>
      <c r="Q319" s="156"/>
    </row>
    <row r="320" spans="2:17">
      <c r="B320" s="155"/>
      <c r="C320" s="155"/>
      <c r="D320" s="156"/>
      <c r="E320" s="156"/>
      <c r="F320" s="156"/>
      <c r="G320" s="156"/>
      <c r="H320" s="156"/>
      <c r="I320" s="156"/>
      <c r="J320" s="156"/>
      <c r="K320" s="156"/>
      <c r="L320" s="156"/>
      <c r="M320" s="156"/>
      <c r="N320" s="156"/>
      <c r="O320" s="156"/>
      <c r="P320" s="156"/>
      <c r="Q320" s="156"/>
    </row>
    <row r="321" spans="2:17">
      <c r="B321" s="155"/>
      <c r="C321" s="155"/>
      <c r="D321" s="156"/>
      <c r="E321" s="156"/>
      <c r="F321" s="156"/>
      <c r="G321" s="156"/>
      <c r="H321" s="156"/>
      <c r="I321" s="156"/>
      <c r="J321" s="156"/>
      <c r="K321" s="156"/>
      <c r="L321" s="156"/>
      <c r="M321" s="156"/>
      <c r="N321" s="156"/>
      <c r="O321" s="156"/>
      <c r="P321" s="156"/>
      <c r="Q321" s="156"/>
    </row>
    <row r="322" spans="2:17">
      <c r="B322" s="155"/>
      <c r="C322" s="155"/>
      <c r="D322" s="156"/>
      <c r="E322" s="156"/>
      <c r="F322" s="156"/>
      <c r="G322" s="156"/>
      <c r="H322" s="156"/>
      <c r="I322" s="156"/>
      <c r="J322" s="156"/>
      <c r="K322" s="156"/>
      <c r="L322" s="156"/>
      <c r="M322" s="156"/>
      <c r="N322" s="156"/>
      <c r="O322" s="156"/>
      <c r="P322" s="156"/>
      <c r="Q322" s="156"/>
    </row>
    <row r="323" spans="2:17">
      <c r="B323" s="155"/>
      <c r="C323" s="155"/>
      <c r="D323" s="156"/>
      <c r="E323" s="156"/>
      <c r="F323" s="156"/>
      <c r="G323" s="156"/>
      <c r="H323" s="156"/>
      <c r="I323" s="156"/>
      <c r="J323" s="156"/>
      <c r="K323" s="156"/>
      <c r="L323" s="156"/>
      <c r="M323" s="156"/>
      <c r="N323" s="156"/>
      <c r="O323" s="156"/>
      <c r="P323" s="156"/>
      <c r="Q323" s="156"/>
    </row>
    <row r="324" spans="2:17">
      <c r="B324" s="155"/>
      <c r="C324" s="155"/>
      <c r="D324" s="156"/>
      <c r="E324" s="156"/>
      <c r="F324" s="156"/>
      <c r="G324" s="156"/>
      <c r="H324" s="156"/>
      <c r="I324" s="156"/>
      <c r="J324" s="156"/>
      <c r="K324" s="156"/>
      <c r="L324" s="156"/>
      <c r="M324" s="156"/>
      <c r="N324" s="156"/>
      <c r="O324" s="156"/>
      <c r="P324" s="156"/>
      <c r="Q324" s="156"/>
    </row>
    <row r="325" spans="2:17">
      <c r="B325" s="155"/>
      <c r="C325" s="155"/>
      <c r="D325" s="156"/>
      <c r="E325" s="156"/>
      <c r="F325" s="156"/>
      <c r="G325" s="156"/>
      <c r="H325" s="156"/>
      <c r="I325" s="156"/>
      <c r="J325" s="156"/>
      <c r="K325" s="156"/>
      <c r="L325" s="156"/>
      <c r="M325" s="156"/>
      <c r="N325" s="156"/>
      <c r="O325" s="156"/>
      <c r="P325" s="156"/>
      <c r="Q325" s="156"/>
    </row>
    <row r="326" spans="2:17">
      <c r="B326" s="155"/>
      <c r="C326" s="155"/>
      <c r="D326" s="156"/>
      <c r="E326" s="156"/>
      <c r="F326" s="156"/>
      <c r="G326" s="156"/>
      <c r="H326" s="156"/>
      <c r="I326" s="156"/>
      <c r="J326" s="156"/>
      <c r="K326" s="156"/>
      <c r="L326" s="156"/>
      <c r="M326" s="156"/>
      <c r="N326" s="156"/>
      <c r="O326" s="156"/>
      <c r="P326" s="156"/>
      <c r="Q326" s="156"/>
    </row>
    <row r="327" spans="2:17">
      <c r="B327" s="155"/>
      <c r="C327" s="155"/>
      <c r="D327" s="156"/>
      <c r="E327" s="156"/>
      <c r="F327" s="156"/>
      <c r="G327" s="156"/>
      <c r="H327" s="156"/>
      <c r="I327" s="156"/>
      <c r="J327" s="156"/>
      <c r="K327" s="156"/>
      <c r="L327" s="156"/>
      <c r="M327" s="156"/>
      <c r="N327" s="156"/>
      <c r="O327" s="156"/>
      <c r="P327" s="156"/>
      <c r="Q327" s="156"/>
    </row>
    <row r="328" spans="2:17">
      <c r="B328" s="155"/>
      <c r="C328" s="155"/>
      <c r="D328" s="156"/>
      <c r="E328" s="156"/>
      <c r="F328" s="156"/>
      <c r="G328" s="156"/>
      <c r="H328" s="156"/>
      <c r="I328" s="156"/>
      <c r="J328" s="156"/>
      <c r="K328" s="156"/>
      <c r="L328" s="156"/>
      <c r="M328" s="156"/>
      <c r="N328" s="156"/>
      <c r="O328" s="156"/>
      <c r="P328" s="156"/>
      <c r="Q328" s="156"/>
    </row>
    <row r="329" spans="2:17">
      <c r="B329" s="155"/>
      <c r="C329" s="155"/>
      <c r="D329" s="156"/>
      <c r="E329" s="156"/>
      <c r="F329" s="156"/>
      <c r="G329" s="156"/>
      <c r="H329" s="156"/>
      <c r="I329" s="156"/>
      <c r="J329" s="156"/>
      <c r="K329" s="156"/>
      <c r="L329" s="156"/>
      <c r="M329" s="156"/>
      <c r="N329" s="156"/>
      <c r="O329" s="156"/>
      <c r="P329" s="156"/>
      <c r="Q329" s="156"/>
    </row>
    <row r="330" spans="2:17">
      <c r="B330" s="155"/>
      <c r="C330" s="155"/>
      <c r="D330" s="156"/>
      <c r="E330" s="156"/>
      <c r="F330" s="156"/>
      <c r="G330" s="156"/>
      <c r="H330" s="156"/>
      <c r="I330" s="156"/>
      <c r="J330" s="156"/>
      <c r="K330" s="156"/>
      <c r="L330" s="156"/>
      <c r="M330" s="156"/>
      <c r="N330" s="156"/>
      <c r="O330" s="156"/>
      <c r="P330" s="156"/>
      <c r="Q330" s="156"/>
    </row>
    <row r="331" spans="2:17">
      <c r="B331" s="155"/>
      <c r="C331" s="155"/>
      <c r="D331" s="156"/>
      <c r="E331" s="156"/>
      <c r="F331" s="156"/>
      <c r="G331" s="156"/>
      <c r="H331" s="156"/>
      <c r="I331" s="156"/>
      <c r="J331" s="156"/>
      <c r="K331" s="156"/>
      <c r="L331" s="156"/>
      <c r="M331" s="156"/>
      <c r="N331" s="156"/>
      <c r="O331" s="156"/>
      <c r="P331" s="156"/>
      <c r="Q331" s="156"/>
    </row>
    <row r="332" spans="2:17">
      <c r="B332" s="155"/>
      <c r="C332" s="155"/>
      <c r="D332" s="156"/>
      <c r="E332" s="156"/>
      <c r="F332" s="156"/>
      <c r="G332" s="156"/>
      <c r="H332" s="156"/>
      <c r="I332" s="156"/>
      <c r="J332" s="156"/>
      <c r="K332" s="156"/>
      <c r="L332" s="156"/>
      <c r="M332" s="156"/>
      <c r="N332" s="156"/>
      <c r="O332" s="156"/>
      <c r="P332" s="156"/>
      <c r="Q332" s="156"/>
    </row>
    <row r="333" spans="2:17">
      <c r="B333" s="155"/>
      <c r="C333" s="155"/>
      <c r="D333" s="156"/>
      <c r="E333" s="156"/>
      <c r="F333" s="156"/>
      <c r="G333" s="156"/>
      <c r="H333" s="156"/>
      <c r="I333" s="156"/>
      <c r="J333" s="156"/>
      <c r="K333" s="156"/>
      <c r="L333" s="156"/>
      <c r="M333" s="156"/>
      <c r="N333" s="156"/>
      <c r="O333" s="156"/>
      <c r="P333" s="156"/>
      <c r="Q333" s="156"/>
    </row>
    <row r="334" spans="2:17">
      <c r="B334" s="155"/>
      <c r="C334" s="155"/>
      <c r="D334" s="156"/>
      <c r="E334" s="156"/>
      <c r="F334" s="156"/>
      <c r="G334" s="156"/>
      <c r="H334" s="156"/>
      <c r="I334" s="156"/>
      <c r="J334" s="156"/>
      <c r="K334" s="156"/>
      <c r="L334" s="156"/>
      <c r="M334" s="156"/>
      <c r="N334" s="156"/>
      <c r="O334" s="156"/>
      <c r="P334" s="156"/>
      <c r="Q334" s="156"/>
    </row>
    <row r="335" spans="2:17">
      <c r="B335" s="155"/>
      <c r="C335" s="155"/>
      <c r="D335" s="156"/>
      <c r="E335" s="156"/>
      <c r="F335" s="156"/>
      <c r="G335" s="156"/>
      <c r="H335" s="156"/>
      <c r="I335" s="156"/>
      <c r="J335" s="156"/>
      <c r="K335" s="156"/>
      <c r="L335" s="156"/>
      <c r="M335" s="156"/>
      <c r="N335" s="156"/>
      <c r="O335" s="156"/>
      <c r="P335" s="156"/>
      <c r="Q335" s="156"/>
    </row>
    <row r="336" spans="2:17">
      <c r="B336" s="155"/>
      <c r="C336" s="155"/>
      <c r="D336" s="156"/>
      <c r="E336" s="156"/>
      <c r="F336" s="156"/>
      <c r="G336" s="156"/>
      <c r="H336" s="156"/>
      <c r="I336" s="156"/>
      <c r="J336" s="156"/>
      <c r="K336" s="156"/>
      <c r="L336" s="156"/>
      <c r="M336" s="156"/>
      <c r="N336" s="156"/>
      <c r="O336" s="156"/>
      <c r="P336" s="156"/>
      <c r="Q336" s="156"/>
    </row>
    <row r="337" spans="2:17">
      <c r="B337" s="155"/>
      <c r="C337" s="155"/>
      <c r="D337" s="156"/>
      <c r="E337" s="156"/>
      <c r="F337" s="156"/>
      <c r="G337" s="156"/>
      <c r="H337" s="156"/>
      <c r="I337" s="156"/>
      <c r="J337" s="156"/>
      <c r="K337" s="156"/>
      <c r="L337" s="156"/>
      <c r="M337" s="156"/>
      <c r="N337" s="156"/>
      <c r="O337" s="156"/>
      <c r="P337" s="156"/>
      <c r="Q337" s="156"/>
    </row>
    <row r="338" spans="2:17">
      <c r="B338" s="155"/>
      <c r="C338" s="155"/>
      <c r="D338" s="156"/>
      <c r="E338" s="156"/>
      <c r="F338" s="156"/>
      <c r="G338" s="156"/>
      <c r="H338" s="156"/>
      <c r="I338" s="156"/>
      <c r="J338" s="156"/>
      <c r="K338" s="156"/>
      <c r="L338" s="156"/>
      <c r="M338" s="156"/>
      <c r="N338" s="156"/>
      <c r="O338" s="156"/>
      <c r="P338" s="156"/>
      <c r="Q338" s="156"/>
    </row>
    <row r="339" spans="2:17">
      <c r="B339" s="155"/>
      <c r="C339" s="155"/>
      <c r="D339" s="156"/>
      <c r="E339" s="156"/>
      <c r="F339" s="156"/>
      <c r="G339" s="156"/>
      <c r="H339" s="156"/>
      <c r="I339" s="156"/>
      <c r="J339" s="156"/>
      <c r="K339" s="156"/>
      <c r="L339" s="156"/>
      <c r="M339" s="156"/>
      <c r="N339" s="156"/>
      <c r="O339" s="156"/>
      <c r="P339" s="156"/>
      <c r="Q339" s="156"/>
    </row>
    <row r="340" spans="2:17">
      <c r="B340" s="155"/>
      <c r="C340" s="155"/>
      <c r="D340" s="156"/>
      <c r="E340" s="156"/>
      <c r="F340" s="156"/>
      <c r="G340" s="156"/>
      <c r="H340" s="156"/>
      <c r="I340" s="156"/>
      <c r="J340" s="156"/>
      <c r="K340" s="156"/>
      <c r="L340" s="156"/>
      <c r="M340" s="156"/>
      <c r="N340" s="156"/>
      <c r="O340" s="156"/>
      <c r="P340" s="156"/>
      <c r="Q340" s="156"/>
    </row>
    <row r="341" spans="2:17">
      <c r="B341" s="155"/>
      <c r="C341" s="155"/>
      <c r="D341" s="156"/>
      <c r="E341" s="156"/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  <c r="P341" s="156"/>
      <c r="Q341" s="156"/>
    </row>
    <row r="342" spans="2:17">
      <c r="B342" s="155"/>
      <c r="C342" s="155"/>
      <c r="D342" s="156"/>
      <c r="E342" s="156"/>
      <c r="F342" s="156"/>
      <c r="G342" s="156"/>
      <c r="H342" s="156"/>
      <c r="I342" s="156"/>
      <c r="J342" s="156"/>
      <c r="K342" s="156"/>
      <c r="L342" s="156"/>
      <c r="M342" s="156"/>
      <c r="N342" s="156"/>
      <c r="O342" s="156"/>
      <c r="P342" s="156"/>
      <c r="Q342" s="156"/>
    </row>
    <row r="343" spans="2:17">
      <c r="B343" s="155"/>
      <c r="C343" s="155"/>
      <c r="D343" s="156"/>
      <c r="E343" s="156"/>
      <c r="F343" s="156"/>
      <c r="G343" s="156"/>
      <c r="H343" s="156"/>
      <c r="I343" s="156"/>
      <c r="J343" s="156"/>
      <c r="K343" s="156"/>
      <c r="L343" s="156"/>
      <c r="M343" s="156"/>
      <c r="N343" s="156"/>
      <c r="O343" s="156"/>
      <c r="P343" s="156"/>
      <c r="Q343" s="156"/>
    </row>
    <row r="344" spans="2:17">
      <c r="B344" s="155"/>
      <c r="C344" s="155"/>
      <c r="D344" s="156"/>
      <c r="E344" s="156"/>
      <c r="F344" s="156"/>
      <c r="G344" s="156"/>
      <c r="H344" s="156"/>
      <c r="I344" s="156"/>
      <c r="J344" s="156"/>
      <c r="K344" s="156"/>
      <c r="L344" s="156"/>
      <c r="M344" s="156"/>
      <c r="N344" s="156"/>
      <c r="O344" s="156"/>
      <c r="P344" s="156"/>
      <c r="Q344" s="156"/>
    </row>
    <row r="345" spans="2:17">
      <c r="B345" s="155"/>
      <c r="C345" s="155"/>
      <c r="D345" s="156"/>
      <c r="E345" s="156"/>
      <c r="F345" s="156"/>
      <c r="G345" s="156"/>
      <c r="H345" s="156"/>
      <c r="I345" s="156"/>
      <c r="J345" s="156"/>
      <c r="K345" s="156"/>
      <c r="L345" s="156"/>
      <c r="M345" s="156"/>
      <c r="N345" s="156"/>
      <c r="O345" s="156"/>
      <c r="P345" s="156"/>
      <c r="Q345" s="156"/>
    </row>
    <row r="346" spans="2:17">
      <c r="B346" s="155"/>
      <c r="C346" s="155"/>
      <c r="D346" s="156"/>
      <c r="E346" s="156"/>
      <c r="F346" s="156"/>
      <c r="G346" s="156"/>
      <c r="H346" s="156"/>
      <c r="I346" s="156"/>
      <c r="J346" s="156"/>
      <c r="K346" s="156"/>
      <c r="L346" s="156"/>
      <c r="M346" s="156"/>
      <c r="N346" s="156"/>
      <c r="O346" s="156"/>
      <c r="P346" s="156"/>
      <c r="Q346" s="156"/>
    </row>
    <row r="347" spans="2:17">
      <c r="B347" s="155"/>
      <c r="C347" s="155"/>
      <c r="D347" s="156"/>
      <c r="E347" s="156"/>
      <c r="F347" s="156"/>
      <c r="G347" s="156"/>
      <c r="H347" s="156"/>
      <c r="I347" s="156"/>
      <c r="J347" s="156"/>
      <c r="K347" s="156"/>
      <c r="L347" s="156"/>
      <c r="M347" s="156"/>
      <c r="N347" s="156"/>
      <c r="O347" s="156"/>
      <c r="P347" s="156"/>
      <c r="Q347" s="156"/>
    </row>
    <row r="348" spans="2:17">
      <c r="B348" s="155"/>
      <c r="C348" s="155"/>
      <c r="D348" s="156"/>
      <c r="E348" s="156"/>
      <c r="F348" s="156"/>
      <c r="G348" s="156"/>
      <c r="H348" s="156"/>
      <c r="I348" s="156"/>
      <c r="J348" s="156"/>
      <c r="K348" s="156"/>
      <c r="L348" s="156"/>
      <c r="M348" s="156"/>
      <c r="N348" s="156"/>
      <c r="O348" s="156"/>
      <c r="P348" s="156"/>
      <c r="Q348" s="156"/>
    </row>
    <row r="349" spans="2:17">
      <c r="B349" s="155"/>
      <c r="C349" s="155"/>
      <c r="D349" s="156"/>
      <c r="E349" s="156"/>
      <c r="F349" s="156"/>
      <c r="G349" s="156"/>
      <c r="H349" s="156"/>
      <c r="I349" s="156"/>
      <c r="J349" s="156"/>
      <c r="K349" s="156"/>
      <c r="L349" s="156"/>
      <c r="M349" s="156"/>
      <c r="N349" s="156"/>
      <c r="O349" s="156"/>
      <c r="P349" s="156"/>
      <c r="Q349" s="156"/>
    </row>
    <row r="350" spans="2:17">
      <c r="B350" s="155"/>
      <c r="C350" s="155"/>
      <c r="D350" s="156"/>
      <c r="E350" s="156"/>
      <c r="F350" s="156"/>
      <c r="G350" s="156"/>
      <c r="H350" s="156"/>
      <c r="I350" s="156"/>
      <c r="J350" s="156"/>
      <c r="K350" s="156"/>
      <c r="L350" s="156"/>
      <c r="M350" s="156"/>
      <c r="N350" s="156"/>
      <c r="O350" s="156"/>
      <c r="P350" s="156"/>
      <c r="Q350" s="156"/>
    </row>
    <row r="351" spans="2:17">
      <c r="B351" s="155"/>
      <c r="C351" s="155"/>
      <c r="D351" s="156"/>
      <c r="E351" s="156"/>
      <c r="F351" s="156"/>
      <c r="G351" s="156"/>
      <c r="H351" s="156"/>
      <c r="I351" s="156"/>
      <c r="J351" s="156"/>
      <c r="K351" s="156"/>
      <c r="L351" s="156"/>
      <c r="M351" s="156"/>
      <c r="N351" s="156"/>
      <c r="O351" s="156"/>
      <c r="P351" s="156"/>
      <c r="Q351" s="156"/>
    </row>
    <row r="352" spans="2:17">
      <c r="B352" s="155"/>
      <c r="C352" s="155"/>
      <c r="D352" s="156"/>
      <c r="E352" s="156"/>
      <c r="F352" s="156"/>
      <c r="G352" s="156"/>
      <c r="H352" s="156"/>
      <c r="I352" s="156"/>
      <c r="J352" s="156"/>
      <c r="K352" s="156"/>
      <c r="L352" s="156"/>
      <c r="M352" s="156"/>
      <c r="N352" s="156"/>
      <c r="O352" s="156"/>
      <c r="P352" s="156"/>
      <c r="Q352" s="156"/>
    </row>
    <row r="353" spans="2:17">
      <c r="B353" s="155"/>
      <c r="C353" s="155"/>
      <c r="D353" s="156"/>
      <c r="E353" s="156"/>
      <c r="F353" s="156"/>
      <c r="G353" s="156"/>
      <c r="H353" s="156"/>
      <c r="I353" s="156"/>
      <c r="J353" s="156"/>
      <c r="K353" s="156"/>
      <c r="L353" s="156"/>
      <c r="M353" s="156"/>
      <c r="N353" s="156"/>
      <c r="O353" s="156"/>
      <c r="P353" s="156"/>
      <c r="Q353" s="156"/>
    </row>
    <row r="354" spans="2:17">
      <c r="B354" s="155"/>
      <c r="C354" s="155"/>
      <c r="D354" s="156"/>
      <c r="E354" s="156"/>
      <c r="F354" s="156"/>
      <c r="G354" s="156"/>
      <c r="H354" s="156"/>
      <c r="I354" s="156"/>
      <c r="J354" s="156"/>
      <c r="K354" s="156"/>
      <c r="L354" s="156"/>
      <c r="M354" s="156"/>
      <c r="N354" s="156"/>
      <c r="O354" s="156"/>
      <c r="P354" s="156"/>
      <c r="Q354" s="156"/>
    </row>
    <row r="355" spans="2:17">
      <c r="B355" s="155"/>
      <c r="C355" s="155"/>
      <c r="D355" s="156"/>
      <c r="E355" s="156"/>
      <c r="F355" s="156"/>
      <c r="G355" s="156"/>
      <c r="H355" s="156"/>
      <c r="I355" s="156"/>
      <c r="J355" s="156"/>
      <c r="K355" s="156"/>
      <c r="L355" s="156"/>
      <c r="M355" s="156"/>
      <c r="N355" s="156"/>
      <c r="O355" s="156"/>
      <c r="P355" s="156"/>
      <c r="Q355" s="156"/>
    </row>
    <row r="356" spans="2:17">
      <c r="B356" s="155"/>
      <c r="C356" s="155"/>
      <c r="D356" s="156"/>
      <c r="E356" s="156"/>
      <c r="F356" s="156"/>
      <c r="G356" s="156"/>
      <c r="H356" s="156"/>
      <c r="I356" s="156"/>
      <c r="J356" s="156"/>
      <c r="K356" s="156"/>
      <c r="L356" s="156"/>
      <c r="M356" s="156"/>
      <c r="N356" s="156"/>
      <c r="O356" s="156"/>
      <c r="P356" s="156"/>
      <c r="Q356" s="156"/>
    </row>
    <row r="357" spans="2:17">
      <c r="B357" s="155"/>
      <c r="C357" s="155"/>
      <c r="D357" s="156"/>
      <c r="E357" s="156"/>
      <c r="F357" s="156"/>
      <c r="G357" s="156"/>
      <c r="H357" s="156"/>
      <c r="I357" s="156"/>
      <c r="J357" s="156"/>
      <c r="K357" s="156"/>
      <c r="L357" s="156"/>
      <c r="M357" s="156"/>
      <c r="N357" s="156"/>
      <c r="O357" s="156"/>
      <c r="P357" s="156"/>
      <c r="Q357" s="156"/>
    </row>
    <row r="358" spans="2:17">
      <c r="B358" s="155"/>
      <c r="C358" s="155"/>
      <c r="D358" s="156"/>
      <c r="E358" s="156"/>
      <c r="F358" s="156"/>
      <c r="G358" s="156"/>
      <c r="H358" s="156"/>
      <c r="I358" s="156"/>
      <c r="J358" s="156"/>
      <c r="K358" s="156"/>
      <c r="L358" s="156"/>
      <c r="M358" s="156"/>
      <c r="N358" s="156"/>
      <c r="O358" s="156"/>
      <c r="P358" s="156"/>
      <c r="Q358" s="156"/>
    </row>
    <row r="359" spans="2:17">
      <c r="B359" s="155"/>
      <c r="C359" s="155"/>
      <c r="D359" s="156"/>
      <c r="E359" s="156"/>
      <c r="F359" s="156"/>
      <c r="G359" s="156"/>
      <c r="H359" s="156"/>
      <c r="I359" s="156"/>
      <c r="J359" s="156"/>
      <c r="K359" s="156"/>
      <c r="L359" s="156"/>
      <c r="M359" s="156"/>
      <c r="N359" s="156"/>
      <c r="O359" s="156"/>
      <c r="P359" s="156"/>
      <c r="Q359" s="156"/>
    </row>
    <row r="360" spans="2:17">
      <c r="B360" s="155"/>
      <c r="C360" s="155"/>
      <c r="D360" s="156"/>
      <c r="E360" s="156"/>
      <c r="F360" s="156"/>
      <c r="G360" s="156"/>
      <c r="H360" s="156"/>
      <c r="I360" s="156"/>
      <c r="J360" s="156"/>
      <c r="K360" s="156"/>
      <c r="L360" s="156"/>
      <c r="M360" s="156"/>
      <c r="N360" s="156"/>
      <c r="O360" s="156"/>
      <c r="P360" s="156"/>
      <c r="Q360" s="156"/>
    </row>
    <row r="361" spans="2:17">
      <c r="B361" s="155"/>
      <c r="C361" s="155"/>
      <c r="D361" s="156"/>
      <c r="E361" s="156"/>
      <c r="F361" s="156"/>
      <c r="G361" s="156"/>
      <c r="H361" s="156"/>
      <c r="I361" s="156"/>
      <c r="J361" s="156"/>
      <c r="K361" s="156"/>
      <c r="L361" s="156"/>
      <c r="M361" s="156"/>
      <c r="N361" s="156"/>
      <c r="O361" s="156"/>
      <c r="P361" s="156"/>
      <c r="Q361" s="156"/>
    </row>
    <row r="362" spans="2:17">
      <c r="B362" s="155"/>
      <c r="C362" s="155"/>
      <c r="D362" s="156"/>
      <c r="E362" s="156"/>
      <c r="F362" s="156"/>
      <c r="G362" s="156"/>
      <c r="H362" s="156"/>
      <c r="I362" s="156"/>
      <c r="J362" s="156"/>
      <c r="K362" s="156"/>
      <c r="L362" s="156"/>
      <c r="M362" s="156"/>
      <c r="N362" s="156"/>
      <c r="O362" s="156"/>
      <c r="P362" s="156"/>
      <c r="Q362" s="156"/>
    </row>
    <row r="363" spans="2:17">
      <c r="B363" s="155"/>
      <c r="C363" s="155"/>
      <c r="D363" s="156"/>
      <c r="E363" s="156"/>
      <c r="F363" s="156"/>
      <c r="G363" s="156"/>
      <c r="H363" s="156"/>
      <c r="I363" s="156"/>
      <c r="J363" s="156"/>
      <c r="K363" s="156"/>
      <c r="L363" s="156"/>
      <c r="M363" s="156"/>
      <c r="N363" s="156"/>
      <c r="O363" s="156"/>
      <c r="P363" s="156"/>
      <c r="Q363" s="156"/>
    </row>
    <row r="364" spans="2:17">
      <c r="B364" s="155"/>
      <c r="C364" s="155"/>
      <c r="D364" s="156"/>
      <c r="E364" s="156"/>
      <c r="F364" s="156"/>
      <c r="G364" s="156"/>
      <c r="H364" s="156"/>
      <c r="I364" s="156"/>
      <c r="J364" s="156"/>
      <c r="K364" s="156"/>
      <c r="L364" s="156"/>
      <c r="M364" s="156"/>
      <c r="N364" s="156"/>
      <c r="O364" s="156"/>
      <c r="P364" s="156"/>
      <c r="Q364" s="156"/>
    </row>
    <row r="365" spans="2:17">
      <c r="B365" s="155"/>
      <c r="C365" s="155"/>
      <c r="D365" s="156"/>
      <c r="E365" s="156"/>
      <c r="F365" s="156"/>
      <c r="G365" s="156"/>
      <c r="H365" s="156"/>
      <c r="I365" s="156"/>
      <c r="J365" s="156"/>
      <c r="K365" s="156"/>
      <c r="L365" s="156"/>
      <c r="M365" s="156"/>
      <c r="N365" s="156"/>
      <c r="O365" s="156"/>
      <c r="P365" s="156"/>
      <c r="Q365" s="156"/>
    </row>
    <row r="366" spans="2:17">
      <c r="B366" s="155"/>
      <c r="C366" s="155"/>
      <c r="D366" s="156"/>
      <c r="E366" s="156"/>
      <c r="F366" s="156"/>
      <c r="G366" s="156"/>
      <c r="H366" s="156"/>
      <c r="I366" s="156"/>
      <c r="J366" s="156"/>
      <c r="K366" s="156"/>
      <c r="L366" s="156"/>
      <c r="M366" s="156"/>
      <c r="N366" s="156"/>
      <c r="O366" s="156"/>
      <c r="P366" s="156"/>
      <c r="Q366" s="156"/>
    </row>
    <row r="367" spans="2:17">
      <c r="B367" s="155"/>
      <c r="C367" s="155"/>
      <c r="D367" s="156"/>
      <c r="E367" s="156"/>
      <c r="F367" s="156"/>
      <c r="G367" s="156"/>
      <c r="H367" s="156"/>
      <c r="I367" s="156"/>
      <c r="J367" s="156"/>
      <c r="K367" s="156"/>
      <c r="L367" s="156"/>
      <c r="M367" s="156"/>
      <c r="N367" s="156"/>
      <c r="O367" s="156"/>
      <c r="P367" s="156"/>
      <c r="Q367" s="156"/>
    </row>
    <row r="368" spans="2:17">
      <c r="B368" s="155"/>
      <c r="C368" s="155"/>
      <c r="D368" s="156"/>
      <c r="E368" s="156"/>
      <c r="F368" s="156"/>
      <c r="G368" s="156"/>
      <c r="H368" s="156"/>
      <c r="I368" s="156"/>
      <c r="J368" s="156"/>
      <c r="K368" s="156"/>
      <c r="L368" s="156"/>
      <c r="M368" s="156"/>
      <c r="N368" s="156"/>
      <c r="O368" s="156"/>
      <c r="P368" s="156"/>
      <c r="Q368" s="156"/>
    </row>
    <row r="369" spans="2:17">
      <c r="B369" s="155"/>
      <c r="C369" s="155"/>
      <c r="D369" s="156"/>
      <c r="E369" s="156"/>
      <c r="F369" s="156"/>
      <c r="G369" s="156"/>
      <c r="H369" s="156"/>
      <c r="I369" s="156"/>
      <c r="J369" s="156"/>
      <c r="K369" s="156"/>
      <c r="L369" s="156"/>
      <c r="M369" s="156"/>
      <c r="N369" s="156"/>
      <c r="O369" s="156"/>
      <c r="P369" s="156"/>
      <c r="Q369" s="156"/>
    </row>
    <row r="370" spans="2:17">
      <c r="B370" s="155"/>
      <c r="C370" s="155"/>
      <c r="D370" s="156"/>
      <c r="E370" s="156"/>
      <c r="F370" s="156"/>
      <c r="G370" s="156"/>
      <c r="H370" s="156"/>
      <c r="I370" s="156"/>
      <c r="J370" s="156"/>
      <c r="K370" s="156"/>
      <c r="L370" s="156"/>
      <c r="M370" s="156"/>
      <c r="N370" s="156"/>
      <c r="O370" s="156"/>
      <c r="P370" s="156"/>
      <c r="Q370" s="156"/>
    </row>
    <row r="371" spans="2:17">
      <c r="B371" s="155"/>
      <c r="C371" s="155"/>
      <c r="D371" s="156"/>
      <c r="E371" s="156"/>
      <c r="F371" s="156"/>
      <c r="G371" s="156"/>
      <c r="H371" s="156"/>
      <c r="I371" s="156"/>
      <c r="J371" s="156"/>
      <c r="K371" s="156"/>
      <c r="L371" s="156"/>
      <c r="M371" s="156"/>
      <c r="N371" s="156"/>
      <c r="O371" s="156"/>
      <c r="P371" s="156"/>
      <c r="Q371" s="156"/>
    </row>
    <row r="372" spans="2:17">
      <c r="B372" s="155"/>
      <c r="C372" s="155"/>
      <c r="D372" s="156"/>
      <c r="E372" s="156"/>
      <c r="F372" s="156"/>
      <c r="G372" s="156"/>
      <c r="H372" s="156"/>
      <c r="I372" s="156"/>
      <c r="J372" s="156"/>
      <c r="K372" s="156"/>
      <c r="L372" s="156"/>
      <c r="M372" s="156"/>
      <c r="N372" s="156"/>
      <c r="O372" s="156"/>
      <c r="P372" s="156"/>
      <c r="Q372" s="156"/>
    </row>
    <row r="373" spans="2:17">
      <c r="B373" s="155"/>
      <c r="C373" s="155"/>
      <c r="D373" s="156"/>
      <c r="E373" s="156"/>
      <c r="F373" s="156"/>
      <c r="G373" s="156"/>
      <c r="H373" s="156"/>
      <c r="I373" s="156"/>
      <c r="J373" s="156"/>
      <c r="K373" s="156"/>
      <c r="L373" s="156"/>
      <c r="M373" s="156"/>
      <c r="N373" s="156"/>
      <c r="O373" s="156"/>
      <c r="P373" s="156"/>
      <c r="Q373" s="156"/>
    </row>
    <row r="374" spans="2:17">
      <c r="B374" s="155"/>
      <c r="C374" s="155"/>
      <c r="D374" s="156"/>
      <c r="E374" s="156"/>
      <c r="F374" s="156"/>
      <c r="G374" s="156"/>
      <c r="H374" s="156"/>
      <c r="I374" s="156"/>
      <c r="J374" s="156"/>
      <c r="K374" s="156"/>
      <c r="L374" s="156"/>
      <c r="M374" s="156"/>
      <c r="N374" s="156"/>
      <c r="O374" s="156"/>
      <c r="P374" s="156"/>
      <c r="Q374" s="156"/>
    </row>
    <row r="375" spans="2:17">
      <c r="B375" s="155"/>
      <c r="C375" s="155"/>
      <c r="D375" s="156"/>
      <c r="E375" s="156"/>
      <c r="F375" s="156"/>
      <c r="G375" s="156"/>
      <c r="H375" s="156"/>
      <c r="I375" s="156"/>
      <c r="J375" s="156"/>
      <c r="K375" s="156"/>
      <c r="L375" s="156"/>
      <c r="M375" s="156"/>
      <c r="N375" s="156"/>
      <c r="O375" s="156"/>
      <c r="P375" s="156"/>
      <c r="Q375" s="156"/>
    </row>
    <row r="376" spans="2:17">
      <c r="B376" s="155"/>
      <c r="C376" s="155"/>
      <c r="D376" s="156"/>
      <c r="E376" s="156"/>
      <c r="F376" s="156"/>
      <c r="G376" s="156"/>
      <c r="H376" s="156"/>
      <c r="I376" s="156"/>
      <c r="J376" s="156"/>
      <c r="K376" s="156"/>
      <c r="L376" s="156"/>
      <c r="M376" s="156"/>
      <c r="N376" s="156"/>
      <c r="O376" s="156"/>
      <c r="P376" s="156"/>
      <c r="Q376" s="156"/>
    </row>
    <row r="377" spans="2:17">
      <c r="B377" s="155"/>
      <c r="C377" s="155"/>
      <c r="D377" s="156"/>
      <c r="E377" s="156"/>
      <c r="F377" s="156"/>
      <c r="G377" s="156"/>
      <c r="H377" s="156"/>
      <c r="I377" s="156"/>
      <c r="J377" s="156"/>
      <c r="K377" s="156"/>
      <c r="L377" s="156"/>
      <c r="M377" s="156"/>
      <c r="N377" s="156"/>
      <c r="O377" s="156"/>
      <c r="P377" s="156"/>
      <c r="Q377" s="156"/>
    </row>
    <row r="378" spans="2:17">
      <c r="B378" s="155"/>
      <c r="C378" s="155"/>
      <c r="D378" s="156"/>
      <c r="E378" s="156"/>
      <c r="F378" s="156"/>
      <c r="G378" s="156"/>
      <c r="H378" s="156"/>
      <c r="I378" s="156"/>
      <c r="J378" s="156"/>
      <c r="K378" s="156"/>
      <c r="L378" s="156"/>
      <c r="M378" s="156"/>
      <c r="N378" s="156"/>
      <c r="O378" s="156"/>
      <c r="P378" s="156"/>
      <c r="Q378" s="156"/>
    </row>
    <row r="379" spans="2:17">
      <c r="B379" s="155"/>
      <c r="C379" s="155"/>
      <c r="D379" s="156"/>
      <c r="E379" s="156"/>
      <c r="F379" s="156"/>
      <c r="G379" s="156"/>
      <c r="H379" s="156"/>
      <c r="I379" s="156"/>
      <c r="J379" s="156"/>
      <c r="K379" s="156"/>
      <c r="L379" s="156"/>
      <c r="M379" s="156"/>
      <c r="N379" s="156"/>
      <c r="O379" s="156"/>
      <c r="P379" s="156"/>
      <c r="Q379" s="156"/>
    </row>
    <row r="380" spans="2:17">
      <c r="B380" s="155"/>
      <c r="C380" s="155"/>
      <c r="D380" s="156"/>
      <c r="E380" s="156"/>
      <c r="F380" s="156"/>
      <c r="G380" s="156"/>
      <c r="H380" s="156"/>
      <c r="I380" s="156"/>
      <c r="J380" s="156"/>
      <c r="K380" s="156"/>
      <c r="L380" s="156"/>
      <c r="M380" s="156"/>
      <c r="N380" s="156"/>
      <c r="O380" s="156"/>
      <c r="P380" s="156"/>
      <c r="Q380" s="156"/>
    </row>
    <row r="381" spans="2:17">
      <c r="B381" s="155"/>
      <c r="C381" s="155"/>
      <c r="D381" s="156"/>
      <c r="E381" s="156"/>
      <c r="F381" s="156"/>
      <c r="G381" s="156"/>
      <c r="H381" s="156"/>
      <c r="I381" s="156"/>
      <c r="J381" s="156"/>
      <c r="K381" s="156"/>
      <c r="L381" s="156"/>
      <c r="M381" s="156"/>
      <c r="N381" s="156"/>
      <c r="O381" s="156"/>
      <c r="P381" s="156"/>
      <c r="Q381" s="156"/>
    </row>
    <row r="382" spans="2:17">
      <c r="B382" s="155"/>
      <c r="C382" s="155"/>
      <c r="D382" s="156"/>
      <c r="E382" s="156"/>
      <c r="F382" s="156"/>
      <c r="G382" s="156"/>
      <c r="H382" s="156"/>
      <c r="I382" s="156"/>
      <c r="J382" s="156"/>
      <c r="K382" s="156"/>
      <c r="L382" s="156"/>
      <c r="M382" s="156"/>
      <c r="N382" s="156"/>
      <c r="O382" s="156"/>
      <c r="P382" s="156"/>
      <c r="Q382" s="156"/>
    </row>
    <row r="383" spans="2:17">
      <c r="B383" s="155"/>
      <c r="C383" s="155"/>
      <c r="D383" s="156"/>
      <c r="E383" s="156"/>
      <c r="F383" s="156"/>
      <c r="G383" s="156"/>
      <c r="H383" s="156"/>
      <c r="I383" s="156"/>
      <c r="J383" s="156"/>
      <c r="K383" s="156"/>
      <c r="L383" s="156"/>
      <c r="M383" s="156"/>
      <c r="N383" s="156"/>
      <c r="O383" s="156"/>
      <c r="P383" s="156"/>
      <c r="Q383" s="156"/>
    </row>
    <row r="384" spans="2:17">
      <c r="B384" s="155"/>
      <c r="C384" s="155"/>
      <c r="D384" s="156"/>
      <c r="E384" s="156"/>
      <c r="F384" s="156"/>
      <c r="G384" s="156"/>
      <c r="H384" s="156"/>
      <c r="I384" s="156"/>
      <c r="J384" s="156"/>
      <c r="K384" s="156"/>
      <c r="L384" s="156"/>
      <c r="M384" s="156"/>
      <c r="N384" s="156"/>
      <c r="O384" s="156"/>
      <c r="P384" s="156"/>
      <c r="Q384" s="156"/>
    </row>
    <row r="385" spans="2:17">
      <c r="B385" s="155"/>
      <c r="C385" s="155"/>
      <c r="D385" s="156"/>
      <c r="E385" s="156"/>
      <c r="F385" s="156"/>
      <c r="G385" s="156"/>
      <c r="H385" s="156"/>
      <c r="I385" s="156"/>
      <c r="J385" s="156"/>
      <c r="K385" s="156"/>
      <c r="L385" s="156"/>
      <c r="M385" s="156"/>
      <c r="N385" s="156"/>
      <c r="O385" s="156"/>
      <c r="P385" s="156"/>
      <c r="Q385" s="156"/>
    </row>
    <row r="386" spans="2:17">
      <c r="B386" s="155"/>
      <c r="C386" s="155"/>
      <c r="D386" s="156"/>
      <c r="E386" s="156"/>
      <c r="F386" s="156"/>
      <c r="G386" s="156"/>
      <c r="H386" s="156"/>
      <c r="I386" s="156"/>
      <c r="J386" s="156"/>
      <c r="K386" s="156"/>
      <c r="L386" s="156"/>
      <c r="M386" s="156"/>
      <c r="N386" s="156"/>
      <c r="O386" s="156"/>
      <c r="P386" s="156"/>
      <c r="Q386" s="156"/>
    </row>
    <row r="387" spans="2:17">
      <c r="B387" s="155"/>
      <c r="C387" s="155"/>
      <c r="D387" s="156"/>
      <c r="E387" s="156"/>
      <c r="F387" s="156"/>
      <c r="G387" s="156"/>
      <c r="H387" s="156"/>
      <c r="I387" s="156"/>
      <c r="J387" s="156"/>
      <c r="K387" s="156"/>
      <c r="L387" s="156"/>
      <c r="M387" s="156"/>
      <c r="N387" s="156"/>
      <c r="O387" s="156"/>
      <c r="P387" s="156"/>
      <c r="Q387" s="156"/>
    </row>
    <row r="388" spans="2:17">
      <c r="B388" s="155"/>
      <c r="C388" s="155"/>
      <c r="D388" s="156"/>
      <c r="E388" s="156"/>
      <c r="F388" s="156"/>
      <c r="G388" s="156"/>
      <c r="H388" s="156"/>
      <c r="I388" s="156"/>
      <c r="J388" s="156"/>
      <c r="K388" s="156"/>
      <c r="L388" s="156"/>
      <c r="M388" s="156"/>
      <c r="N388" s="156"/>
      <c r="O388" s="156"/>
      <c r="P388" s="156"/>
      <c r="Q388" s="156"/>
    </row>
    <row r="389" spans="2:17">
      <c r="B389" s="155"/>
      <c r="C389" s="155"/>
      <c r="D389" s="156"/>
      <c r="E389" s="156"/>
      <c r="F389" s="156"/>
      <c r="G389" s="156"/>
      <c r="H389" s="156"/>
      <c r="I389" s="156"/>
      <c r="J389" s="156"/>
      <c r="K389" s="156"/>
      <c r="L389" s="156"/>
      <c r="M389" s="156"/>
      <c r="N389" s="156"/>
      <c r="O389" s="156"/>
      <c r="P389" s="156"/>
      <c r="Q389" s="156"/>
    </row>
    <row r="390" spans="2:17">
      <c r="B390" s="155"/>
      <c r="C390" s="155"/>
      <c r="D390" s="156"/>
      <c r="E390" s="156"/>
      <c r="F390" s="156"/>
      <c r="G390" s="156"/>
      <c r="H390" s="156"/>
      <c r="I390" s="156"/>
      <c r="J390" s="156"/>
      <c r="K390" s="156"/>
      <c r="L390" s="156"/>
      <c r="M390" s="156"/>
      <c r="N390" s="156"/>
      <c r="O390" s="156"/>
      <c r="P390" s="156"/>
      <c r="Q390" s="156"/>
    </row>
    <row r="391" spans="2:17">
      <c r="B391" s="155"/>
      <c r="C391" s="155"/>
      <c r="D391" s="156"/>
      <c r="E391" s="156"/>
      <c r="F391" s="156"/>
      <c r="G391" s="156"/>
      <c r="H391" s="156"/>
      <c r="I391" s="156"/>
      <c r="J391" s="156"/>
      <c r="K391" s="156"/>
      <c r="L391" s="156"/>
      <c r="M391" s="156"/>
      <c r="N391" s="156"/>
      <c r="O391" s="156"/>
      <c r="P391" s="156"/>
      <c r="Q391" s="156"/>
    </row>
    <row r="392" spans="2:17">
      <c r="B392" s="155"/>
      <c r="C392" s="155"/>
      <c r="D392" s="156"/>
      <c r="E392" s="156"/>
      <c r="F392" s="156"/>
      <c r="G392" s="156"/>
      <c r="H392" s="156"/>
      <c r="I392" s="156"/>
      <c r="J392" s="156"/>
      <c r="K392" s="156"/>
      <c r="L392" s="156"/>
      <c r="M392" s="156"/>
      <c r="N392" s="156"/>
      <c r="O392" s="156"/>
      <c r="P392" s="156"/>
      <c r="Q392" s="156"/>
    </row>
    <row r="393" spans="2:17">
      <c r="B393" s="155"/>
      <c r="C393" s="155"/>
      <c r="D393" s="156"/>
      <c r="E393" s="156"/>
      <c r="F393" s="156"/>
      <c r="G393" s="156"/>
      <c r="H393" s="156"/>
      <c r="I393" s="156"/>
      <c r="J393" s="156"/>
      <c r="K393" s="156"/>
      <c r="L393" s="156"/>
      <c r="M393" s="156"/>
      <c r="N393" s="156"/>
      <c r="O393" s="156"/>
      <c r="P393" s="156"/>
      <c r="Q393" s="156"/>
    </row>
    <row r="394" spans="2:17">
      <c r="B394" s="155"/>
      <c r="C394" s="155"/>
      <c r="D394" s="156"/>
      <c r="E394" s="156"/>
      <c r="F394" s="156"/>
      <c r="G394" s="156"/>
      <c r="H394" s="156"/>
      <c r="I394" s="156"/>
      <c r="J394" s="156"/>
      <c r="K394" s="156"/>
      <c r="L394" s="156"/>
      <c r="M394" s="156"/>
      <c r="N394" s="156"/>
      <c r="O394" s="156"/>
      <c r="P394" s="156"/>
      <c r="Q394" s="156"/>
    </row>
    <row r="395" spans="2:17">
      <c r="B395" s="155"/>
      <c r="C395" s="155"/>
      <c r="D395" s="156"/>
      <c r="E395" s="156"/>
      <c r="F395" s="156"/>
      <c r="G395" s="156"/>
      <c r="H395" s="156"/>
      <c r="I395" s="156"/>
      <c r="J395" s="156"/>
      <c r="K395" s="156"/>
      <c r="L395" s="156"/>
      <c r="M395" s="156"/>
      <c r="N395" s="156"/>
      <c r="O395" s="156"/>
      <c r="P395" s="156"/>
      <c r="Q395" s="156"/>
    </row>
    <row r="396" spans="2:17">
      <c r="B396" s="155"/>
      <c r="C396" s="155"/>
      <c r="D396" s="156"/>
      <c r="E396" s="156"/>
      <c r="F396" s="156"/>
      <c r="G396" s="156"/>
      <c r="H396" s="156"/>
      <c r="I396" s="156"/>
      <c r="J396" s="156"/>
      <c r="K396" s="156"/>
      <c r="L396" s="156"/>
      <c r="M396" s="156"/>
      <c r="N396" s="156"/>
      <c r="O396" s="156"/>
      <c r="P396" s="156"/>
      <c r="Q396" s="156"/>
    </row>
    <row r="397" spans="2:17">
      <c r="B397" s="155"/>
      <c r="C397" s="155"/>
      <c r="D397" s="156"/>
      <c r="E397" s="156"/>
      <c r="F397" s="156"/>
      <c r="G397" s="156"/>
      <c r="H397" s="156"/>
      <c r="I397" s="156"/>
      <c r="J397" s="156"/>
      <c r="K397" s="156"/>
      <c r="L397" s="156"/>
      <c r="M397" s="156"/>
      <c r="N397" s="156"/>
      <c r="O397" s="156"/>
      <c r="P397" s="156"/>
      <c r="Q397" s="156"/>
    </row>
    <row r="398" spans="2:17">
      <c r="B398" s="155"/>
      <c r="C398" s="155"/>
      <c r="D398" s="156"/>
      <c r="E398" s="156"/>
      <c r="F398" s="156"/>
      <c r="G398" s="156"/>
      <c r="H398" s="156"/>
      <c r="I398" s="156"/>
      <c r="J398" s="156"/>
      <c r="K398" s="156"/>
      <c r="L398" s="156"/>
      <c r="M398" s="156"/>
      <c r="N398" s="156"/>
      <c r="O398" s="156"/>
      <c r="P398" s="156"/>
      <c r="Q398" s="156"/>
    </row>
    <row r="399" spans="2:17">
      <c r="B399" s="155"/>
      <c r="C399" s="155"/>
      <c r="D399" s="156"/>
      <c r="E399" s="156"/>
      <c r="F399" s="156"/>
      <c r="G399" s="156"/>
      <c r="H399" s="156"/>
      <c r="I399" s="156"/>
      <c r="J399" s="156"/>
      <c r="K399" s="156"/>
      <c r="L399" s="156"/>
      <c r="M399" s="156"/>
      <c r="N399" s="156"/>
      <c r="O399" s="156"/>
      <c r="P399" s="156"/>
      <c r="Q399" s="156"/>
    </row>
    <row r="400" spans="2:17">
      <c r="B400" s="155"/>
      <c r="C400" s="155"/>
      <c r="D400" s="156"/>
      <c r="E400" s="156"/>
      <c r="F400" s="156"/>
      <c r="G400" s="156"/>
      <c r="H400" s="156"/>
      <c r="I400" s="156"/>
      <c r="J400" s="156"/>
      <c r="K400" s="156"/>
      <c r="L400" s="156"/>
      <c r="M400" s="156"/>
      <c r="N400" s="156"/>
      <c r="O400" s="156"/>
      <c r="P400" s="156"/>
      <c r="Q400" s="156"/>
    </row>
    <row r="401" spans="2:17">
      <c r="B401" s="155"/>
      <c r="C401" s="155"/>
      <c r="D401" s="156"/>
      <c r="E401" s="156"/>
      <c r="F401" s="156"/>
      <c r="G401" s="156"/>
      <c r="H401" s="156"/>
      <c r="I401" s="156"/>
      <c r="J401" s="156"/>
      <c r="K401" s="156"/>
      <c r="L401" s="156"/>
      <c r="M401" s="156"/>
      <c r="N401" s="156"/>
      <c r="O401" s="156"/>
      <c r="P401" s="156"/>
      <c r="Q401" s="156"/>
    </row>
    <row r="402" spans="2:17">
      <c r="B402" s="155"/>
      <c r="C402" s="155"/>
      <c r="D402" s="156"/>
      <c r="E402" s="156"/>
      <c r="F402" s="156"/>
      <c r="G402" s="156"/>
      <c r="H402" s="156"/>
      <c r="I402" s="156"/>
      <c r="J402" s="156"/>
      <c r="K402" s="156"/>
      <c r="L402" s="156"/>
      <c r="M402" s="156"/>
      <c r="N402" s="156"/>
      <c r="O402" s="156"/>
      <c r="P402" s="156"/>
      <c r="Q402" s="156"/>
    </row>
    <row r="403" spans="2:17">
      <c r="B403" s="155"/>
      <c r="C403" s="155"/>
      <c r="D403" s="156"/>
      <c r="E403" s="156"/>
      <c r="F403" s="156"/>
      <c r="G403" s="156"/>
      <c r="H403" s="156"/>
      <c r="I403" s="156"/>
      <c r="J403" s="156"/>
      <c r="K403" s="156"/>
      <c r="L403" s="156"/>
      <c r="M403" s="156"/>
      <c r="N403" s="156"/>
      <c r="O403" s="156"/>
      <c r="P403" s="156"/>
      <c r="Q403" s="156"/>
    </row>
    <row r="404" spans="2:17">
      <c r="B404" s="155"/>
      <c r="C404" s="155"/>
      <c r="D404" s="156"/>
      <c r="E404" s="156"/>
      <c r="F404" s="156"/>
      <c r="G404" s="156"/>
      <c r="H404" s="156"/>
      <c r="I404" s="156"/>
      <c r="J404" s="156"/>
      <c r="K404" s="156"/>
      <c r="L404" s="156"/>
      <c r="M404" s="156"/>
      <c r="N404" s="156"/>
      <c r="O404" s="156"/>
      <c r="P404" s="156"/>
      <c r="Q404" s="156"/>
    </row>
    <row r="405" spans="2:17">
      <c r="B405" s="155"/>
      <c r="C405" s="155"/>
      <c r="D405" s="156"/>
      <c r="E405" s="156"/>
      <c r="F405" s="156"/>
      <c r="G405" s="156"/>
      <c r="H405" s="156"/>
      <c r="I405" s="156"/>
      <c r="J405" s="156"/>
      <c r="K405" s="156"/>
      <c r="L405" s="156"/>
      <c r="M405" s="156"/>
      <c r="N405" s="156"/>
      <c r="O405" s="156"/>
      <c r="P405" s="156"/>
      <c r="Q405" s="156"/>
    </row>
    <row r="406" spans="2:17">
      <c r="B406" s="155"/>
      <c r="C406" s="155"/>
      <c r="D406" s="156"/>
      <c r="E406" s="156"/>
      <c r="F406" s="156"/>
      <c r="G406" s="156"/>
      <c r="H406" s="156"/>
      <c r="I406" s="156"/>
      <c r="J406" s="156"/>
      <c r="K406" s="156"/>
      <c r="L406" s="156"/>
      <c r="M406" s="156"/>
      <c r="N406" s="156"/>
      <c r="O406" s="156"/>
      <c r="P406" s="156"/>
      <c r="Q406" s="156"/>
    </row>
    <row r="407" spans="2:17">
      <c r="B407" s="155"/>
      <c r="C407" s="155"/>
      <c r="D407" s="156"/>
      <c r="E407" s="156"/>
      <c r="F407" s="156"/>
      <c r="G407" s="156"/>
      <c r="H407" s="156"/>
      <c r="I407" s="156"/>
      <c r="J407" s="156"/>
      <c r="K407" s="156"/>
      <c r="L407" s="156"/>
      <c r="M407" s="156"/>
      <c r="N407" s="156"/>
      <c r="O407" s="156"/>
      <c r="P407" s="156"/>
      <c r="Q407" s="156"/>
    </row>
    <row r="408" spans="2:17">
      <c r="B408" s="155"/>
      <c r="C408" s="155"/>
      <c r="D408" s="156"/>
      <c r="E408" s="156"/>
      <c r="F408" s="156"/>
      <c r="G408" s="156"/>
      <c r="H408" s="156"/>
      <c r="I408" s="156"/>
      <c r="J408" s="156"/>
      <c r="K408" s="156"/>
      <c r="L408" s="156"/>
      <c r="M408" s="156"/>
      <c r="N408" s="156"/>
      <c r="O408" s="156"/>
      <c r="P408" s="156"/>
      <c r="Q408" s="156"/>
    </row>
    <row r="409" spans="2:17">
      <c r="B409" s="155"/>
      <c r="C409" s="155"/>
      <c r="D409" s="156"/>
      <c r="E409" s="156"/>
      <c r="F409" s="156"/>
      <c r="G409" s="156"/>
      <c r="H409" s="156"/>
      <c r="I409" s="156"/>
      <c r="J409" s="156"/>
      <c r="K409" s="156"/>
      <c r="L409" s="156"/>
      <c r="M409" s="156"/>
      <c r="N409" s="156"/>
      <c r="O409" s="156"/>
      <c r="P409" s="156"/>
      <c r="Q409" s="156"/>
    </row>
    <row r="410" spans="2:17">
      <c r="B410" s="155"/>
      <c r="C410" s="155"/>
      <c r="D410" s="156"/>
      <c r="E410" s="156"/>
      <c r="F410" s="156"/>
      <c r="G410" s="156"/>
      <c r="H410" s="156"/>
      <c r="I410" s="156"/>
      <c r="J410" s="156"/>
      <c r="K410" s="156"/>
      <c r="L410" s="156"/>
      <c r="M410" s="156"/>
      <c r="N410" s="156"/>
      <c r="O410" s="156"/>
      <c r="P410" s="156"/>
      <c r="Q410" s="156"/>
    </row>
    <row r="411" spans="2:17">
      <c r="B411" s="155"/>
      <c r="C411" s="155"/>
      <c r="D411" s="156"/>
      <c r="E411" s="156"/>
      <c r="F411" s="156"/>
      <c r="G411" s="156"/>
      <c r="H411" s="156"/>
      <c r="I411" s="156"/>
      <c r="J411" s="156"/>
      <c r="K411" s="156"/>
      <c r="L411" s="156"/>
      <c r="M411" s="156"/>
      <c r="N411" s="156"/>
      <c r="O411" s="156"/>
      <c r="P411" s="156"/>
      <c r="Q411" s="156"/>
    </row>
    <row r="412" spans="2:17">
      <c r="B412" s="155"/>
      <c r="C412" s="155"/>
      <c r="D412" s="156"/>
      <c r="E412" s="156"/>
      <c r="F412" s="156"/>
      <c r="G412" s="156"/>
      <c r="H412" s="156"/>
      <c r="I412" s="156"/>
      <c r="J412" s="156"/>
      <c r="K412" s="156"/>
      <c r="L412" s="156"/>
      <c r="M412" s="156"/>
      <c r="N412" s="156"/>
      <c r="O412" s="156"/>
      <c r="P412" s="156"/>
      <c r="Q412" s="156"/>
    </row>
    <row r="413" spans="2:17">
      <c r="B413" s="155"/>
      <c r="C413" s="155"/>
      <c r="D413" s="156"/>
      <c r="E413" s="156"/>
      <c r="F413" s="156"/>
      <c r="G413" s="156"/>
      <c r="H413" s="156"/>
      <c r="I413" s="156"/>
      <c r="J413" s="156"/>
      <c r="K413" s="156"/>
      <c r="L413" s="156"/>
      <c r="M413" s="156"/>
      <c r="N413" s="156"/>
      <c r="O413" s="156"/>
      <c r="P413" s="156"/>
      <c r="Q413" s="156"/>
    </row>
    <row r="414" spans="2:17">
      <c r="B414" s="155"/>
      <c r="C414" s="155"/>
      <c r="D414" s="156"/>
      <c r="E414" s="156"/>
      <c r="F414" s="156"/>
      <c r="G414" s="156"/>
      <c r="H414" s="156"/>
      <c r="I414" s="156"/>
      <c r="J414" s="156"/>
      <c r="K414" s="156"/>
      <c r="L414" s="156"/>
      <c r="M414" s="156"/>
      <c r="N414" s="156"/>
      <c r="O414" s="156"/>
      <c r="P414" s="156"/>
      <c r="Q414" s="156"/>
    </row>
    <row r="415" spans="2:17">
      <c r="B415" s="155"/>
      <c r="C415" s="155"/>
      <c r="D415" s="156"/>
      <c r="E415" s="156"/>
      <c r="F415" s="156"/>
      <c r="G415" s="156"/>
      <c r="H415" s="156"/>
      <c r="I415" s="156"/>
      <c r="J415" s="156"/>
      <c r="K415" s="156"/>
      <c r="L415" s="156"/>
      <c r="M415" s="156"/>
      <c r="N415" s="156"/>
      <c r="O415" s="156"/>
      <c r="P415" s="156"/>
      <c r="Q415" s="156"/>
    </row>
    <row r="416" spans="2:17">
      <c r="B416" s="155"/>
      <c r="C416" s="155"/>
      <c r="D416" s="156"/>
      <c r="E416" s="156"/>
      <c r="F416" s="156"/>
      <c r="G416" s="156"/>
      <c r="H416" s="156"/>
      <c r="I416" s="156"/>
      <c r="J416" s="156"/>
      <c r="K416" s="156"/>
      <c r="L416" s="156"/>
      <c r="M416" s="156"/>
      <c r="N416" s="156"/>
      <c r="O416" s="156"/>
      <c r="P416" s="156"/>
      <c r="Q416" s="156"/>
    </row>
    <row r="417" spans="2:17">
      <c r="B417" s="155"/>
      <c r="C417" s="155"/>
      <c r="D417" s="156"/>
      <c r="E417" s="156"/>
      <c r="F417" s="156"/>
      <c r="G417" s="156"/>
      <c r="H417" s="156"/>
      <c r="I417" s="156"/>
      <c r="J417" s="156"/>
      <c r="K417" s="156"/>
      <c r="L417" s="156"/>
      <c r="M417" s="156"/>
      <c r="N417" s="156"/>
      <c r="O417" s="156"/>
      <c r="P417" s="156"/>
      <c r="Q417" s="156"/>
    </row>
    <row r="418" spans="2:17">
      <c r="B418" s="155"/>
      <c r="C418" s="155"/>
      <c r="D418" s="156"/>
      <c r="E418" s="156"/>
      <c r="F418" s="156"/>
      <c r="G418" s="156"/>
      <c r="H418" s="156"/>
      <c r="I418" s="156"/>
      <c r="J418" s="156"/>
      <c r="K418" s="156"/>
      <c r="L418" s="156"/>
      <c r="M418" s="156"/>
      <c r="N418" s="156"/>
      <c r="O418" s="156"/>
      <c r="P418" s="156"/>
      <c r="Q418" s="156"/>
    </row>
    <row r="419" spans="2:17">
      <c r="B419" s="155"/>
      <c r="C419" s="155"/>
      <c r="D419" s="156"/>
      <c r="E419" s="156"/>
      <c r="F419" s="156"/>
      <c r="G419" s="156"/>
      <c r="H419" s="156"/>
      <c r="I419" s="156"/>
      <c r="J419" s="156"/>
      <c r="K419" s="156"/>
      <c r="L419" s="156"/>
      <c r="M419" s="156"/>
      <c r="N419" s="156"/>
      <c r="O419" s="156"/>
      <c r="P419" s="156"/>
      <c r="Q419" s="156"/>
    </row>
    <row r="420" spans="2:17">
      <c r="B420" s="155"/>
      <c r="C420" s="155"/>
      <c r="D420" s="156"/>
      <c r="E420" s="156"/>
      <c r="F420" s="156"/>
      <c r="G420" s="156"/>
      <c r="H420" s="156"/>
      <c r="I420" s="156"/>
      <c r="J420" s="156"/>
      <c r="K420" s="156"/>
      <c r="L420" s="156"/>
      <c r="M420" s="156"/>
      <c r="N420" s="156"/>
      <c r="O420" s="156"/>
      <c r="P420" s="156"/>
      <c r="Q420" s="156"/>
    </row>
    <row r="421" spans="2:17">
      <c r="B421" s="155"/>
      <c r="C421" s="155"/>
      <c r="D421" s="156"/>
      <c r="E421" s="156"/>
      <c r="F421" s="156"/>
      <c r="G421" s="156"/>
      <c r="H421" s="156"/>
      <c r="I421" s="156"/>
      <c r="J421" s="156"/>
      <c r="K421" s="156"/>
      <c r="L421" s="156"/>
      <c r="M421" s="156"/>
      <c r="N421" s="156"/>
      <c r="O421" s="156"/>
      <c r="P421" s="156"/>
      <c r="Q421" s="156"/>
    </row>
    <row r="422" spans="2:17">
      <c r="B422" s="155"/>
      <c r="C422" s="155"/>
      <c r="D422" s="156"/>
      <c r="E422" s="156"/>
      <c r="F422" s="156"/>
      <c r="G422" s="156"/>
      <c r="H422" s="156"/>
      <c r="I422" s="156"/>
      <c r="J422" s="156"/>
      <c r="K422" s="156"/>
      <c r="L422" s="156"/>
      <c r="M422" s="156"/>
      <c r="N422" s="156"/>
      <c r="O422" s="156"/>
      <c r="P422" s="156"/>
      <c r="Q422" s="156"/>
    </row>
    <row r="423" spans="2:17">
      <c r="B423" s="155"/>
      <c r="C423" s="155"/>
      <c r="D423" s="156"/>
      <c r="E423" s="156"/>
      <c r="F423" s="156"/>
      <c r="G423" s="156"/>
      <c r="H423" s="156"/>
      <c r="I423" s="156"/>
      <c r="J423" s="156"/>
      <c r="K423" s="156"/>
      <c r="L423" s="156"/>
      <c r="M423" s="156"/>
      <c r="N423" s="156"/>
      <c r="O423" s="156"/>
      <c r="P423" s="156"/>
      <c r="Q423" s="156"/>
    </row>
    <row r="424" spans="2:17">
      <c r="B424" s="155"/>
      <c r="C424" s="155"/>
      <c r="D424" s="156"/>
      <c r="E424" s="156"/>
      <c r="F424" s="156"/>
      <c r="G424" s="156"/>
      <c r="H424" s="156"/>
      <c r="I424" s="156"/>
      <c r="J424" s="156"/>
      <c r="K424" s="156"/>
      <c r="L424" s="156"/>
      <c r="M424" s="156"/>
      <c r="N424" s="156"/>
      <c r="O424" s="156"/>
      <c r="P424" s="156"/>
      <c r="Q424" s="156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4" type="noConversion"/>
  <conditionalFormatting sqref="B16:B110">
    <cfRule type="cellIs" dxfId="32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Q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12" style="2" customWidth="1"/>
    <col min="4" max="4" width="10.140625" style="2" bestFit="1" customWidth="1"/>
    <col min="5" max="5" width="11.28515625" style="2" bestFit="1" customWidth="1"/>
    <col min="6" max="6" width="4.85546875" style="1" bestFit="1" customWidth="1"/>
    <col min="7" max="7" width="11.28515625" style="1" bestFit="1" customWidth="1"/>
    <col min="8" max="8" width="9.5703125" style="1" bestFit="1" customWidth="1"/>
    <col min="9" max="9" width="6.85546875" style="1" bestFit="1" customWidth="1"/>
    <col min="10" max="10" width="9" style="1" bestFit="1" customWidth="1"/>
    <col min="11" max="11" width="6.85546875" style="1" bestFit="1" customWidth="1"/>
    <col min="12" max="12" width="7.5703125" style="1" customWidth="1"/>
    <col min="13" max="13" width="11.28515625" style="1" bestFit="1" customWidth="1"/>
    <col min="14" max="14" width="7.28515625" style="1" bestFit="1" customWidth="1"/>
    <col min="15" max="15" width="9" style="1" bestFit="1" customWidth="1"/>
    <col min="16" max="16" width="9.140625" style="1" bestFit="1" customWidth="1"/>
    <col min="17" max="17" width="10.42578125" style="1" bestFit="1" customWidth="1"/>
    <col min="18" max="16384" width="9.140625" style="1"/>
  </cols>
  <sheetData>
    <row r="1" spans="2:17">
      <c r="B1" s="56" t="s">
        <v>145</v>
      </c>
      <c r="C1" s="75" t="s" vm="1">
        <v>225</v>
      </c>
    </row>
    <row r="2" spans="2:17">
      <c r="B2" s="56" t="s">
        <v>144</v>
      </c>
      <c r="C2" s="75" t="s">
        <v>226</v>
      </c>
    </row>
    <row r="3" spans="2:17">
      <c r="B3" s="56" t="s">
        <v>146</v>
      </c>
      <c r="C3" s="75" t="s">
        <v>227</v>
      </c>
    </row>
    <row r="4" spans="2:17">
      <c r="B4" s="56" t="s">
        <v>147</v>
      </c>
      <c r="C4" s="75">
        <v>75</v>
      </c>
    </row>
    <row r="6" spans="2:17" ht="26.25" customHeight="1">
      <c r="B6" s="145" t="s">
        <v>175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7"/>
    </row>
    <row r="7" spans="2:17" s="3" customFormat="1" ht="63">
      <c r="B7" s="22" t="s">
        <v>115</v>
      </c>
      <c r="C7" s="30" t="s">
        <v>187</v>
      </c>
      <c r="D7" s="30" t="s">
        <v>45</v>
      </c>
      <c r="E7" s="30" t="s">
        <v>116</v>
      </c>
      <c r="F7" s="30" t="s">
        <v>15</v>
      </c>
      <c r="G7" s="30" t="s">
        <v>101</v>
      </c>
      <c r="H7" s="30" t="s">
        <v>67</v>
      </c>
      <c r="I7" s="30" t="s">
        <v>18</v>
      </c>
      <c r="J7" s="30" t="s">
        <v>100</v>
      </c>
      <c r="K7" s="13" t="s">
        <v>37</v>
      </c>
      <c r="L7" s="68" t="s">
        <v>19</v>
      </c>
      <c r="M7" s="30" t="s">
        <v>201</v>
      </c>
      <c r="N7" s="30" t="s">
        <v>200</v>
      </c>
      <c r="O7" s="30" t="s">
        <v>109</v>
      </c>
      <c r="P7" s="30" t="s">
        <v>148</v>
      </c>
      <c r="Q7" s="31" t="s">
        <v>150</v>
      </c>
    </row>
    <row r="8" spans="2:17" s="3" customFormat="1" ht="24" customHeight="1">
      <c r="B8" s="15"/>
      <c r="C8" s="67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208</v>
      </c>
      <c r="N8" s="16"/>
      <c r="O8" s="16" t="s">
        <v>204</v>
      </c>
      <c r="P8" s="32" t="s">
        <v>20</v>
      </c>
      <c r="Q8" s="17" t="s">
        <v>20</v>
      </c>
    </row>
    <row r="9" spans="2:17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112</v>
      </c>
    </row>
    <row r="10" spans="2:17" s="4" customFormat="1" ht="18" customHeight="1">
      <c r="B10" s="76" t="s">
        <v>41</v>
      </c>
      <c r="C10" s="77"/>
      <c r="D10" s="77"/>
      <c r="E10" s="77"/>
      <c r="F10" s="77"/>
      <c r="G10" s="77"/>
      <c r="H10" s="77"/>
      <c r="I10" s="85">
        <v>6.9441750549970278</v>
      </c>
      <c r="J10" s="77"/>
      <c r="K10" s="77"/>
      <c r="L10" s="98">
        <v>1.7496724146962846E-2</v>
      </c>
      <c r="M10" s="85"/>
      <c r="N10" s="87"/>
      <c r="O10" s="85">
        <v>4100.0670200000004</v>
      </c>
      <c r="P10" s="86">
        <v>1</v>
      </c>
      <c r="Q10" s="86">
        <v>8.6199991248768152E-3</v>
      </c>
    </row>
    <row r="11" spans="2:17" ht="21.75" customHeight="1">
      <c r="B11" s="78" t="s">
        <v>40</v>
      </c>
      <c r="C11" s="79"/>
      <c r="D11" s="79"/>
      <c r="E11" s="79"/>
      <c r="F11" s="79"/>
      <c r="G11" s="79"/>
      <c r="H11" s="79"/>
      <c r="I11" s="88">
        <v>6.9441750549970278</v>
      </c>
      <c r="J11" s="79"/>
      <c r="K11" s="79"/>
      <c r="L11" s="99">
        <v>1.7496724146962846E-2</v>
      </c>
      <c r="M11" s="88"/>
      <c r="N11" s="90"/>
      <c r="O11" s="88">
        <v>4100.0670200000004</v>
      </c>
      <c r="P11" s="89">
        <v>1</v>
      </c>
      <c r="Q11" s="89">
        <v>8.6199991248768152E-3</v>
      </c>
    </row>
    <row r="12" spans="2:17">
      <c r="B12" s="97" t="s">
        <v>38</v>
      </c>
      <c r="C12" s="79"/>
      <c r="D12" s="79"/>
      <c r="E12" s="79"/>
      <c r="F12" s="79"/>
      <c r="G12" s="79"/>
      <c r="H12" s="79"/>
      <c r="I12" s="88">
        <v>8.1489959321703616</v>
      </c>
      <c r="J12" s="79"/>
      <c r="K12" s="79"/>
      <c r="L12" s="99">
        <v>1.9339709086632899E-2</v>
      </c>
      <c r="M12" s="88"/>
      <c r="N12" s="90"/>
      <c r="O12" s="88">
        <v>2729.1384499999999</v>
      </c>
      <c r="P12" s="89">
        <v>0.66563264373176012</v>
      </c>
      <c r="Q12" s="89">
        <v>5.7377528204571992E-3</v>
      </c>
    </row>
    <row r="13" spans="2:17">
      <c r="B13" s="84" t="s">
        <v>2077</v>
      </c>
      <c r="C13" s="94" t="s">
        <v>2094</v>
      </c>
      <c r="D13" s="81">
        <v>5212</v>
      </c>
      <c r="E13" s="81"/>
      <c r="F13" s="81" t="s">
        <v>894</v>
      </c>
      <c r="G13" s="107">
        <v>42643</v>
      </c>
      <c r="H13" s="81"/>
      <c r="I13" s="91">
        <v>8.67</v>
      </c>
      <c r="J13" s="94" t="s">
        <v>132</v>
      </c>
      <c r="K13" s="95">
        <v>1.95E-2</v>
      </c>
      <c r="L13" s="95">
        <v>1.95E-2</v>
      </c>
      <c r="M13" s="91">
        <v>398145.03</v>
      </c>
      <c r="N13" s="93">
        <v>99.33</v>
      </c>
      <c r="O13" s="91">
        <v>395.39603</v>
      </c>
      <c r="P13" s="92">
        <v>9.6436479713934029E-2</v>
      </c>
      <c r="Q13" s="92">
        <v>8.312823727686221E-4</v>
      </c>
    </row>
    <row r="14" spans="2:17">
      <c r="B14" s="84" t="s">
        <v>2078</v>
      </c>
      <c r="C14" s="94" t="s">
        <v>2094</v>
      </c>
      <c r="D14" s="81">
        <v>5211</v>
      </c>
      <c r="E14" s="81"/>
      <c r="F14" s="81" t="s">
        <v>894</v>
      </c>
      <c r="G14" s="107">
        <v>42643</v>
      </c>
      <c r="H14" s="81"/>
      <c r="I14" s="91">
        <v>5.7999999999999989</v>
      </c>
      <c r="J14" s="94" t="s">
        <v>132</v>
      </c>
      <c r="K14" s="95">
        <v>2.7399999999999997E-2</v>
      </c>
      <c r="L14" s="95">
        <v>2.7399999999999997E-2</v>
      </c>
      <c r="M14" s="91">
        <v>378163.02</v>
      </c>
      <c r="N14" s="93">
        <v>106.57</v>
      </c>
      <c r="O14" s="91">
        <v>403.00833</v>
      </c>
      <c r="P14" s="92">
        <v>9.8293107901441079E-2</v>
      </c>
      <c r="Q14" s="92">
        <v>8.4728650409184459E-4</v>
      </c>
    </row>
    <row r="15" spans="2:17">
      <c r="B15" s="84" t="s">
        <v>2079</v>
      </c>
      <c r="C15" s="94" t="s">
        <v>2094</v>
      </c>
      <c r="D15" s="81">
        <v>5025</v>
      </c>
      <c r="E15" s="81"/>
      <c r="F15" s="81" t="s">
        <v>894</v>
      </c>
      <c r="G15" s="107">
        <v>42551</v>
      </c>
      <c r="H15" s="81"/>
      <c r="I15" s="91">
        <v>9.64</v>
      </c>
      <c r="J15" s="94" t="s">
        <v>132</v>
      </c>
      <c r="K15" s="95">
        <v>2.2099999999999998E-2</v>
      </c>
      <c r="L15" s="95">
        <v>2.2099999999999998E-2</v>
      </c>
      <c r="M15" s="91">
        <v>399721.15</v>
      </c>
      <c r="N15" s="93">
        <v>97.77</v>
      </c>
      <c r="O15" s="91">
        <v>390.80032999999997</v>
      </c>
      <c r="P15" s="92">
        <v>9.5315595597264144E-2</v>
      </c>
      <c r="Q15" s="92">
        <v>8.2162035264026422E-4</v>
      </c>
    </row>
    <row r="16" spans="2:17">
      <c r="B16" s="84" t="s">
        <v>2080</v>
      </c>
      <c r="C16" s="94" t="s">
        <v>2094</v>
      </c>
      <c r="D16" s="81">
        <v>5024</v>
      </c>
      <c r="E16" s="81"/>
      <c r="F16" s="81" t="s">
        <v>894</v>
      </c>
      <c r="G16" s="107">
        <v>42551</v>
      </c>
      <c r="H16" s="81"/>
      <c r="I16" s="91">
        <v>7.0000000000000009</v>
      </c>
      <c r="J16" s="94" t="s">
        <v>132</v>
      </c>
      <c r="K16" s="95">
        <v>2.8799999999999999E-2</v>
      </c>
      <c r="L16" s="95">
        <v>2.8799999999999999E-2</v>
      </c>
      <c r="M16" s="91">
        <v>309372.43</v>
      </c>
      <c r="N16" s="93">
        <v>110.56</v>
      </c>
      <c r="O16" s="91">
        <v>342.02639999999997</v>
      </c>
      <c r="P16" s="92">
        <v>8.341970956367438E-2</v>
      </c>
      <c r="Q16" s="92">
        <v>7.1907782519088474E-4</v>
      </c>
    </row>
    <row r="17" spans="2:17">
      <c r="B17" s="84" t="s">
        <v>2081</v>
      </c>
      <c r="C17" s="94" t="s">
        <v>2094</v>
      </c>
      <c r="D17" s="81">
        <v>5023</v>
      </c>
      <c r="E17" s="81"/>
      <c r="F17" s="81" t="s">
        <v>894</v>
      </c>
      <c r="G17" s="107">
        <v>42551</v>
      </c>
      <c r="H17" s="81"/>
      <c r="I17" s="91">
        <v>9.77</v>
      </c>
      <c r="J17" s="94" t="s">
        <v>132</v>
      </c>
      <c r="K17" s="95">
        <v>1.29E-2</v>
      </c>
      <c r="L17" s="95">
        <v>1.29E-2</v>
      </c>
      <c r="M17" s="91">
        <v>358500.09</v>
      </c>
      <c r="N17" s="93">
        <v>102.01</v>
      </c>
      <c r="O17" s="91">
        <v>365.67086999999998</v>
      </c>
      <c r="P17" s="92">
        <v>8.9186559199220097E-2</v>
      </c>
      <c r="Q17" s="92">
        <v>7.6878806412387685E-4</v>
      </c>
    </row>
    <row r="18" spans="2:17">
      <c r="B18" s="84" t="s">
        <v>2082</v>
      </c>
      <c r="C18" s="94" t="s">
        <v>2094</v>
      </c>
      <c r="D18" s="81">
        <v>5210</v>
      </c>
      <c r="E18" s="81"/>
      <c r="F18" s="81" t="s">
        <v>894</v>
      </c>
      <c r="G18" s="107">
        <v>42643</v>
      </c>
      <c r="H18" s="81"/>
      <c r="I18" s="91">
        <v>8.93</v>
      </c>
      <c r="J18" s="94" t="s">
        <v>132</v>
      </c>
      <c r="K18" s="95">
        <v>5.5000000000000005E-3</v>
      </c>
      <c r="L18" s="95">
        <v>5.5000000000000005E-3</v>
      </c>
      <c r="M18" s="91">
        <v>289299.28000000003</v>
      </c>
      <c r="N18" s="93">
        <v>108.05</v>
      </c>
      <c r="O18" s="91">
        <v>312.57254</v>
      </c>
      <c r="P18" s="92">
        <v>7.6235958699036085E-2</v>
      </c>
      <c r="Q18" s="92">
        <v>6.5715389887327654E-4</v>
      </c>
    </row>
    <row r="19" spans="2:17">
      <c r="B19" s="84" t="s">
        <v>2083</v>
      </c>
      <c r="C19" s="94" t="s">
        <v>2094</v>
      </c>
      <c r="D19" s="81">
        <v>5022</v>
      </c>
      <c r="E19" s="81"/>
      <c r="F19" s="81" t="s">
        <v>894</v>
      </c>
      <c r="G19" s="107">
        <v>42551</v>
      </c>
      <c r="H19" s="81"/>
      <c r="I19" s="91">
        <v>8.1399999999999988</v>
      </c>
      <c r="J19" s="94" t="s">
        <v>132</v>
      </c>
      <c r="K19" s="95">
        <v>1.9099999999999999E-2</v>
      </c>
      <c r="L19" s="95">
        <v>1.9099999999999999E-2</v>
      </c>
      <c r="M19" s="91">
        <v>264052.56</v>
      </c>
      <c r="N19" s="93">
        <v>108.04</v>
      </c>
      <c r="O19" s="91">
        <v>285.25378000000001</v>
      </c>
      <c r="P19" s="92">
        <v>6.9572955419640911E-2</v>
      </c>
      <c r="Q19" s="92">
        <v>5.9971881629569852E-4</v>
      </c>
    </row>
    <row r="20" spans="2:17">
      <c r="B20" s="84" t="s">
        <v>2084</v>
      </c>
      <c r="C20" s="94" t="s">
        <v>2094</v>
      </c>
      <c r="D20" s="81">
        <v>5209</v>
      </c>
      <c r="E20" s="81"/>
      <c r="F20" s="81" t="s">
        <v>894</v>
      </c>
      <c r="G20" s="107">
        <v>42643</v>
      </c>
      <c r="H20" s="81"/>
      <c r="I20" s="91">
        <v>6.94</v>
      </c>
      <c r="J20" s="94" t="s">
        <v>132</v>
      </c>
      <c r="K20" s="95">
        <v>1.5600000000000001E-2</v>
      </c>
      <c r="L20" s="95">
        <v>1.5600000000000001E-2</v>
      </c>
      <c r="M20" s="91">
        <v>215624.39</v>
      </c>
      <c r="N20" s="93">
        <v>108.73</v>
      </c>
      <c r="O20" s="91">
        <v>234.41017000000002</v>
      </c>
      <c r="P20" s="92">
        <v>5.7172277637549444E-2</v>
      </c>
      <c r="Q20" s="92">
        <v>4.9282498440537221E-4</v>
      </c>
    </row>
    <row r="21" spans="2:17"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91"/>
      <c r="N21" s="93"/>
      <c r="O21" s="81"/>
      <c r="P21" s="92"/>
      <c r="Q21" s="81"/>
    </row>
    <row r="22" spans="2:17">
      <c r="B22" s="97" t="s">
        <v>39</v>
      </c>
      <c r="C22" s="79"/>
      <c r="D22" s="79"/>
      <c r="E22" s="79"/>
      <c r="F22" s="79"/>
      <c r="G22" s="79"/>
      <c r="H22" s="79"/>
      <c r="I22" s="88">
        <v>4.5451295055759502</v>
      </c>
      <c r="J22" s="79"/>
      <c r="K22" s="79"/>
      <c r="L22" s="99">
        <v>1.3826963022355922E-2</v>
      </c>
      <c r="M22" s="88"/>
      <c r="N22" s="90"/>
      <c r="O22" s="88">
        <v>1370.92857</v>
      </c>
      <c r="P22" s="89">
        <v>0.33436735626823966</v>
      </c>
      <c r="Q22" s="89">
        <v>2.8822463254522157E-3</v>
      </c>
    </row>
    <row r="23" spans="2:17">
      <c r="B23" s="84" t="s">
        <v>2121</v>
      </c>
      <c r="C23" s="94" t="s">
        <v>2085</v>
      </c>
      <c r="D23" s="81" t="s">
        <v>2086</v>
      </c>
      <c r="E23" s="81"/>
      <c r="F23" s="81" t="s">
        <v>2087</v>
      </c>
      <c r="G23" s="107">
        <v>42680</v>
      </c>
      <c r="H23" s="81" t="s">
        <v>2076</v>
      </c>
      <c r="I23" s="91">
        <v>3.54</v>
      </c>
      <c r="J23" s="94" t="s">
        <v>132</v>
      </c>
      <c r="K23" s="95">
        <v>2.3E-2</v>
      </c>
      <c r="L23" s="95">
        <v>1.3499999999999998E-2</v>
      </c>
      <c r="M23" s="91">
        <v>40607.379999999997</v>
      </c>
      <c r="N23" s="93">
        <v>105.81</v>
      </c>
      <c r="O23" s="91">
        <v>42.966680000000004</v>
      </c>
      <c r="P23" s="92">
        <v>1.0479506747184829E-2</v>
      </c>
      <c r="Q23" s="92">
        <v>9.0333338989873922E-5</v>
      </c>
    </row>
    <row r="24" spans="2:17">
      <c r="B24" s="84" t="s">
        <v>2121</v>
      </c>
      <c r="C24" s="94" t="s">
        <v>2085</v>
      </c>
      <c r="D24" s="81" t="s">
        <v>2088</v>
      </c>
      <c r="E24" s="81"/>
      <c r="F24" s="81" t="s">
        <v>2087</v>
      </c>
      <c r="G24" s="107">
        <v>42680</v>
      </c>
      <c r="H24" s="81" t="s">
        <v>2076</v>
      </c>
      <c r="I24" s="91">
        <v>2.35</v>
      </c>
      <c r="J24" s="94" t="s">
        <v>132</v>
      </c>
      <c r="K24" s="95">
        <v>2.35E-2</v>
      </c>
      <c r="L24" s="95">
        <v>1.9699999999999999E-2</v>
      </c>
      <c r="M24" s="91">
        <v>79832.210000000006</v>
      </c>
      <c r="N24" s="93">
        <v>101.04</v>
      </c>
      <c r="O24" s="91">
        <v>80.662469999999999</v>
      </c>
      <c r="P24" s="92">
        <v>1.9673451581774387E-2</v>
      </c>
      <c r="Q24" s="92">
        <v>1.6958513541820162E-4</v>
      </c>
    </row>
    <row r="25" spans="2:17">
      <c r="B25" s="84" t="s">
        <v>2121</v>
      </c>
      <c r="C25" s="94" t="s">
        <v>2085</v>
      </c>
      <c r="D25" s="81" t="s">
        <v>2089</v>
      </c>
      <c r="E25" s="81"/>
      <c r="F25" s="81" t="s">
        <v>2087</v>
      </c>
      <c r="G25" s="107">
        <v>42680</v>
      </c>
      <c r="H25" s="81" t="s">
        <v>2076</v>
      </c>
      <c r="I25" s="91">
        <v>3.4899999999999998</v>
      </c>
      <c r="J25" s="94" t="s">
        <v>132</v>
      </c>
      <c r="K25" s="95">
        <v>3.3700000000000001E-2</v>
      </c>
      <c r="L25" s="95">
        <v>2.5899999999999999E-2</v>
      </c>
      <c r="M25" s="91">
        <v>20746.060000000001</v>
      </c>
      <c r="N25" s="93">
        <v>103</v>
      </c>
      <c r="O25" s="91">
        <v>21.368449999999999</v>
      </c>
      <c r="P25" s="92">
        <v>5.2117318804217978E-3</v>
      </c>
      <c r="Q25" s="92">
        <v>4.4925124248328505E-5</v>
      </c>
    </row>
    <row r="26" spans="2:17">
      <c r="B26" s="84" t="s">
        <v>2121</v>
      </c>
      <c r="C26" s="94" t="s">
        <v>2085</v>
      </c>
      <c r="D26" s="81" t="s">
        <v>2090</v>
      </c>
      <c r="E26" s="81"/>
      <c r="F26" s="81" t="s">
        <v>2087</v>
      </c>
      <c r="G26" s="107">
        <v>42717</v>
      </c>
      <c r="H26" s="81" t="s">
        <v>2076</v>
      </c>
      <c r="I26" s="91">
        <v>3.2400000000000007</v>
      </c>
      <c r="J26" s="94" t="s">
        <v>132</v>
      </c>
      <c r="K26" s="95">
        <v>3.85E-2</v>
      </c>
      <c r="L26" s="95">
        <v>3.1300000000000001E-2</v>
      </c>
      <c r="M26" s="91">
        <v>5392.54</v>
      </c>
      <c r="N26" s="93">
        <v>102.63</v>
      </c>
      <c r="O26" s="91">
        <v>5.5343599999999995</v>
      </c>
      <c r="P26" s="92">
        <v>1.3498218377903488E-3</v>
      </c>
      <c r="Q26" s="92">
        <v>1.1635463060492423E-5</v>
      </c>
    </row>
    <row r="27" spans="2:17">
      <c r="B27" s="84" t="s">
        <v>2121</v>
      </c>
      <c r="C27" s="94" t="s">
        <v>2085</v>
      </c>
      <c r="D27" s="81" t="s">
        <v>2091</v>
      </c>
      <c r="E27" s="81"/>
      <c r="F27" s="81" t="s">
        <v>2087</v>
      </c>
      <c r="G27" s="107">
        <v>42710</v>
      </c>
      <c r="H27" s="81" t="s">
        <v>2076</v>
      </c>
      <c r="I27" s="91">
        <v>3.2399999999999993</v>
      </c>
      <c r="J27" s="94" t="s">
        <v>132</v>
      </c>
      <c r="K27" s="95">
        <v>3.8399999999999997E-2</v>
      </c>
      <c r="L27" s="95">
        <v>3.1200000000000002E-2</v>
      </c>
      <c r="M27" s="91">
        <v>16122.53</v>
      </c>
      <c r="N27" s="93">
        <v>102.63</v>
      </c>
      <c r="O27" s="91">
        <v>16.546560000000003</v>
      </c>
      <c r="P27" s="92">
        <v>4.0356803728540027E-3</v>
      </c>
      <c r="Q27" s="92">
        <v>3.4787561282284049E-5</v>
      </c>
    </row>
    <row r="28" spans="2:17">
      <c r="B28" s="84" t="s">
        <v>2121</v>
      </c>
      <c r="C28" s="94" t="s">
        <v>2085</v>
      </c>
      <c r="D28" s="81" t="s">
        <v>2092</v>
      </c>
      <c r="E28" s="81"/>
      <c r="F28" s="81" t="s">
        <v>2087</v>
      </c>
      <c r="G28" s="107">
        <v>42680</v>
      </c>
      <c r="H28" s="81" t="s">
        <v>2076</v>
      </c>
      <c r="I28" s="91">
        <v>4.45</v>
      </c>
      <c r="J28" s="94" t="s">
        <v>132</v>
      </c>
      <c r="K28" s="95">
        <v>3.6699999999999997E-2</v>
      </c>
      <c r="L28" s="95">
        <v>2.6300000000000004E-2</v>
      </c>
      <c r="M28" s="91">
        <v>70665.34</v>
      </c>
      <c r="N28" s="93">
        <v>104.97</v>
      </c>
      <c r="O28" s="91">
        <v>74.177410000000009</v>
      </c>
      <c r="P28" s="92">
        <v>1.8091755485499357E-2</v>
      </c>
      <c r="Q28" s="92">
        <v>1.5595091645248979E-4</v>
      </c>
    </row>
    <row r="29" spans="2:17">
      <c r="B29" s="84" t="s">
        <v>2121</v>
      </c>
      <c r="C29" s="94" t="s">
        <v>2085</v>
      </c>
      <c r="D29" s="81" t="s">
        <v>2093</v>
      </c>
      <c r="E29" s="81"/>
      <c r="F29" s="81" t="s">
        <v>2087</v>
      </c>
      <c r="G29" s="107">
        <v>42680</v>
      </c>
      <c r="H29" s="81" t="s">
        <v>2076</v>
      </c>
      <c r="I29" s="91">
        <v>2.3400000000000007</v>
      </c>
      <c r="J29" s="94" t="s">
        <v>132</v>
      </c>
      <c r="K29" s="95">
        <v>3.1800000000000002E-2</v>
      </c>
      <c r="L29" s="95">
        <v>2.53E-2</v>
      </c>
      <c r="M29" s="91">
        <v>81455.039999999994</v>
      </c>
      <c r="N29" s="93">
        <v>101.72</v>
      </c>
      <c r="O29" s="91">
        <v>82.856059999999999</v>
      </c>
      <c r="P29" s="92">
        <v>2.020846478748535E-2</v>
      </c>
      <c r="Q29" s="92">
        <v>1.7419694878322765E-4</v>
      </c>
    </row>
    <row r="30" spans="2:17">
      <c r="B30" s="84" t="s">
        <v>2122</v>
      </c>
      <c r="C30" s="94" t="s">
        <v>2094</v>
      </c>
      <c r="D30" s="81" t="s">
        <v>2095</v>
      </c>
      <c r="E30" s="81"/>
      <c r="F30" s="81" t="s">
        <v>2087</v>
      </c>
      <c r="G30" s="107">
        <v>42884</v>
      </c>
      <c r="H30" s="81" t="s">
        <v>2076</v>
      </c>
      <c r="I30" s="91">
        <v>0.78000000000000014</v>
      </c>
      <c r="J30" s="94" t="s">
        <v>132</v>
      </c>
      <c r="K30" s="95">
        <v>2.2099999999999998E-2</v>
      </c>
      <c r="L30" s="95">
        <v>1.4800000000000001E-2</v>
      </c>
      <c r="M30" s="91">
        <v>46248.27</v>
      </c>
      <c r="N30" s="93">
        <v>100.77</v>
      </c>
      <c r="O30" s="91">
        <v>46.604379999999999</v>
      </c>
      <c r="P30" s="92">
        <v>1.1366736146669132E-2</v>
      </c>
      <c r="Q30" s="92">
        <v>9.7981255636993598E-5</v>
      </c>
    </row>
    <row r="31" spans="2:17">
      <c r="B31" s="84" t="s">
        <v>2122</v>
      </c>
      <c r="C31" s="94" t="s">
        <v>2094</v>
      </c>
      <c r="D31" s="81" t="s">
        <v>2096</v>
      </c>
      <c r="E31" s="81"/>
      <c r="F31" s="81" t="s">
        <v>2087</v>
      </c>
      <c r="G31" s="107">
        <v>43006</v>
      </c>
      <c r="H31" s="81" t="s">
        <v>2076</v>
      </c>
      <c r="I31" s="91">
        <v>0.99</v>
      </c>
      <c r="J31" s="94" t="s">
        <v>132</v>
      </c>
      <c r="K31" s="95">
        <v>2.0799999999999999E-2</v>
      </c>
      <c r="L31" s="95">
        <v>1.6300000000000002E-2</v>
      </c>
      <c r="M31" s="91">
        <v>53956.31</v>
      </c>
      <c r="N31" s="93">
        <v>100.46</v>
      </c>
      <c r="O31" s="91">
        <v>54.204500000000003</v>
      </c>
      <c r="P31" s="92">
        <v>1.322039365102866E-2</v>
      </c>
      <c r="Q31" s="92">
        <v>1.1395978170239406E-4</v>
      </c>
    </row>
    <row r="32" spans="2:17">
      <c r="B32" s="84" t="s">
        <v>2122</v>
      </c>
      <c r="C32" s="94" t="s">
        <v>2094</v>
      </c>
      <c r="D32" s="81" t="s">
        <v>2097</v>
      </c>
      <c r="E32" s="81"/>
      <c r="F32" s="81" t="s">
        <v>2087</v>
      </c>
      <c r="G32" s="107">
        <v>42828</v>
      </c>
      <c r="H32" s="81" t="s">
        <v>2076</v>
      </c>
      <c r="I32" s="91">
        <v>0.63000000000000012</v>
      </c>
      <c r="J32" s="94" t="s">
        <v>132</v>
      </c>
      <c r="K32" s="95">
        <v>2.2700000000000001E-2</v>
      </c>
      <c r="L32" s="95">
        <v>1.4399999999999998E-2</v>
      </c>
      <c r="M32" s="91">
        <v>46248.27</v>
      </c>
      <c r="N32" s="93">
        <v>101.08</v>
      </c>
      <c r="O32" s="91">
        <v>46.74776</v>
      </c>
      <c r="P32" s="92">
        <v>1.1401706306742273E-2</v>
      </c>
      <c r="Q32" s="92">
        <v>9.8282698386220862E-5</v>
      </c>
    </row>
    <row r="33" spans="2:17">
      <c r="B33" s="84" t="s">
        <v>2122</v>
      </c>
      <c r="C33" s="94" t="s">
        <v>2094</v>
      </c>
      <c r="D33" s="81" t="s">
        <v>2098</v>
      </c>
      <c r="E33" s="81"/>
      <c r="F33" s="81" t="s">
        <v>2087</v>
      </c>
      <c r="G33" s="107">
        <v>42859</v>
      </c>
      <c r="H33" s="81" t="s">
        <v>2076</v>
      </c>
      <c r="I33" s="91">
        <v>0.71</v>
      </c>
      <c r="J33" s="94" t="s">
        <v>132</v>
      </c>
      <c r="K33" s="95">
        <v>2.2799999999999997E-2</v>
      </c>
      <c r="L33" s="95">
        <v>1.44E-2</v>
      </c>
      <c r="M33" s="91">
        <v>46248.27</v>
      </c>
      <c r="N33" s="93">
        <v>100.96</v>
      </c>
      <c r="O33" s="91">
        <v>46.692260000000005</v>
      </c>
      <c r="P33" s="92">
        <v>1.1388169942646449E-2</v>
      </c>
      <c r="Q33" s="92">
        <v>9.8166014939560854E-5</v>
      </c>
    </row>
    <row r="34" spans="2:17">
      <c r="B34" s="84" t="s">
        <v>2123</v>
      </c>
      <c r="C34" s="94" t="s">
        <v>2085</v>
      </c>
      <c r="D34" s="81" t="s">
        <v>2099</v>
      </c>
      <c r="E34" s="81"/>
      <c r="F34" s="81" t="s">
        <v>2100</v>
      </c>
      <c r="G34" s="107">
        <v>42732</v>
      </c>
      <c r="H34" s="81" t="s">
        <v>2076</v>
      </c>
      <c r="I34" s="91">
        <v>3.68</v>
      </c>
      <c r="J34" s="94" t="s">
        <v>132</v>
      </c>
      <c r="K34" s="95">
        <v>2.1613000000000004E-2</v>
      </c>
      <c r="L34" s="95">
        <v>6.7000000000000002E-3</v>
      </c>
      <c r="M34" s="91">
        <v>239359.98</v>
      </c>
      <c r="N34" s="93">
        <v>107.5</v>
      </c>
      <c r="O34" s="91">
        <v>257.31198999999998</v>
      </c>
      <c r="P34" s="92">
        <v>6.2757996087585893E-2</v>
      </c>
      <c r="Q34" s="92">
        <v>5.4097387135401307E-4</v>
      </c>
    </row>
    <row r="35" spans="2:17">
      <c r="B35" s="84" t="s">
        <v>2124</v>
      </c>
      <c r="C35" s="94" t="s">
        <v>2085</v>
      </c>
      <c r="D35" s="81" t="s">
        <v>2101</v>
      </c>
      <c r="E35" s="81"/>
      <c r="F35" s="81" t="s">
        <v>621</v>
      </c>
      <c r="G35" s="107">
        <v>43831</v>
      </c>
      <c r="H35" s="81" t="s">
        <v>130</v>
      </c>
      <c r="I35" s="91">
        <v>6.910000000000001</v>
      </c>
      <c r="J35" s="94" t="s">
        <v>132</v>
      </c>
      <c r="K35" s="95">
        <v>2.8999999999999998E-2</v>
      </c>
      <c r="L35" s="95">
        <v>1.1500000000000003E-2</v>
      </c>
      <c r="M35" s="91">
        <v>515640.76</v>
      </c>
      <c r="N35" s="93">
        <v>115.44</v>
      </c>
      <c r="O35" s="91">
        <v>595.25568999999996</v>
      </c>
      <c r="P35" s="92">
        <v>0.14518194144055721</v>
      </c>
      <c r="Q35" s="92">
        <v>1.2514682081655203E-3</v>
      </c>
    </row>
    <row r="36" spans="2:17">
      <c r="B36" s="155"/>
      <c r="C36" s="155"/>
      <c r="D36" s="155"/>
      <c r="E36" s="155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</row>
    <row r="37" spans="2:17">
      <c r="B37" s="155"/>
      <c r="C37" s="155"/>
      <c r="D37" s="155"/>
      <c r="E37" s="155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</row>
    <row r="38" spans="2:17">
      <c r="B38" s="155"/>
      <c r="C38" s="155"/>
      <c r="D38" s="155"/>
      <c r="E38" s="155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</row>
    <row r="39" spans="2:17">
      <c r="B39" s="157" t="s">
        <v>217</v>
      </c>
      <c r="C39" s="155"/>
      <c r="D39" s="155"/>
      <c r="E39" s="155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</row>
    <row r="40" spans="2:17">
      <c r="B40" s="157" t="s">
        <v>111</v>
      </c>
      <c r="C40" s="155"/>
      <c r="D40" s="155"/>
      <c r="E40" s="155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</row>
    <row r="41" spans="2:17">
      <c r="B41" s="157" t="s">
        <v>199</v>
      </c>
      <c r="C41" s="155"/>
      <c r="D41" s="155"/>
      <c r="E41" s="155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</row>
    <row r="42" spans="2:17">
      <c r="B42" s="157" t="s">
        <v>207</v>
      </c>
      <c r="C42" s="155"/>
      <c r="D42" s="155"/>
      <c r="E42" s="155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</row>
    <row r="43" spans="2:17">
      <c r="B43" s="155"/>
      <c r="C43" s="155"/>
      <c r="D43" s="155"/>
      <c r="E43" s="155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</row>
    <row r="44" spans="2:17">
      <c r="B44" s="155"/>
      <c r="C44" s="155"/>
      <c r="D44" s="155"/>
      <c r="E44" s="155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</row>
    <row r="45" spans="2:17">
      <c r="B45" s="155"/>
      <c r="C45" s="155"/>
      <c r="D45" s="155"/>
      <c r="E45" s="155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</row>
    <row r="46" spans="2:17">
      <c r="B46" s="155"/>
      <c r="C46" s="155"/>
      <c r="D46" s="155"/>
      <c r="E46" s="155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</row>
    <row r="47" spans="2:17">
      <c r="B47" s="155"/>
      <c r="C47" s="155"/>
      <c r="D47" s="155"/>
      <c r="E47" s="155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</row>
    <row r="48" spans="2:17">
      <c r="B48" s="155"/>
      <c r="C48" s="155"/>
      <c r="D48" s="155"/>
      <c r="E48" s="155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</row>
    <row r="49" spans="2:17">
      <c r="B49" s="155"/>
      <c r="C49" s="155"/>
      <c r="D49" s="155"/>
      <c r="E49" s="155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</row>
    <row r="50" spans="2:17">
      <c r="B50" s="155"/>
      <c r="C50" s="155"/>
      <c r="D50" s="155"/>
      <c r="E50" s="155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</row>
    <row r="51" spans="2:17">
      <c r="B51" s="155"/>
      <c r="C51" s="155"/>
      <c r="D51" s="155"/>
      <c r="E51" s="155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</row>
    <row r="52" spans="2:17">
      <c r="B52" s="155"/>
      <c r="C52" s="155"/>
      <c r="D52" s="155"/>
      <c r="E52" s="155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</row>
    <row r="53" spans="2:17">
      <c r="B53" s="155"/>
      <c r="C53" s="155"/>
      <c r="D53" s="155"/>
      <c r="E53" s="155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</row>
    <row r="54" spans="2:17">
      <c r="B54" s="155"/>
      <c r="C54" s="155"/>
      <c r="D54" s="155"/>
      <c r="E54" s="155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</row>
    <row r="55" spans="2:17">
      <c r="B55" s="155"/>
      <c r="C55" s="155"/>
      <c r="D55" s="155"/>
      <c r="E55" s="155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</row>
    <row r="56" spans="2:17">
      <c r="B56" s="155"/>
      <c r="C56" s="155"/>
      <c r="D56" s="155"/>
      <c r="E56" s="155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</row>
    <row r="57" spans="2:17">
      <c r="B57" s="155"/>
      <c r="C57" s="155"/>
      <c r="D57" s="155"/>
      <c r="E57" s="155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</row>
    <row r="58" spans="2:17">
      <c r="B58" s="155"/>
      <c r="C58" s="155"/>
      <c r="D58" s="155"/>
      <c r="E58" s="155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</row>
    <row r="59" spans="2:17">
      <c r="B59" s="155"/>
      <c r="C59" s="155"/>
      <c r="D59" s="155"/>
      <c r="E59" s="155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</row>
    <row r="60" spans="2:17">
      <c r="B60" s="155"/>
      <c r="C60" s="155"/>
      <c r="D60" s="155"/>
      <c r="E60" s="155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</row>
    <row r="61" spans="2:17">
      <c r="B61" s="155"/>
      <c r="C61" s="155"/>
      <c r="D61" s="155"/>
      <c r="E61" s="155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</row>
    <row r="62" spans="2:17">
      <c r="B62" s="155"/>
      <c r="C62" s="155"/>
      <c r="D62" s="155"/>
      <c r="E62" s="155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</row>
    <row r="63" spans="2:17">
      <c r="B63" s="155"/>
      <c r="C63" s="155"/>
      <c r="D63" s="155"/>
      <c r="E63" s="155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</row>
    <row r="64" spans="2:17">
      <c r="B64" s="155"/>
      <c r="C64" s="155"/>
      <c r="D64" s="155"/>
      <c r="E64" s="155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</row>
    <row r="65" spans="2:17">
      <c r="B65" s="155"/>
      <c r="C65" s="155"/>
      <c r="D65" s="155"/>
      <c r="E65" s="155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</row>
    <row r="66" spans="2:17">
      <c r="B66" s="155"/>
      <c r="C66" s="155"/>
      <c r="D66" s="155"/>
      <c r="E66" s="155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</row>
    <row r="67" spans="2:17">
      <c r="B67" s="155"/>
      <c r="C67" s="155"/>
      <c r="D67" s="155"/>
      <c r="E67" s="155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</row>
    <row r="68" spans="2:17">
      <c r="B68" s="155"/>
      <c r="C68" s="155"/>
      <c r="D68" s="155"/>
      <c r="E68" s="155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</row>
    <row r="69" spans="2:17">
      <c r="B69" s="155"/>
      <c r="C69" s="155"/>
      <c r="D69" s="155"/>
      <c r="E69" s="155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</row>
    <row r="70" spans="2:17">
      <c r="B70" s="155"/>
      <c r="C70" s="155"/>
      <c r="D70" s="155"/>
      <c r="E70" s="155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</row>
    <row r="71" spans="2:17">
      <c r="B71" s="155"/>
      <c r="C71" s="155"/>
      <c r="D71" s="155"/>
      <c r="E71" s="155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</row>
    <row r="72" spans="2:17">
      <c r="B72" s="155"/>
      <c r="C72" s="155"/>
      <c r="D72" s="155"/>
      <c r="E72" s="155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</row>
    <row r="73" spans="2:17">
      <c r="B73" s="155"/>
      <c r="C73" s="155"/>
      <c r="D73" s="155"/>
      <c r="E73" s="155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</row>
    <row r="74" spans="2:17">
      <c r="B74" s="155"/>
      <c r="C74" s="155"/>
      <c r="D74" s="155"/>
      <c r="E74" s="155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</row>
    <row r="75" spans="2:17">
      <c r="B75" s="155"/>
      <c r="C75" s="155"/>
      <c r="D75" s="155"/>
      <c r="E75" s="155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</row>
    <row r="76" spans="2:17">
      <c r="B76" s="155"/>
      <c r="C76" s="155"/>
      <c r="D76" s="155"/>
      <c r="E76" s="155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</row>
    <row r="77" spans="2:17">
      <c r="B77" s="155"/>
      <c r="C77" s="155"/>
      <c r="D77" s="155"/>
      <c r="E77" s="155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</row>
    <row r="78" spans="2:17">
      <c r="B78" s="155"/>
      <c r="C78" s="155"/>
      <c r="D78" s="155"/>
      <c r="E78" s="155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</row>
    <row r="79" spans="2:17">
      <c r="B79" s="155"/>
      <c r="C79" s="155"/>
      <c r="D79" s="155"/>
      <c r="E79" s="155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</row>
    <row r="80" spans="2:17">
      <c r="B80" s="155"/>
      <c r="C80" s="155"/>
      <c r="D80" s="155"/>
      <c r="E80" s="155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</row>
    <row r="81" spans="2:17">
      <c r="B81" s="155"/>
      <c r="C81" s="155"/>
      <c r="D81" s="155"/>
      <c r="E81" s="155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</row>
    <row r="82" spans="2:17">
      <c r="B82" s="155"/>
      <c r="C82" s="155"/>
      <c r="D82" s="155"/>
      <c r="E82" s="155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</row>
    <row r="83" spans="2:17">
      <c r="B83" s="155"/>
      <c r="C83" s="155"/>
      <c r="D83" s="155"/>
      <c r="E83" s="155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</row>
    <row r="84" spans="2:17">
      <c r="B84" s="155"/>
      <c r="C84" s="155"/>
      <c r="D84" s="155"/>
      <c r="E84" s="155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</row>
    <row r="85" spans="2:17">
      <c r="B85" s="155"/>
      <c r="C85" s="155"/>
      <c r="D85" s="155"/>
      <c r="E85" s="155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</row>
    <row r="86" spans="2:17">
      <c r="B86" s="155"/>
      <c r="C86" s="155"/>
      <c r="D86" s="155"/>
      <c r="E86" s="155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</row>
    <row r="87" spans="2:17">
      <c r="B87" s="155"/>
      <c r="C87" s="155"/>
      <c r="D87" s="155"/>
      <c r="E87" s="155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</row>
    <row r="88" spans="2:17">
      <c r="B88" s="155"/>
      <c r="C88" s="155"/>
      <c r="D88" s="155"/>
      <c r="E88" s="155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</row>
    <row r="89" spans="2:17">
      <c r="B89" s="155"/>
      <c r="C89" s="155"/>
      <c r="D89" s="155"/>
      <c r="E89" s="155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</row>
    <row r="90" spans="2:17">
      <c r="B90" s="155"/>
      <c r="C90" s="155"/>
      <c r="D90" s="155"/>
      <c r="E90" s="155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</row>
    <row r="91" spans="2:17">
      <c r="B91" s="155"/>
      <c r="C91" s="155"/>
      <c r="D91" s="155"/>
      <c r="E91" s="155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</row>
    <row r="92" spans="2:17">
      <c r="B92" s="155"/>
      <c r="C92" s="155"/>
      <c r="D92" s="155"/>
      <c r="E92" s="155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</row>
    <row r="93" spans="2:17">
      <c r="B93" s="155"/>
      <c r="C93" s="155"/>
      <c r="D93" s="155"/>
      <c r="E93" s="155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</row>
    <row r="94" spans="2:17">
      <c r="B94" s="155"/>
      <c r="C94" s="155"/>
      <c r="D94" s="155"/>
      <c r="E94" s="155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</row>
    <row r="95" spans="2:17">
      <c r="B95" s="155"/>
      <c r="C95" s="155"/>
      <c r="D95" s="155"/>
      <c r="E95" s="155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</row>
    <row r="96" spans="2:17">
      <c r="B96" s="155"/>
      <c r="C96" s="155"/>
      <c r="D96" s="155"/>
      <c r="E96" s="155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</row>
    <row r="97" spans="2:17">
      <c r="B97" s="155"/>
      <c r="C97" s="155"/>
      <c r="D97" s="155"/>
      <c r="E97" s="155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</row>
    <row r="98" spans="2:17">
      <c r="B98" s="155"/>
      <c r="C98" s="155"/>
      <c r="D98" s="155"/>
      <c r="E98" s="155"/>
      <c r="F98" s="156"/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</row>
    <row r="99" spans="2:17">
      <c r="B99" s="155"/>
      <c r="C99" s="155"/>
      <c r="D99" s="155"/>
      <c r="E99" s="155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</row>
    <row r="100" spans="2:17">
      <c r="B100" s="155"/>
      <c r="C100" s="155"/>
      <c r="D100" s="155"/>
      <c r="E100" s="155"/>
      <c r="F100" s="156"/>
      <c r="G100" s="156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</row>
    <row r="101" spans="2:17">
      <c r="B101" s="155"/>
      <c r="C101" s="155"/>
      <c r="D101" s="155"/>
      <c r="E101" s="155"/>
      <c r="F101" s="156"/>
      <c r="G101" s="156"/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</row>
    <row r="102" spans="2:17">
      <c r="B102" s="155"/>
      <c r="C102" s="155"/>
      <c r="D102" s="155"/>
      <c r="E102" s="155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</row>
    <row r="103" spans="2:17">
      <c r="B103" s="155"/>
      <c r="C103" s="155"/>
      <c r="D103" s="155"/>
      <c r="E103" s="155"/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</row>
    <row r="104" spans="2:17">
      <c r="B104" s="155"/>
      <c r="C104" s="155"/>
      <c r="D104" s="155"/>
      <c r="E104" s="155"/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</row>
    <row r="105" spans="2:17">
      <c r="B105" s="155"/>
      <c r="C105" s="155"/>
      <c r="D105" s="155"/>
      <c r="E105" s="155"/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</row>
    <row r="106" spans="2:17">
      <c r="B106" s="155"/>
      <c r="C106" s="155"/>
      <c r="D106" s="155"/>
      <c r="E106" s="155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</row>
    <row r="107" spans="2:17">
      <c r="B107" s="155"/>
      <c r="C107" s="155"/>
      <c r="D107" s="155"/>
      <c r="E107" s="155"/>
      <c r="F107" s="156"/>
      <c r="G107" s="156"/>
      <c r="H107" s="156"/>
      <c r="I107" s="156"/>
      <c r="J107" s="156"/>
      <c r="K107" s="156"/>
      <c r="L107" s="156"/>
      <c r="M107" s="156"/>
      <c r="N107" s="156"/>
      <c r="O107" s="156"/>
      <c r="P107" s="156"/>
      <c r="Q107" s="156"/>
    </row>
    <row r="108" spans="2:17">
      <c r="B108" s="155"/>
      <c r="C108" s="155"/>
      <c r="D108" s="155"/>
      <c r="E108" s="155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</row>
    <row r="109" spans="2:17">
      <c r="B109" s="155"/>
      <c r="C109" s="155"/>
      <c r="D109" s="155"/>
      <c r="E109" s="155"/>
      <c r="F109" s="156"/>
      <c r="G109" s="156"/>
      <c r="H109" s="156"/>
      <c r="I109" s="156"/>
      <c r="J109" s="156"/>
      <c r="K109" s="156"/>
      <c r="L109" s="156"/>
      <c r="M109" s="156"/>
      <c r="N109" s="156"/>
      <c r="O109" s="156"/>
      <c r="P109" s="156"/>
      <c r="Q109" s="156"/>
    </row>
    <row r="110" spans="2:17">
      <c r="B110" s="155"/>
      <c r="C110" s="155"/>
      <c r="D110" s="155"/>
      <c r="E110" s="155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  <c r="Q110" s="156"/>
    </row>
    <row r="111" spans="2:17">
      <c r="B111" s="155"/>
      <c r="C111" s="155"/>
      <c r="D111" s="155"/>
      <c r="E111" s="155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</row>
    <row r="112" spans="2:17">
      <c r="B112" s="155"/>
      <c r="C112" s="155"/>
      <c r="D112" s="155"/>
      <c r="E112" s="155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</row>
    <row r="113" spans="2:17">
      <c r="B113" s="155"/>
      <c r="C113" s="155"/>
      <c r="D113" s="155"/>
      <c r="E113" s="155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</row>
    <row r="114" spans="2:17">
      <c r="B114" s="155"/>
      <c r="C114" s="155"/>
      <c r="D114" s="155"/>
      <c r="E114" s="155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</row>
    <row r="115" spans="2:17">
      <c r="B115" s="155"/>
      <c r="C115" s="155"/>
      <c r="D115" s="155"/>
      <c r="E115" s="155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</row>
    <row r="116" spans="2:17">
      <c r="B116" s="155"/>
      <c r="C116" s="155"/>
      <c r="D116" s="155"/>
      <c r="E116" s="155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</row>
    <row r="117" spans="2:17">
      <c r="B117" s="155"/>
      <c r="C117" s="155"/>
      <c r="D117" s="155"/>
      <c r="E117" s="155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</row>
    <row r="118" spans="2:17">
      <c r="B118" s="155"/>
      <c r="C118" s="155"/>
      <c r="D118" s="155"/>
      <c r="E118" s="155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</row>
    <row r="119" spans="2:17">
      <c r="B119" s="155"/>
      <c r="C119" s="155"/>
      <c r="D119" s="155"/>
      <c r="E119" s="155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</row>
    <row r="120" spans="2:17">
      <c r="B120" s="155"/>
      <c r="C120" s="155"/>
      <c r="D120" s="155"/>
      <c r="E120" s="155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</row>
    <row r="121" spans="2:17">
      <c r="B121" s="155"/>
      <c r="C121" s="155"/>
      <c r="D121" s="155"/>
      <c r="E121" s="155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</row>
    <row r="122" spans="2:17">
      <c r="B122" s="155"/>
      <c r="C122" s="155"/>
      <c r="D122" s="155"/>
      <c r="E122" s="155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</row>
    <row r="123" spans="2:17">
      <c r="B123" s="155"/>
      <c r="C123" s="155"/>
      <c r="D123" s="155"/>
      <c r="E123" s="155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  <c r="Q123" s="156"/>
    </row>
    <row r="124" spans="2:17">
      <c r="B124" s="155"/>
      <c r="C124" s="155"/>
      <c r="D124" s="155"/>
      <c r="E124" s="155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</row>
    <row r="125" spans="2:17">
      <c r="B125" s="155"/>
      <c r="C125" s="155"/>
      <c r="D125" s="155"/>
      <c r="E125" s="155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</row>
    <row r="126" spans="2:17">
      <c r="B126" s="155"/>
      <c r="C126" s="155"/>
      <c r="D126" s="155"/>
      <c r="E126" s="155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</row>
    <row r="127" spans="2:17">
      <c r="B127" s="155"/>
      <c r="C127" s="155"/>
      <c r="D127" s="155"/>
      <c r="E127" s="155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</row>
    <row r="128" spans="2:17">
      <c r="B128" s="155"/>
      <c r="C128" s="155"/>
      <c r="D128" s="155"/>
      <c r="E128" s="155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  <c r="Q128" s="156"/>
    </row>
    <row r="129" spans="2:17">
      <c r="B129" s="155"/>
      <c r="C129" s="155"/>
      <c r="D129" s="155"/>
      <c r="E129" s="155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</row>
    <row r="130" spans="2:17">
      <c r="B130" s="155"/>
      <c r="C130" s="155"/>
      <c r="D130" s="155"/>
      <c r="E130" s="155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  <c r="Q130" s="156"/>
    </row>
    <row r="131" spans="2:17">
      <c r="B131" s="155"/>
      <c r="C131" s="155"/>
      <c r="D131" s="155"/>
      <c r="E131" s="155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</row>
    <row r="132" spans="2:17">
      <c r="B132" s="155"/>
      <c r="C132" s="155"/>
      <c r="D132" s="155"/>
      <c r="E132" s="155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</row>
    <row r="133" spans="2:17">
      <c r="B133" s="155"/>
      <c r="C133" s="155"/>
      <c r="D133" s="155"/>
      <c r="E133" s="155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</row>
    <row r="134" spans="2:17">
      <c r="B134" s="155"/>
      <c r="C134" s="155"/>
      <c r="D134" s="155"/>
      <c r="E134" s="155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</row>
    <row r="135" spans="2:17">
      <c r="B135" s="155"/>
      <c r="C135" s="155"/>
      <c r="D135" s="155"/>
      <c r="E135" s="155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</row>
    <row r="136" spans="2:17">
      <c r="B136" s="155"/>
      <c r="C136" s="155"/>
      <c r="D136" s="155"/>
      <c r="E136" s="155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  <c r="Q136" s="156"/>
    </row>
    <row r="137" spans="2:17">
      <c r="B137" s="155"/>
      <c r="C137" s="155"/>
      <c r="D137" s="155"/>
      <c r="E137" s="155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  <c r="Q137" s="156"/>
    </row>
    <row r="138" spans="2:17">
      <c r="B138" s="155"/>
      <c r="C138" s="155"/>
      <c r="D138" s="155"/>
      <c r="E138" s="155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  <c r="Q138" s="156"/>
    </row>
    <row r="139" spans="2:17">
      <c r="B139" s="155"/>
      <c r="C139" s="155"/>
      <c r="D139" s="155"/>
      <c r="E139" s="155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</row>
    <row r="140" spans="2:17">
      <c r="B140" s="155"/>
      <c r="C140" s="155"/>
      <c r="D140" s="155"/>
      <c r="E140" s="155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</row>
    <row r="141" spans="2:17">
      <c r="B141" s="155"/>
      <c r="C141" s="155"/>
      <c r="D141" s="155"/>
      <c r="E141" s="155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</row>
    <row r="142" spans="2:17">
      <c r="B142" s="155"/>
      <c r="C142" s="155"/>
      <c r="D142" s="155"/>
      <c r="E142" s="155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</row>
    <row r="143" spans="2:17">
      <c r="B143" s="155"/>
      <c r="C143" s="155"/>
      <c r="D143" s="155"/>
      <c r="E143" s="155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  <c r="P143" s="156"/>
      <c r="Q143" s="156"/>
    </row>
    <row r="144" spans="2:17">
      <c r="B144" s="155"/>
      <c r="C144" s="155"/>
      <c r="D144" s="155"/>
      <c r="E144" s="155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</row>
    <row r="145" spans="2:17">
      <c r="B145" s="155"/>
      <c r="C145" s="155"/>
      <c r="D145" s="155"/>
      <c r="E145" s="155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</row>
    <row r="146" spans="2:17">
      <c r="B146" s="155"/>
      <c r="C146" s="155"/>
      <c r="D146" s="155"/>
      <c r="E146" s="155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</row>
    <row r="147" spans="2:17">
      <c r="B147" s="155"/>
      <c r="C147" s="155"/>
      <c r="D147" s="155"/>
      <c r="E147" s="155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  <c r="Q147" s="156"/>
    </row>
    <row r="148" spans="2:17">
      <c r="B148" s="155"/>
      <c r="C148" s="155"/>
      <c r="D148" s="155"/>
      <c r="E148" s="155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  <c r="Q148" s="156"/>
    </row>
    <row r="149" spans="2:17">
      <c r="B149" s="155"/>
      <c r="C149" s="155"/>
      <c r="D149" s="155"/>
      <c r="E149" s="155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  <c r="P149" s="156"/>
      <c r="Q149" s="156"/>
    </row>
    <row r="150" spans="2:17">
      <c r="B150" s="155"/>
      <c r="C150" s="155"/>
      <c r="D150" s="155"/>
      <c r="E150" s="155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  <c r="Q150" s="156"/>
    </row>
    <row r="151" spans="2:17">
      <c r="B151" s="155"/>
      <c r="C151" s="155"/>
      <c r="D151" s="155"/>
      <c r="E151" s="155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56"/>
      <c r="Q151" s="156"/>
    </row>
    <row r="152" spans="2:17">
      <c r="B152" s="155"/>
      <c r="C152" s="155"/>
      <c r="D152" s="155"/>
      <c r="E152" s="155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</row>
    <row r="153" spans="2:17">
      <c r="B153" s="155"/>
      <c r="C153" s="155"/>
      <c r="D153" s="155"/>
      <c r="E153" s="155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  <c r="Q153" s="156"/>
    </row>
    <row r="154" spans="2:17">
      <c r="B154" s="155"/>
      <c r="C154" s="155"/>
      <c r="D154" s="155"/>
      <c r="E154" s="155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  <c r="Q154" s="156"/>
    </row>
    <row r="155" spans="2:17">
      <c r="B155" s="155"/>
      <c r="C155" s="155"/>
      <c r="D155" s="155"/>
      <c r="E155" s="155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  <c r="Q155" s="156"/>
    </row>
    <row r="156" spans="2:17">
      <c r="B156" s="155"/>
      <c r="C156" s="155"/>
      <c r="D156" s="155"/>
      <c r="E156" s="155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  <c r="Q156" s="156"/>
    </row>
    <row r="157" spans="2:17">
      <c r="B157" s="155"/>
      <c r="C157" s="155"/>
      <c r="D157" s="155"/>
      <c r="E157" s="155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  <c r="Q157" s="156"/>
    </row>
    <row r="158" spans="2:17">
      <c r="B158" s="155"/>
      <c r="C158" s="155"/>
      <c r="D158" s="155"/>
      <c r="E158" s="155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  <c r="Q158" s="156"/>
    </row>
    <row r="159" spans="2:17">
      <c r="B159" s="155"/>
      <c r="C159" s="155"/>
      <c r="D159" s="155"/>
      <c r="E159" s="155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  <c r="Q159" s="156"/>
    </row>
    <row r="160" spans="2:17">
      <c r="B160" s="155"/>
      <c r="C160" s="155"/>
      <c r="D160" s="155"/>
      <c r="E160" s="155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  <c r="Q160" s="156"/>
    </row>
    <row r="161" spans="2:17">
      <c r="B161" s="155"/>
      <c r="C161" s="155"/>
      <c r="D161" s="155"/>
      <c r="E161" s="155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</row>
    <row r="162" spans="2:17">
      <c r="B162" s="155"/>
      <c r="C162" s="155"/>
      <c r="D162" s="155"/>
      <c r="E162" s="155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  <c r="Q162" s="156"/>
    </row>
    <row r="163" spans="2:17">
      <c r="B163" s="155"/>
      <c r="C163" s="155"/>
      <c r="D163" s="155"/>
      <c r="E163" s="155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</row>
    <row r="164" spans="2:17">
      <c r="B164" s="155"/>
      <c r="C164" s="155"/>
      <c r="D164" s="155"/>
      <c r="E164" s="155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  <c r="Q164" s="156"/>
    </row>
    <row r="165" spans="2:17">
      <c r="B165" s="155"/>
      <c r="C165" s="155"/>
      <c r="D165" s="155"/>
      <c r="E165" s="155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  <c r="Q165" s="156"/>
    </row>
    <row r="166" spans="2:17">
      <c r="B166" s="155"/>
      <c r="C166" s="155"/>
      <c r="D166" s="155"/>
      <c r="E166" s="155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  <c r="Q166" s="156"/>
    </row>
    <row r="167" spans="2:17">
      <c r="B167" s="155"/>
      <c r="C167" s="155"/>
      <c r="D167" s="155"/>
      <c r="E167" s="155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  <c r="P167" s="156"/>
      <c r="Q167" s="156"/>
    </row>
    <row r="168" spans="2:17">
      <c r="B168" s="155"/>
      <c r="C168" s="155"/>
      <c r="D168" s="155"/>
      <c r="E168" s="155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  <c r="P168" s="156"/>
      <c r="Q168" s="156"/>
    </row>
    <row r="169" spans="2:17">
      <c r="B169" s="155"/>
      <c r="C169" s="155"/>
      <c r="D169" s="155"/>
      <c r="E169" s="155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  <c r="P169" s="156"/>
      <c r="Q169" s="156"/>
    </row>
    <row r="170" spans="2:17">
      <c r="B170" s="155"/>
      <c r="C170" s="155"/>
      <c r="D170" s="155"/>
      <c r="E170" s="155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  <c r="Q170" s="156"/>
    </row>
    <row r="171" spans="2:17">
      <c r="B171" s="155"/>
      <c r="C171" s="155"/>
      <c r="D171" s="155"/>
      <c r="E171" s="155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  <c r="P171" s="156"/>
      <c r="Q171" s="156"/>
    </row>
    <row r="172" spans="2:17">
      <c r="B172" s="155"/>
      <c r="C172" s="155"/>
      <c r="D172" s="155"/>
      <c r="E172" s="155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  <c r="Q172" s="156"/>
    </row>
    <row r="173" spans="2:17">
      <c r="B173" s="155"/>
      <c r="C173" s="155"/>
      <c r="D173" s="155"/>
      <c r="E173" s="155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  <c r="Q173" s="156"/>
    </row>
    <row r="174" spans="2:17">
      <c r="B174" s="155"/>
      <c r="C174" s="155"/>
      <c r="D174" s="155"/>
      <c r="E174" s="155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</row>
    <row r="175" spans="2:17">
      <c r="B175" s="155"/>
      <c r="C175" s="155"/>
      <c r="D175" s="155"/>
      <c r="E175" s="155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  <c r="Q175" s="156"/>
    </row>
    <row r="176" spans="2:17">
      <c r="B176" s="155"/>
      <c r="C176" s="155"/>
      <c r="D176" s="155"/>
      <c r="E176" s="155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  <c r="Q176" s="156"/>
    </row>
    <row r="177" spans="2:17">
      <c r="B177" s="155"/>
      <c r="C177" s="155"/>
      <c r="D177" s="155"/>
      <c r="E177" s="155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  <c r="Q177" s="156"/>
    </row>
    <row r="178" spans="2:17">
      <c r="B178" s="155"/>
      <c r="C178" s="155"/>
      <c r="D178" s="155"/>
      <c r="E178" s="155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  <c r="Q178" s="156"/>
    </row>
    <row r="179" spans="2:17">
      <c r="B179" s="155"/>
      <c r="C179" s="155"/>
      <c r="D179" s="155"/>
      <c r="E179" s="155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  <c r="Q179" s="156"/>
    </row>
    <row r="180" spans="2:17">
      <c r="B180" s="155"/>
      <c r="C180" s="155"/>
      <c r="D180" s="155"/>
      <c r="E180" s="155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  <c r="P180" s="156"/>
      <c r="Q180" s="156"/>
    </row>
    <row r="181" spans="2:17">
      <c r="B181" s="155"/>
      <c r="C181" s="155"/>
      <c r="D181" s="155"/>
      <c r="E181" s="155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  <c r="P181" s="156"/>
      <c r="Q181" s="156"/>
    </row>
    <row r="182" spans="2:17">
      <c r="B182" s="155"/>
      <c r="C182" s="155"/>
      <c r="D182" s="155"/>
      <c r="E182" s="155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  <c r="P182" s="156"/>
      <c r="Q182" s="156"/>
    </row>
    <row r="183" spans="2:17">
      <c r="B183" s="155"/>
      <c r="C183" s="155"/>
      <c r="D183" s="155"/>
      <c r="E183" s="155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  <c r="Q183" s="156"/>
    </row>
    <row r="184" spans="2:17">
      <c r="B184" s="155"/>
      <c r="C184" s="155"/>
      <c r="D184" s="155"/>
      <c r="E184" s="155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  <c r="Q184" s="156"/>
    </row>
    <row r="185" spans="2:17">
      <c r="B185" s="155"/>
      <c r="C185" s="155"/>
      <c r="D185" s="155"/>
      <c r="E185" s="155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  <c r="P185" s="156"/>
      <c r="Q185" s="156"/>
    </row>
    <row r="186" spans="2:17">
      <c r="B186" s="155"/>
      <c r="C186" s="155"/>
      <c r="D186" s="155"/>
      <c r="E186" s="155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  <c r="P186" s="156"/>
      <c r="Q186" s="156"/>
    </row>
    <row r="187" spans="2:17">
      <c r="B187" s="155"/>
      <c r="C187" s="155"/>
      <c r="D187" s="155"/>
      <c r="E187" s="155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  <c r="P187" s="156"/>
      <c r="Q187" s="156"/>
    </row>
    <row r="188" spans="2:17">
      <c r="B188" s="155"/>
      <c r="C188" s="155"/>
      <c r="D188" s="155"/>
      <c r="E188" s="155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  <c r="Q188" s="156"/>
    </row>
    <row r="189" spans="2:17">
      <c r="B189" s="155"/>
      <c r="C189" s="155"/>
      <c r="D189" s="155"/>
      <c r="E189" s="155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  <c r="P189" s="156"/>
      <c r="Q189" s="156"/>
    </row>
    <row r="190" spans="2:17">
      <c r="B190" s="155"/>
      <c r="C190" s="155"/>
      <c r="D190" s="155"/>
      <c r="E190" s="155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  <c r="Q190" s="156"/>
    </row>
    <row r="191" spans="2:17">
      <c r="B191" s="155"/>
      <c r="C191" s="155"/>
      <c r="D191" s="155"/>
      <c r="E191" s="155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56"/>
      <c r="Q191" s="156"/>
    </row>
    <row r="192" spans="2:17">
      <c r="B192" s="155"/>
      <c r="C192" s="155"/>
      <c r="D192" s="155"/>
      <c r="E192" s="155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  <c r="Q192" s="156"/>
    </row>
    <row r="193" spans="2:17">
      <c r="B193" s="155"/>
      <c r="C193" s="155"/>
      <c r="D193" s="155"/>
      <c r="E193" s="155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  <c r="P193" s="156"/>
      <c r="Q193" s="156"/>
    </row>
    <row r="194" spans="2:17">
      <c r="B194" s="155"/>
      <c r="C194" s="155"/>
      <c r="D194" s="155"/>
      <c r="E194" s="155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  <c r="Q194" s="156"/>
    </row>
    <row r="195" spans="2:17">
      <c r="B195" s="155"/>
      <c r="C195" s="155"/>
      <c r="D195" s="155"/>
      <c r="E195" s="155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  <c r="P195" s="156"/>
      <c r="Q195" s="156"/>
    </row>
    <row r="196" spans="2:17">
      <c r="B196" s="155"/>
      <c r="C196" s="155"/>
      <c r="D196" s="155"/>
      <c r="E196" s="155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  <c r="Q196" s="156"/>
    </row>
    <row r="197" spans="2:17">
      <c r="B197" s="155"/>
      <c r="C197" s="155"/>
      <c r="D197" s="155"/>
      <c r="E197" s="155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  <c r="P197" s="156"/>
      <c r="Q197" s="156"/>
    </row>
    <row r="198" spans="2:17">
      <c r="B198" s="155"/>
      <c r="C198" s="155"/>
      <c r="D198" s="155"/>
      <c r="E198" s="155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  <c r="P198" s="156"/>
      <c r="Q198" s="156"/>
    </row>
    <row r="199" spans="2:17">
      <c r="B199" s="155"/>
      <c r="C199" s="155"/>
      <c r="D199" s="155"/>
      <c r="E199" s="155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  <c r="P199" s="156"/>
      <c r="Q199" s="156"/>
    </row>
    <row r="200" spans="2:17">
      <c r="B200" s="155"/>
      <c r="C200" s="155"/>
      <c r="D200" s="155"/>
      <c r="E200" s="155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  <c r="P200" s="156"/>
      <c r="Q200" s="156"/>
    </row>
    <row r="201" spans="2:17">
      <c r="B201" s="155"/>
      <c r="C201" s="155"/>
      <c r="D201" s="155"/>
      <c r="E201" s="155"/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  <c r="P201" s="156"/>
      <c r="Q201" s="156"/>
    </row>
    <row r="202" spans="2:17">
      <c r="B202" s="155"/>
      <c r="C202" s="155"/>
      <c r="D202" s="155"/>
      <c r="E202" s="155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</row>
    <row r="203" spans="2:17">
      <c r="B203" s="155"/>
      <c r="C203" s="155"/>
      <c r="D203" s="155"/>
      <c r="E203" s="155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  <c r="Q203" s="156"/>
    </row>
    <row r="204" spans="2:17">
      <c r="B204" s="155"/>
      <c r="C204" s="155"/>
      <c r="D204" s="155"/>
      <c r="E204" s="155"/>
      <c r="F204" s="156"/>
      <c r="G204" s="156"/>
      <c r="H204" s="156"/>
      <c r="I204" s="156"/>
      <c r="J204" s="156"/>
      <c r="K204" s="156"/>
      <c r="L204" s="156"/>
      <c r="M204" s="156"/>
      <c r="N204" s="156"/>
      <c r="O204" s="156"/>
      <c r="P204" s="156"/>
      <c r="Q204" s="156"/>
    </row>
    <row r="205" spans="2:17">
      <c r="B205" s="155"/>
      <c r="C205" s="155"/>
      <c r="D205" s="155"/>
      <c r="E205" s="155"/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  <c r="P205" s="156"/>
      <c r="Q205" s="156"/>
    </row>
    <row r="206" spans="2:17">
      <c r="B206" s="155"/>
      <c r="C206" s="155"/>
      <c r="D206" s="155"/>
      <c r="E206" s="155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  <c r="P206" s="156"/>
      <c r="Q206" s="156"/>
    </row>
    <row r="207" spans="2:17">
      <c r="B207" s="155"/>
      <c r="C207" s="155"/>
      <c r="D207" s="155"/>
      <c r="E207" s="155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  <c r="P207" s="156"/>
      <c r="Q207" s="156"/>
    </row>
    <row r="208" spans="2:17">
      <c r="B208" s="155"/>
      <c r="C208" s="155"/>
      <c r="D208" s="155"/>
      <c r="E208" s="155"/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  <c r="P208" s="156"/>
      <c r="Q208" s="156"/>
    </row>
    <row r="209" spans="2:17">
      <c r="B209" s="155"/>
      <c r="C209" s="155"/>
      <c r="D209" s="155"/>
      <c r="E209" s="155"/>
      <c r="F209" s="156"/>
      <c r="G209" s="156"/>
      <c r="H209" s="156"/>
      <c r="I209" s="156"/>
      <c r="J209" s="156"/>
      <c r="K209" s="156"/>
      <c r="L209" s="156"/>
      <c r="M209" s="156"/>
      <c r="N209" s="156"/>
      <c r="O209" s="156"/>
      <c r="P209" s="156"/>
      <c r="Q209" s="156"/>
    </row>
    <row r="210" spans="2:17">
      <c r="B210" s="155"/>
      <c r="C210" s="155"/>
      <c r="D210" s="155"/>
      <c r="E210" s="155"/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  <c r="P210" s="156"/>
      <c r="Q210" s="156"/>
    </row>
    <row r="211" spans="2:17">
      <c r="B211" s="155"/>
      <c r="C211" s="155"/>
      <c r="D211" s="155"/>
      <c r="E211" s="155"/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  <c r="P211" s="156"/>
      <c r="Q211" s="156"/>
    </row>
    <row r="212" spans="2:17">
      <c r="B212" s="155"/>
      <c r="C212" s="155"/>
      <c r="D212" s="155"/>
      <c r="E212" s="155"/>
      <c r="F212" s="156"/>
      <c r="G212" s="156"/>
      <c r="H212" s="156"/>
      <c r="I212" s="156"/>
      <c r="J212" s="156"/>
      <c r="K212" s="156"/>
      <c r="L212" s="156"/>
      <c r="M212" s="156"/>
      <c r="N212" s="156"/>
      <c r="O212" s="156"/>
      <c r="P212" s="156"/>
      <c r="Q212" s="156"/>
    </row>
    <row r="213" spans="2:17">
      <c r="B213" s="155"/>
      <c r="C213" s="155"/>
      <c r="D213" s="155"/>
      <c r="E213" s="155"/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  <c r="P213" s="156"/>
      <c r="Q213" s="156"/>
    </row>
    <row r="214" spans="2:17">
      <c r="B214" s="155"/>
      <c r="C214" s="155"/>
      <c r="D214" s="155"/>
      <c r="E214" s="155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  <c r="P214" s="156"/>
      <c r="Q214" s="156"/>
    </row>
    <row r="215" spans="2:17">
      <c r="B215" s="155"/>
      <c r="C215" s="155"/>
      <c r="D215" s="155"/>
      <c r="E215" s="155"/>
      <c r="F215" s="156"/>
      <c r="G215" s="156"/>
      <c r="H215" s="156"/>
      <c r="I215" s="156"/>
      <c r="J215" s="156"/>
      <c r="K215" s="156"/>
      <c r="L215" s="156"/>
      <c r="M215" s="156"/>
      <c r="N215" s="156"/>
      <c r="O215" s="156"/>
      <c r="P215" s="156"/>
      <c r="Q215" s="156"/>
    </row>
    <row r="216" spans="2:17">
      <c r="B216" s="155"/>
      <c r="C216" s="155"/>
      <c r="D216" s="155"/>
      <c r="E216" s="155"/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  <c r="P216" s="156"/>
      <c r="Q216" s="156"/>
    </row>
    <row r="217" spans="2:17">
      <c r="B217" s="155"/>
      <c r="C217" s="155"/>
      <c r="D217" s="155"/>
      <c r="E217" s="155"/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  <c r="P217" s="156"/>
      <c r="Q217" s="156"/>
    </row>
    <row r="218" spans="2:17">
      <c r="B218" s="155"/>
      <c r="C218" s="155"/>
      <c r="D218" s="155"/>
      <c r="E218" s="155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  <c r="P218" s="156"/>
      <c r="Q218" s="156"/>
    </row>
    <row r="219" spans="2:17">
      <c r="B219" s="155"/>
      <c r="C219" s="155"/>
      <c r="D219" s="155"/>
      <c r="E219" s="155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  <c r="P219" s="156"/>
      <c r="Q219" s="156"/>
    </row>
    <row r="220" spans="2:17">
      <c r="B220" s="155"/>
      <c r="C220" s="155"/>
      <c r="D220" s="155"/>
      <c r="E220" s="155"/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  <c r="P220" s="156"/>
      <c r="Q220" s="156"/>
    </row>
    <row r="221" spans="2:17">
      <c r="B221" s="155"/>
      <c r="C221" s="155"/>
      <c r="D221" s="155"/>
      <c r="E221" s="155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  <c r="Q221" s="156"/>
    </row>
    <row r="222" spans="2:17">
      <c r="B222" s="155"/>
      <c r="C222" s="155"/>
      <c r="D222" s="155"/>
      <c r="E222" s="155"/>
      <c r="F222" s="156"/>
      <c r="G222" s="156"/>
      <c r="H222" s="156"/>
      <c r="I222" s="156"/>
      <c r="J222" s="156"/>
      <c r="K222" s="156"/>
      <c r="L222" s="156"/>
      <c r="M222" s="156"/>
      <c r="N222" s="156"/>
      <c r="O222" s="156"/>
      <c r="P222" s="156"/>
      <c r="Q222" s="156"/>
    </row>
    <row r="223" spans="2:17">
      <c r="B223" s="155"/>
      <c r="C223" s="155"/>
      <c r="D223" s="155"/>
      <c r="E223" s="155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  <c r="P223" s="156"/>
      <c r="Q223" s="156"/>
    </row>
    <row r="224" spans="2:17">
      <c r="B224" s="155"/>
      <c r="C224" s="155"/>
      <c r="D224" s="155"/>
      <c r="E224" s="155"/>
      <c r="F224" s="156"/>
      <c r="G224" s="156"/>
      <c r="H224" s="156"/>
      <c r="I224" s="156"/>
      <c r="J224" s="156"/>
      <c r="K224" s="156"/>
      <c r="L224" s="156"/>
      <c r="M224" s="156"/>
      <c r="N224" s="156"/>
      <c r="O224" s="156"/>
      <c r="P224" s="156"/>
      <c r="Q224" s="156"/>
    </row>
    <row r="225" spans="2:17">
      <c r="B225" s="155"/>
      <c r="C225" s="155"/>
      <c r="D225" s="155"/>
      <c r="E225" s="155"/>
      <c r="F225" s="156"/>
      <c r="G225" s="156"/>
      <c r="H225" s="156"/>
      <c r="I225" s="156"/>
      <c r="J225" s="156"/>
      <c r="K225" s="156"/>
      <c r="L225" s="156"/>
      <c r="M225" s="156"/>
      <c r="N225" s="156"/>
      <c r="O225" s="156"/>
      <c r="P225" s="156"/>
      <c r="Q225" s="156"/>
    </row>
    <row r="226" spans="2:17">
      <c r="B226" s="155"/>
      <c r="C226" s="155"/>
      <c r="D226" s="155"/>
      <c r="E226" s="155"/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  <c r="P226" s="156"/>
      <c r="Q226" s="156"/>
    </row>
    <row r="227" spans="2:17">
      <c r="B227" s="155"/>
      <c r="C227" s="155"/>
      <c r="D227" s="155"/>
      <c r="E227" s="155"/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  <c r="P227" s="156"/>
      <c r="Q227" s="156"/>
    </row>
    <row r="228" spans="2:17">
      <c r="B228" s="155"/>
      <c r="C228" s="155"/>
      <c r="D228" s="155"/>
      <c r="E228" s="155"/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  <c r="P228" s="156"/>
      <c r="Q228" s="156"/>
    </row>
    <row r="229" spans="2:17">
      <c r="B229" s="155"/>
      <c r="C229" s="155"/>
      <c r="D229" s="155"/>
      <c r="E229" s="155"/>
      <c r="F229" s="156"/>
      <c r="G229" s="156"/>
      <c r="H229" s="156"/>
      <c r="I229" s="156"/>
      <c r="J229" s="156"/>
      <c r="K229" s="156"/>
      <c r="L229" s="156"/>
      <c r="M229" s="156"/>
      <c r="N229" s="156"/>
      <c r="O229" s="156"/>
      <c r="P229" s="156"/>
      <c r="Q229" s="156"/>
    </row>
    <row r="230" spans="2:17">
      <c r="B230" s="155"/>
      <c r="C230" s="155"/>
      <c r="D230" s="155"/>
      <c r="E230" s="155"/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  <c r="P230" s="156"/>
      <c r="Q230" s="156"/>
    </row>
    <row r="231" spans="2:17">
      <c r="B231" s="155"/>
      <c r="C231" s="155"/>
      <c r="D231" s="155"/>
      <c r="E231" s="155"/>
      <c r="F231" s="156"/>
      <c r="G231" s="156"/>
      <c r="H231" s="156"/>
      <c r="I231" s="156"/>
      <c r="J231" s="156"/>
      <c r="K231" s="156"/>
      <c r="L231" s="156"/>
      <c r="M231" s="156"/>
      <c r="N231" s="156"/>
      <c r="O231" s="156"/>
      <c r="P231" s="156"/>
      <c r="Q231" s="156"/>
    </row>
    <row r="232" spans="2:17">
      <c r="B232" s="155"/>
      <c r="C232" s="155"/>
      <c r="D232" s="155"/>
      <c r="E232" s="155"/>
      <c r="F232" s="156"/>
      <c r="G232" s="156"/>
      <c r="H232" s="156"/>
      <c r="I232" s="156"/>
      <c r="J232" s="156"/>
      <c r="K232" s="156"/>
      <c r="L232" s="156"/>
      <c r="M232" s="156"/>
      <c r="N232" s="156"/>
      <c r="O232" s="156"/>
      <c r="P232" s="156"/>
      <c r="Q232" s="156"/>
    </row>
    <row r="233" spans="2:17">
      <c r="B233" s="155"/>
      <c r="C233" s="155"/>
      <c r="D233" s="155"/>
      <c r="E233" s="155"/>
      <c r="F233" s="156"/>
      <c r="G233" s="156"/>
      <c r="H233" s="156"/>
      <c r="I233" s="156"/>
      <c r="J233" s="156"/>
      <c r="K233" s="156"/>
      <c r="L233" s="156"/>
      <c r="M233" s="156"/>
      <c r="N233" s="156"/>
      <c r="O233" s="156"/>
      <c r="P233" s="156"/>
      <c r="Q233" s="156"/>
    </row>
    <row r="234" spans="2:17">
      <c r="B234" s="155"/>
      <c r="C234" s="155"/>
      <c r="D234" s="155"/>
      <c r="E234" s="155"/>
      <c r="F234" s="156"/>
      <c r="G234" s="156"/>
      <c r="H234" s="156"/>
      <c r="I234" s="156"/>
      <c r="J234" s="156"/>
      <c r="K234" s="156"/>
      <c r="L234" s="156"/>
      <c r="M234" s="156"/>
      <c r="N234" s="156"/>
      <c r="O234" s="156"/>
      <c r="P234" s="156"/>
      <c r="Q234" s="156"/>
    </row>
    <row r="235" spans="2:17">
      <c r="B235" s="155"/>
      <c r="C235" s="155"/>
      <c r="D235" s="155"/>
      <c r="E235" s="155"/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  <c r="P235" s="156"/>
      <c r="Q235" s="156"/>
    </row>
    <row r="236" spans="2:17">
      <c r="B236" s="155"/>
      <c r="C236" s="155"/>
      <c r="D236" s="155"/>
      <c r="E236" s="155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  <c r="P236" s="156"/>
      <c r="Q236" s="156"/>
    </row>
    <row r="237" spans="2:17">
      <c r="B237" s="155"/>
      <c r="C237" s="155"/>
      <c r="D237" s="155"/>
      <c r="E237" s="155"/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  <c r="P237" s="156"/>
      <c r="Q237" s="156"/>
    </row>
    <row r="238" spans="2:17">
      <c r="B238" s="155"/>
      <c r="C238" s="155"/>
      <c r="D238" s="155"/>
      <c r="E238" s="155"/>
      <c r="F238" s="156"/>
      <c r="G238" s="156"/>
      <c r="H238" s="156"/>
      <c r="I238" s="156"/>
      <c r="J238" s="156"/>
      <c r="K238" s="156"/>
      <c r="L238" s="156"/>
      <c r="M238" s="156"/>
      <c r="N238" s="156"/>
      <c r="O238" s="156"/>
      <c r="P238" s="156"/>
      <c r="Q238" s="156"/>
    </row>
    <row r="239" spans="2:17">
      <c r="B239" s="155"/>
      <c r="C239" s="155"/>
      <c r="D239" s="155"/>
      <c r="E239" s="155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  <c r="P239" s="156"/>
      <c r="Q239" s="156"/>
    </row>
    <row r="240" spans="2:17">
      <c r="B240" s="155"/>
      <c r="C240" s="155"/>
      <c r="D240" s="155"/>
      <c r="E240" s="155"/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  <c r="P240" s="156"/>
      <c r="Q240" s="156"/>
    </row>
    <row r="241" spans="2:17">
      <c r="B241" s="155"/>
      <c r="C241" s="155"/>
      <c r="D241" s="155"/>
      <c r="E241" s="155"/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  <c r="P241" s="156"/>
      <c r="Q241" s="156"/>
    </row>
    <row r="242" spans="2:17">
      <c r="B242" s="155"/>
      <c r="C242" s="155"/>
      <c r="D242" s="155"/>
      <c r="E242" s="155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  <c r="P242" s="156"/>
      <c r="Q242" s="156"/>
    </row>
    <row r="243" spans="2:17">
      <c r="B243" s="155"/>
      <c r="C243" s="155"/>
      <c r="D243" s="155"/>
      <c r="E243" s="155"/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  <c r="P243" s="156"/>
      <c r="Q243" s="156"/>
    </row>
    <row r="244" spans="2:17">
      <c r="B244" s="155"/>
      <c r="C244" s="155"/>
      <c r="D244" s="155"/>
      <c r="E244" s="155"/>
      <c r="F244" s="156"/>
      <c r="G244" s="156"/>
      <c r="H244" s="156"/>
      <c r="I244" s="156"/>
      <c r="J244" s="156"/>
      <c r="K244" s="156"/>
      <c r="L244" s="156"/>
      <c r="M244" s="156"/>
      <c r="N244" s="156"/>
      <c r="O244" s="156"/>
      <c r="P244" s="156"/>
      <c r="Q244" s="156"/>
    </row>
    <row r="245" spans="2:17">
      <c r="B245" s="155"/>
      <c r="C245" s="155"/>
      <c r="D245" s="155"/>
      <c r="E245" s="155"/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  <c r="P245" s="156"/>
      <c r="Q245" s="156"/>
    </row>
    <row r="246" spans="2:17">
      <c r="B246" s="155"/>
      <c r="C246" s="155"/>
      <c r="D246" s="155"/>
      <c r="E246" s="155"/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  <c r="P246" s="156"/>
      <c r="Q246" s="156"/>
    </row>
    <row r="247" spans="2:17">
      <c r="B247" s="155"/>
      <c r="C247" s="155"/>
      <c r="D247" s="155"/>
      <c r="E247" s="155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  <c r="P247" s="156"/>
      <c r="Q247" s="156"/>
    </row>
    <row r="248" spans="2:17">
      <c r="B248" s="155"/>
      <c r="C248" s="155"/>
      <c r="D248" s="155"/>
      <c r="E248" s="155"/>
      <c r="F248" s="156"/>
      <c r="G248" s="156"/>
      <c r="H248" s="156"/>
      <c r="I248" s="156"/>
      <c r="J248" s="156"/>
      <c r="K248" s="156"/>
      <c r="L248" s="156"/>
      <c r="M248" s="156"/>
      <c r="N248" s="156"/>
      <c r="O248" s="156"/>
      <c r="P248" s="156"/>
      <c r="Q248" s="156"/>
    </row>
    <row r="249" spans="2:17">
      <c r="B249" s="155"/>
      <c r="C249" s="155"/>
      <c r="D249" s="155"/>
      <c r="E249" s="155"/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  <c r="P249" s="156"/>
      <c r="Q249" s="156"/>
    </row>
    <row r="250" spans="2:17">
      <c r="B250" s="155"/>
      <c r="C250" s="155"/>
      <c r="D250" s="155"/>
      <c r="E250" s="155"/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  <c r="P250" s="156"/>
      <c r="Q250" s="156"/>
    </row>
    <row r="251" spans="2:17">
      <c r="B251" s="155"/>
      <c r="C251" s="155"/>
      <c r="D251" s="155"/>
      <c r="E251" s="155"/>
      <c r="F251" s="156"/>
      <c r="G251" s="156"/>
      <c r="H251" s="156"/>
      <c r="I251" s="156"/>
      <c r="J251" s="156"/>
      <c r="K251" s="156"/>
      <c r="L251" s="156"/>
      <c r="M251" s="156"/>
      <c r="N251" s="156"/>
      <c r="O251" s="156"/>
      <c r="P251" s="156"/>
      <c r="Q251" s="156"/>
    </row>
    <row r="252" spans="2:17">
      <c r="B252" s="155"/>
      <c r="C252" s="155"/>
      <c r="D252" s="155"/>
      <c r="E252" s="155"/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  <c r="P252" s="156"/>
      <c r="Q252" s="156"/>
    </row>
    <row r="253" spans="2:17">
      <c r="B253" s="155"/>
      <c r="C253" s="155"/>
      <c r="D253" s="155"/>
      <c r="E253" s="155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  <c r="P253" s="156"/>
      <c r="Q253" s="156"/>
    </row>
    <row r="254" spans="2:17">
      <c r="B254" s="155"/>
      <c r="C254" s="155"/>
      <c r="D254" s="155"/>
      <c r="E254" s="155"/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  <c r="P254" s="156"/>
      <c r="Q254" s="156"/>
    </row>
    <row r="255" spans="2:17">
      <c r="B255" s="155"/>
      <c r="C255" s="155"/>
      <c r="D255" s="155"/>
      <c r="E255" s="155"/>
      <c r="F255" s="156"/>
      <c r="G255" s="156"/>
      <c r="H255" s="156"/>
      <c r="I255" s="156"/>
      <c r="J255" s="156"/>
      <c r="K255" s="156"/>
      <c r="L255" s="156"/>
      <c r="M255" s="156"/>
      <c r="N255" s="156"/>
      <c r="O255" s="156"/>
      <c r="P255" s="156"/>
      <c r="Q255" s="156"/>
    </row>
    <row r="256" spans="2:17">
      <c r="B256" s="155"/>
      <c r="C256" s="155"/>
      <c r="D256" s="155"/>
      <c r="E256" s="155"/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  <c r="P256" s="156"/>
      <c r="Q256" s="156"/>
    </row>
    <row r="257" spans="2:17">
      <c r="B257" s="155"/>
      <c r="C257" s="155"/>
      <c r="D257" s="155"/>
      <c r="E257" s="155"/>
      <c r="F257" s="156"/>
      <c r="G257" s="156"/>
      <c r="H257" s="156"/>
      <c r="I257" s="156"/>
      <c r="J257" s="156"/>
      <c r="K257" s="156"/>
      <c r="L257" s="156"/>
      <c r="M257" s="156"/>
      <c r="N257" s="156"/>
      <c r="O257" s="156"/>
      <c r="P257" s="156"/>
      <c r="Q257" s="156"/>
    </row>
    <row r="258" spans="2:17">
      <c r="B258" s="155"/>
      <c r="C258" s="155"/>
      <c r="D258" s="155"/>
      <c r="E258" s="155"/>
      <c r="F258" s="156"/>
      <c r="G258" s="156"/>
      <c r="H258" s="156"/>
      <c r="I258" s="156"/>
      <c r="J258" s="156"/>
      <c r="K258" s="156"/>
      <c r="L258" s="156"/>
      <c r="M258" s="156"/>
      <c r="N258" s="156"/>
      <c r="O258" s="156"/>
      <c r="P258" s="156"/>
      <c r="Q258" s="156"/>
    </row>
    <row r="259" spans="2:17">
      <c r="B259" s="155"/>
      <c r="C259" s="155"/>
      <c r="D259" s="155"/>
      <c r="E259" s="155"/>
      <c r="F259" s="156"/>
      <c r="G259" s="156"/>
      <c r="H259" s="156"/>
      <c r="I259" s="156"/>
      <c r="J259" s="156"/>
      <c r="K259" s="156"/>
      <c r="L259" s="156"/>
      <c r="M259" s="156"/>
      <c r="N259" s="156"/>
      <c r="O259" s="156"/>
      <c r="P259" s="156"/>
      <c r="Q259" s="156"/>
    </row>
    <row r="260" spans="2:17">
      <c r="B260" s="155"/>
      <c r="C260" s="155"/>
      <c r="D260" s="155"/>
      <c r="E260" s="155"/>
      <c r="F260" s="156"/>
      <c r="G260" s="156"/>
      <c r="H260" s="156"/>
      <c r="I260" s="156"/>
      <c r="J260" s="156"/>
      <c r="K260" s="156"/>
      <c r="L260" s="156"/>
      <c r="M260" s="156"/>
      <c r="N260" s="156"/>
      <c r="O260" s="156"/>
      <c r="P260" s="156"/>
      <c r="Q260" s="156"/>
    </row>
    <row r="261" spans="2:17">
      <c r="B261" s="155"/>
      <c r="C261" s="155"/>
      <c r="D261" s="155"/>
      <c r="E261" s="155"/>
      <c r="F261" s="156"/>
      <c r="G261" s="156"/>
      <c r="H261" s="156"/>
      <c r="I261" s="156"/>
      <c r="J261" s="156"/>
      <c r="K261" s="156"/>
      <c r="L261" s="156"/>
      <c r="M261" s="156"/>
      <c r="N261" s="156"/>
      <c r="O261" s="156"/>
      <c r="P261" s="156"/>
      <c r="Q261" s="156"/>
    </row>
    <row r="262" spans="2:17">
      <c r="B262" s="155"/>
      <c r="C262" s="155"/>
      <c r="D262" s="155"/>
      <c r="E262" s="155"/>
      <c r="F262" s="156"/>
      <c r="G262" s="156"/>
      <c r="H262" s="156"/>
      <c r="I262" s="156"/>
      <c r="J262" s="156"/>
      <c r="K262" s="156"/>
      <c r="L262" s="156"/>
      <c r="M262" s="156"/>
      <c r="N262" s="156"/>
      <c r="O262" s="156"/>
      <c r="P262" s="156"/>
      <c r="Q262" s="156"/>
    </row>
    <row r="263" spans="2:17">
      <c r="B263" s="155"/>
      <c r="C263" s="155"/>
      <c r="D263" s="155"/>
      <c r="E263" s="155"/>
      <c r="F263" s="156"/>
      <c r="G263" s="156"/>
      <c r="H263" s="156"/>
      <c r="I263" s="156"/>
      <c r="J263" s="156"/>
      <c r="K263" s="156"/>
      <c r="L263" s="156"/>
      <c r="M263" s="156"/>
      <c r="N263" s="156"/>
      <c r="O263" s="156"/>
      <c r="P263" s="156"/>
      <c r="Q263" s="156"/>
    </row>
    <row r="264" spans="2:17">
      <c r="B264" s="155"/>
      <c r="C264" s="155"/>
      <c r="D264" s="155"/>
      <c r="E264" s="155"/>
      <c r="F264" s="156"/>
      <c r="G264" s="156"/>
      <c r="H264" s="156"/>
      <c r="I264" s="156"/>
      <c r="J264" s="156"/>
      <c r="K264" s="156"/>
      <c r="L264" s="156"/>
      <c r="M264" s="156"/>
      <c r="N264" s="156"/>
      <c r="O264" s="156"/>
      <c r="P264" s="156"/>
      <c r="Q264" s="156"/>
    </row>
    <row r="265" spans="2:17">
      <c r="B265" s="155"/>
      <c r="C265" s="155"/>
      <c r="D265" s="155"/>
      <c r="E265" s="155"/>
      <c r="F265" s="156"/>
      <c r="G265" s="156"/>
      <c r="H265" s="156"/>
      <c r="I265" s="156"/>
      <c r="J265" s="156"/>
      <c r="K265" s="156"/>
      <c r="L265" s="156"/>
      <c r="M265" s="156"/>
      <c r="N265" s="156"/>
      <c r="O265" s="156"/>
      <c r="P265" s="156"/>
      <c r="Q265" s="156"/>
    </row>
    <row r="266" spans="2:17">
      <c r="B266" s="155"/>
      <c r="C266" s="155"/>
      <c r="D266" s="155"/>
      <c r="E266" s="155"/>
      <c r="F266" s="156"/>
      <c r="G266" s="156"/>
      <c r="H266" s="156"/>
      <c r="I266" s="156"/>
      <c r="J266" s="156"/>
      <c r="K266" s="156"/>
      <c r="L266" s="156"/>
      <c r="M266" s="156"/>
      <c r="N266" s="156"/>
      <c r="O266" s="156"/>
      <c r="P266" s="156"/>
      <c r="Q266" s="156"/>
    </row>
    <row r="267" spans="2:17">
      <c r="B267" s="155"/>
      <c r="C267" s="155"/>
      <c r="D267" s="155"/>
      <c r="E267" s="155"/>
      <c r="F267" s="156"/>
      <c r="G267" s="156"/>
      <c r="H267" s="156"/>
      <c r="I267" s="156"/>
      <c r="J267" s="156"/>
      <c r="K267" s="156"/>
      <c r="L267" s="156"/>
      <c r="M267" s="156"/>
      <c r="N267" s="156"/>
      <c r="O267" s="156"/>
      <c r="P267" s="156"/>
      <c r="Q267" s="156"/>
    </row>
    <row r="268" spans="2:17">
      <c r="B268" s="155"/>
      <c r="C268" s="155"/>
      <c r="D268" s="155"/>
      <c r="E268" s="155"/>
      <c r="F268" s="156"/>
      <c r="G268" s="156"/>
      <c r="H268" s="156"/>
      <c r="I268" s="156"/>
      <c r="J268" s="156"/>
      <c r="K268" s="156"/>
      <c r="L268" s="156"/>
      <c r="M268" s="156"/>
      <c r="N268" s="156"/>
      <c r="O268" s="156"/>
      <c r="P268" s="156"/>
      <c r="Q268" s="156"/>
    </row>
    <row r="269" spans="2:17">
      <c r="B269" s="155"/>
      <c r="C269" s="155"/>
      <c r="D269" s="155"/>
      <c r="E269" s="155"/>
      <c r="F269" s="156"/>
      <c r="G269" s="156"/>
      <c r="H269" s="156"/>
      <c r="I269" s="156"/>
      <c r="J269" s="156"/>
      <c r="K269" s="156"/>
      <c r="L269" s="156"/>
      <c r="M269" s="156"/>
      <c r="N269" s="156"/>
      <c r="O269" s="156"/>
      <c r="P269" s="156"/>
      <c r="Q269" s="156"/>
    </row>
    <row r="270" spans="2:17">
      <c r="B270" s="155"/>
      <c r="C270" s="155"/>
      <c r="D270" s="155"/>
      <c r="E270" s="155"/>
      <c r="F270" s="156"/>
      <c r="G270" s="156"/>
      <c r="H270" s="156"/>
      <c r="I270" s="156"/>
      <c r="J270" s="156"/>
      <c r="K270" s="156"/>
      <c r="L270" s="156"/>
      <c r="M270" s="156"/>
      <c r="N270" s="156"/>
      <c r="O270" s="156"/>
      <c r="P270" s="156"/>
      <c r="Q270" s="156"/>
    </row>
    <row r="271" spans="2:17">
      <c r="B271" s="155"/>
      <c r="C271" s="155"/>
      <c r="D271" s="155"/>
      <c r="E271" s="155"/>
      <c r="F271" s="156"/>
      <c r="G271" s="156"/>
      <c r="H271" s="156"/>
      <c r="I271" s="156"/>
      <c r="J271" s="156"/>
      <c r="K271" s="156"/>
      <c r="L271" s="156"/>
      <c r="M271" s="156"/>
      <c r="N271" s="156"/>
      <c r="O271" s="156"/>
      <c r="P271" s="156"/>
      <c r="Q271" s="156"/>
    </row>
    <row r="272" spans="2:17">
      <c r="B272" s="155"/>
      <c r="C272" s="155"/>
      <c r="D272" s="155"/>
      <c r="E272" s="155"/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  <c r="P272" s="156"/>
      <c r="Q272" s="156"/>
    </row>
    <row r="273" spans="2:17">
      <c r="B273" s="155"/>
      <c r="C273" s="155"/>
      <c r="D273" s="155"/>
      <c r="E273" s="155"/>
      <c r="F273" s="156"/>
      <c r="G273" s="156"/>
      <c r="H273" s="156"/>
      <c r="I273" s="156"/>
      <c r="J273" s="156"/>
      <c r="K273" s="156"/>
      <c r="L273" s="156"/>
      <c r="M273" s="156"/>
      <c r="N273" s="156"/>
      <c r="O273" s="156"/>
      <c r="P273" s="156"/>
      <c r="Q273" s="156"/>
    </row>
    <row r="274" spans="2:17">
      <c r="B274" s="155"/>
      <c r="C274" s="155"/>
      <c r="D274" s="155"/>
      <c r="E274" s="155"/>
      <c r="F274" s="156"/>
      <c r="G274" s="156"/>
      <c r="H274" s="156"/>
      <c r="I274" s="156"/>
      <c r="J274" s="156"/>
      <c r="K274" s="156"/>
      <c r="L274" s="156"/>
      <c r="M274" s="156"/>
      <c r="N274" s="156"/>
      <c r="O274" s="156"/>
      <c r="P274" s="156"/>
      <c r="Q274" s="156"/>
    </row>
    <row r="275" spans="2:17">
      <c r="B275" s="155"/>
      <c r="C275" s="155"/>
      <c r="D275" s="155"/>
      <c r="E275" s="155"/>
      <c r="F275" s="156"/>
      <c r="G275" s="156"/>
      <c r="H275" s="156"/>
      <c r="I275" s="156"/>
      <c r="J275" s="156"/>
      <c r="K275" s="156"/>
      <c r="L275" s="156"/>
      <c r="M275" s="156"/>
      <c r="N275" s="156"/>
      <c r="O275" s="156"/>
      <c r="P275" s="156"/>
      <c r="Q275" s="156"/>
    </row>
    <row r="276" spans="2:17">
      <c r="B276" s="155"/>
      <c r="C276" s="155"/>
      <c r="D276" s="155"/>
      <c r="E276" s="155"/>
      <c r="F276" s="156"/>
      <c r="G276" s="156"/>
      <c r="H276" s="156"/>
      <c r="I276" s="156"/>
      <c r="J276" s="156"/>
      <c r="K276" s="156"/>
      <c r="L276" s="156"/>
      <c r="M276" s="156"/>
      <c r="N276" s="156"/>
      <c r="O276" s="156"/>
      <c r="P276" s="156"/>
      <c r="Q276" s="156"/>
    </row>
    <row r="277" spans="2:17">
      <c r="B277" s="155"/>
      <c r="C277" s="155"/>
      <c r="D277" s="155"/>
      <c r="E277" s="155"/>
      <c r="F277" s="156"/>
      <c r="G277" s="156"/>
      <c r="H277" s="156"/>
      <c r="I277" s="156"/>
      <c r="J277" s="156"/>
      <c r="K277" s="156"/>
      <c r="L277" s="156"/>
      <c r="M277" s="156"/>
      <c r="N277" s="156"/>
      <c r="O277" s="156"/>
      <c r="P277" s="156"/>
      <c r="Q277" s="156"/>
    </row>
    <row r="278" spans="2:17">
      <c r="B278" s="155"/>
      <c r="C278" s="155"/>
      <c r="D278" s="155"/>
      <c r="E278" s="155"/>
      <c r="F278" s="156"/>
      <c r="G278" s="156"/>
      <c r="H278" s="156"/>
      <c r="I278" s="156"/>
      <c r="J278" s="156"/>
      <c r="K278" s="156"/>
      <c r="L278" s="156"/>
      <c r="M278" s="156"/>
      <c r="N278" s="156"/>
      <c r="O278" s="156"/>
      <c r="P278" s="156"/>
      <c r="Q278" s="156"/>
    </row>
    <row r="279" spans="2:17">
      <c r="B279" s="155"/>
      <c r="C279" s="155"/>
      <c r="D279" s="155"/>
      <c r="E279" s="155"/>
      <c r="F279" s="156"/>
      <c r="G279" s="156"/>
      <c r="H279" s="156"/>
      <c r="I279" s="156"/>
      <c r="J279" s="156"/>
      <c r="K279" s="156"/>
      <c r="L279" s="156"/>
      <c r="M279" s="156"/>
      <c r="N279" s="156"/>
      <c r="O279" s="156"/>
      <c r="P279" s="156"/>
      <c r="Q279" s="156"/>
    </row>
    <row r="280" spans="2:17">
      <c r="B280" s="155"/>
      <c r="C280" s="155"/>
      <c r="D280" s="155"/>
      <c r="E280" s="155"/>
      <c r="F280" s="156"/>
      <c r="G280" s="156"/>
      <c r="H280" s="156"/>
      <c r="I280" s="156"/>
      <c r="J280" s="156"/>
      <c r="K280" s="156"/>
      <c r="L280" s="156"/>
      <c r="M280" s="156"/>
      <c r="N280" s="156"/>
      <c r="O280" s="156"/>
      <c r="P280" s="156"/>
      <c r="Q280" s="156"/>
    </row>
    <row r="281" spans="2:17">
      <c r="B281" s="155"/>
      <c r="C281" s="155"/>
      <c r="D281" s="155"/>
      <c r="E281" s="155"/>
      <c r="F281" s="156"/>
      <c r="G281" s="156"/>
      <c r="H281" s="156"/>
      <c r="I281" s="156"/>
      <c r="J281" s="156"/>
      <c r="K281" s="156"/>
      <c r="L281" s="156"/>
      <c r="M281" s="156"/>
      <c r="N281" s="156"/>
      <c r="O281" s="156"/>
      <c r="P281" s="156"/>
      <c r="Q281" s="156"/>
    </row>
    <row r="282" spans="2:17">
      <c r="B282" s="155"/>
      <c r="C282" s="155"/>
      <c r="D282" s="155"/>
      <c r="E282" s="155"/>
      <c r="F282" s="156"/>
      <c r="G282" s="156"/>
      <c r="H282" s="156"/>
      <c r="I282" s="156"/>
      <c r="J282" s="156"/>
      <c r="K282" s="156"/>
      <c r="L282" s="156"/>
      <c r="M282" s="156"/>
      <c r="N282" s="156"/>
      <c r="O282" s="156"/>
      <c r="P282" s="156"/>
      <c r="Q282" s="156"/>
    </row>
    <row r="283" spans="2:17">
      <c r="B283" s="155"/>
      <c r="C283" s="155"/>
      <c r="D283" s="155"/>
      <c r="E283" s="155"/>
      <c r="F283" s="156"/>
      <c r="G283" s="156"/>
      <c r="H283" s="156"/>
      <c r="I283" s="156"/>
      <c r="J283" s="156"/>
      <c r="K283" s="156"/>
      <c r="L283" s="156"/>
      <c r="M283" s="156"/>
      <c r="N283" s="156"/>
      <c r="O283" s="156"/>
      <c r="P283" s="156"/>
      <c r="Q283" s="156"/>
    </row>
    <row r="284" spans="2:17">
      <c r="B284" s="155"/>
      <c r="C284" s="155"/>
      <c r="D284" s="155"/>
      <c r="E284" s="155"/>
      <c r="F284" s="156"/>
      <c r="G284" s="156"/>
      <c r="H284" s="156"/>
      <c r="I284" s="156"/>
      <c r="J284" s="156"/>
      <c r="K284" s="156"/>
      <c r="L284" s="156"/>
      <c r="M284" s="156"/>
      <c r="N284" s="156"/>
      <c r="O284" s="156"/>
      <c r="P284" s="156"/>
      <c r="Q284" s="156"/>
    </row>
    <row r="285" spans="2:17">
      <c r="B285" s="155"/>
      <c r="C285" s="155"/>
      <c r="D285" s="155"/>
      <c r="E285" s="155"/>
      <c r="F285" s="156"/>
      <c r="G285" s="156"/>
      <c r="H285" s="156"/>
      <c r="I285" s="156"/>
      <c r="J285" s="156"/>
      <c r="K285" s="156"/>
      <c r="L285" s="156"/>
      <c r="M285" s="156"/>
      <c r="N285" s="156"/>
      <c r="O285" s="156"/>
      <c r="P285" s="156"/>
      <c r="Q285" s="156"/>
    </row>
    <row r="286" spans="2:17">
      <c r="B286" s="155"/>
      <c r="C286" s="155"/>
      <c r="D286" s="155"/>
      <c r="E286" s="155"/>
      <c r="F286" s="156"/>
      <c r="G286" s="156"/>
      <c r="H286" s="156"/>
      <c r="I286" s="156"/>
      <c r="J286" s="156"/>
      <c r="K286" s="156"/>
      <c r="L286" s="156"/>
      <c r="M286" s="156"/>
      <c r="N286" s="156"/>
      <c r="O286" s="156"/>
      <c r="P286" s="156"/>
      <c r="Q286" s="156"/>
    </row>
    <row r="287" spans="2:17">
      <c r="B287" s="155"/>
      <c r="C287" s="155"/>
      <c r="D287" s="155"/>
      <c r="E287" s="155"/>
      <c r="F287" s="156"/>
      <c r="G287" s="156"/>
      <c r="H287" s="156"/>
      <c r="I287" s="156"/>
      <c r="J287" s="156"/>
      <c r="K287" s="156"/>
      <c r="L287" s="156"/>
      <c r="M287" s="156"/>
      <c r="N287" s="156"/>
      <c r="O287" s="156"/>
      <c r="P287" s="156"/>
      <c r="Q287" s="156"/>
    </row>
    <row r="288" spans="2:17">
      <c r="B288" s="155"/>
      <c r="C288" s="155"/>
      <c r="D288" s="155"/>
      <c r="E288" s="155"/>
      <c r="F288" s="156"/>
      <c r="G288" s="156"/>
      <c r="H288" s="156"/>
      <c r="I288" s="156"/>
      <c r="J288" s="156"/>
      <c r="K288" s="156"/>
      <c r="L288" s="156"/>
      <c r="M288" s="156"/>
      <c r="N288" s="156"/>
      <c r="O288" s="156"/>
      <c r="P288" s="156"/>
      <c r="Q288" s="156"/>
    </row>
    <row r="289" spans="2:17">
      <c r="B289" s="155"/>
      <c r="C289" s="155"/>
      <c r="D289" s="155"/>
      <c r="E289" s="155"/>
      <c r="F289" s="156"/>
      <c r="G289" s="156"/>
      <c r="H289" s="156"/>
      <c r="I289" s="156"/>
      <c r="J289" s="156"/>
      <c r="K289" s="156"/>
      <c r="L289" s="156"/>
      <c r="M289" s="156"/>
      <c r="N289" s="156"/>
      <c r="O289" s="156"/>
      <c r="P289" s="156"/>
      <c r="Q289" s="156"/>
    </row>
    <row r="290" spans="2:17">
      <c r="B290" s="155"/>
      <c r="C290" s="155"/>
      <c r="D290" s="155"/>
      <c r="E290" s="155"/>
      <c r="F290" s="156"/>
      <c r="G290" s="156"/>
      <c r="H290" s="156"/>
      <c r="I290" s="156"/>
      <c r="J290" s="156"/>
      <c r="K290" s="156"/>
      <c r="L290" s="156"/>
      <c r="M290" s="156"/>
      <c r="N290" s="156"/>
      <c r="O290" s="156"/>
      <c r="P290" s="156"/>
      <c r="Q290" s="156"/>
    </row>
    <row r="291" spans="2:17">
      <c r="B291" s="155"/>
      <c r="C291" s="155"/>
      <c r="D291" s="155"/>
      <c r="E291" s="155"/>
      <c r="F291" s="156"/>
      <c r="G291" s="156"/>
      <c r="H291" s="156"/>
      <c r="I291" s="156"/>
      <c r="J291" s="156"/>
      <c r="K291" s="156"/>
      <c r="L291" s="156"/>
      <c r="M291" s="156"/>
      <c r="N291" s="156"/>
      <c r="O291" s="156"/>
      <c r="P291" s="156"/>
      <c r="Q291" s="156"/>
    </row>
    <row r="292" spans="2:17">
      <c r="B292" s="155"/>
      <c r="C292" s="155"/>
      <c r="D292" s="155"/>
      <c r="E292" s="155"/>
      <c r="F292" s="156"/>
      <c r="G292" s="156"/>
      <c r="H292" s="156"/>
      <c r="I292" s="156"/>
      <c r="J292" s="156"/>
      <c r="K292" s="156"/>
      <c r="L292" s="156"/>
      <c r="M292" s="156"/>
      <c r="N292" s="156"/>
      <c r="O292" s="156"/>
      <c r="P292" s="156"/>
      <c r="Q292" s="156"/>
    </row>
    <row r="293" spans="2:17">
      <c r="B293" s="155"/>
      <c r="C293" s="155"/>
      <c r="D293" s="155"/>
      <c r="E293" s="155"/>
      <c r="F293" s="156"/>
      <c r="G293" s="156"/>
      <c r="H293" s="156"/>
      <c r="I293" s="156"/>
      <c r="J293" s="156"/>
      <c r="K293" s="156"/>
      <c r="L293" s="156"/>
      <c r="M293" s="156"/>
      <c r="N293" s="156"/>
      <c r="O293" s="156"/>
      <c r="P293" s="156"/>
      <c r="Q293" s="156"/>
    </row>
    <row r="294" spans="2:17">
      <c r="B294" s="155"/>
      <c r="C294" s="155"/>
      <c r="D294" s="155"/>
      <c r="E294" s="155"/>
      <c r="F294" s="156"/>
      <c r="G294" s="156"/>
      <c r="H294" s="156"/>
      <c r="I294" s="156"/>
      <c r="J294" s="156"/>
      <c r="K294" s="156"/>
      <c r="L294" s="156"/>
      <c r="M294" s="156"/>
      <c r="N294" s="156"/>
      <c r="O294" s="156"/>
      <c r="P294" s="156"/>
      <c r="Q294" s="156"/>
    </row>
    <row r="295" spans="2:17">
      <c r="B295" s="155"/>
      <c r="C295" s="155"/>
      <c r="D295" s="155"/>
      <c r="E295" s="155"/>
      <c r="F295" s="156"/>
      <c r="G295" s="156"/>
      <c r="H295" s="156"/>
      <c r="I295" s="156"/>
      <c r="J295" s="156"/>
      <c r="K295" s="156"/>
      <c r="L295" s="156"/>
      <c r="M295" s="156"/>
      <c r="N295" s="156"/>
      <c r="O295" s="156"/>
      <c r="P295" s="156"/>
      <c r="Q295" s="156"/>
    </row>
    <row r="296" spans="2:17">
      <c r="B296" s="155"/>
      <c r="C296" s="155"/>
      <c r="D296" s="155"/>
      <c r="E296" s="155"/>
      <c r="F296" s="156"/>
      <c r="G296" s="156"/>
      <c r="H296" s="156"/>
      <c r="I296" s="156"/>
      <c r="J296" s="156"/>
      <c r="K296" s="156"/>
      <c r="L296" s="156"/>
      <c r="M296" s="156"/>
      <c r="N296" s="156"/>
      <c r="O296" s="156"/>
      <c r="P296" s="156"/>
      <c r="Q296" s="156"/>
    </row>
    <row r="297" spans="2:17">
      <c r="B297" s="155"/>
      <c r="C297" s="155"/>
      <c r="D297" s="155"/>
      <c r="E297" s="155"/>
      <c r="F297" s="156"/>
      <c r="G297" s="156"/>
      <c r="H297" s="156"/>
      <c r="I297" s="156"/>
      <c r="J297" s="156"/>
      <c r="K297" s="156"/>
      <c r="L297" s="156"/>
      <c r="M297" s="156"/>
      <c r="N297" s="156"/>
      <c r="O297" s="156"/>
      <c r="P297" s="156"/>
      <c r="Q297" s="156"/>
    </row>
    <row r="298" spans="2:17">
      <c r="B298" s="155"/>
      <c r="C298" s="155"/>
      <c r="D298" s="155"/>
      <c r="E298" s="155"/>
      <c r="F298" s="156"/>
      <c r="G298" s="156"/>
      <c r="H298" s="156"/>
      <c r="I298" s="156"/>
      <c r="J298" s="156"/>
      <c r="K298" s="156"/>
      <c r="L298" s="156"/>
      <c r="M298" s="156"/>
      <c r="N298" s="156"/>
      <c r="O298" s="156"/>
      <c r="P298" s="156"/>
      <c r="Q298" s="156"/>
    </row>
    <row r="299" spans="2:17">
      <c r="B299" s="155"/>
      <c r="C299" s="155"/>
      <c r="D299" s="155"/>
      <c r="E299" s="155"/>
      <c r="F299" s="156"/>
      <c r="G299" s="156"/>
      <c r="H299" s="156"/>
      <c r="I299" s="156"/>
      <c r="J299" s="156"/>
      <c r="K299" s="156"/>
      <c r="L299" s="156"/>
      <c r="M299" s="156"/>
      <c r="N299" s="156"/>
      <c r="O299" s="156"/>
      <c r="P299" s="156"/>
      <c r="Q299" s="156"/>
    </row>
    <row r="300" spans="2:17">
      <c r="B300" s="155"/>
      <c r="C300" s="155"/>
      <c r="D300" s="155"/>
      <c r="E300" s="155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156"/>
      <c r="Q300" s="156"/>
    </row>
    <row r="301" spans="2:17">
      <c r="B301" s="155"/>
      <c r="C301" s="155"/>
      <c r="D301" s="155"/>
      <c r="E301" s="155"/>
      <c r="F301" s="156"/>
      <c r="G301" s="156"/>
      <c r="H301" s="156"/>
      <c r="I301" s="156"/>
      <c r="J301" s="156"/>
      <c r="K301" s="156"/>
      <c r="L301" s="156"/>
      <c r="M301" s="156"/>
      <c r="N301" s="156"/>
      <c r="O301" s="156"/>
      <c r="P301" s="156"/>
      <c r="Q301" s="156"/>
    </row>
    <row r="302" spans="2:17">
      <c r="B302" s="155"/>
      <c r="C302" s="155"/>
      <c r="D302" s="155"/>
      <c r="E302" s="155"/>
      <c r="F302" s="156"/>
      <c r="G302" s="156"/>
      <c r="H302" s="156"/>
      <c r="I302" s="156"/>
      <c r="J302" s="156"/>
      <c r="K302" s="156"/>
      <c r="L302" s="156"/>
      <c r="M302" s="156"/>
      <c r="N302" s="156"/>
      <c r="O302" s="156"/>
      <c r="P302" s="156"/>
      <c r="Q302" s="156"/>
    </row>
    <row r="303" spans="2:17">
      <c r="B303" s="155"/>
      <c r="C303" s="155"/>
      <c r="D303" s="155"/>
      <c r="E303" s="155"/>
      <c r="F303" s="156"/>
      <c r="G303" s="156"/>
      <c r="H303" s="156"/>
      <c r="I303" s="156"/>
      <c r="J303" s="156"/>
      <c r="K303" s="156"/>
      <c r="L303" s="156"/>
      <c r="M303" s="156"/>
      <c r="N303" s="156"/>
      <c r="O303" s="156"/>
      <c r="P303" s="156"/>
      <c r="Q303" s="156"/>
    </row>
    <row r="304" spans="2:17">
      <c r="B304" s="155"/>
      <c r="C304" s="155"/>
      <c r="D304" s="155"/>
      <c r="E304" s="155"/>
      <c r="F304" s="156"/>
      <c r="G304" s="156"/>
      <c r="H304" s="156"/>
      <c r="I304" s="156"/>
      <c r="J304" s="156"/>
      <c r="K304" s="156"/>
      <c r="L304" s="156"/>
      <c r="M304" s="156"/>
      <c r="N304" s="156"/>
      <c r="O304" s="156"/>
      <c r="P304" s="156"/>
      <c r="Q304" s="156"/>
    </row>
    <row r="305" spans="2:17">
      <c r="B305" s="155"/>
      <c r="C305" s="155"/>
      <c r="D305" s="155"/>
      <c r="E305" s="155"/>
      <c r="F305" s="156"/>
      <c r="G305" s="156"/>
      <c r="H305" s="156"/>
      <c r="I305" s="156"/>
      <c r="J305" s="156"/>
      <c r="K305" s="156"/>
      <c r="L305" s="156"/>
      <c r="M305" s="156"/>
      <c r="N305" s="156"/>
      <c r="O305" s="156"/>
      <c r="P305" s="156"/>
      <c r="Q305" s="156"/>
    </row>
    <row r="306" spans="2:17">
      <c r="B306" s="155"/>
      <c r="C306" s="155"/>
      <c r="D306" s="155"/>
      <c r="E306" s="155"/>
      <c r="F306" s="156"/>
      <c r="G306" s="156"/>
      <c r="H306" s="156"/>
      <c r="I306" s="156"/>
      <c r="J306" s="156"/>
      <c r="K306" s="156"/>
      <c r="L306" s="156"/>
      <c r="M306" s="156"/>
      <c r="N306" s="156"/>
      <c r="O306" s="156"/>
      <c r="P306" s="156"/>
      <c r="Q306" s="156"/>
    </row>
    <row r="307" spans="2:17">
      <c r="B307" s="155"/>
      <c r="C307" s="155"/>
      <c r="D307" s="155"/>
      <c r="E307" s="155"/>
      <c r="F307" s="156"/>
      <c r="G307" s="156"/>
      <c r="H307" s="156"/>
      <c r="I307" s="156"/>
      <c r="J307" s="156"/>
      <c r="K307" s="156"/>
      <c r="L307" s="156"/>
      <c r="M307" s="156"/>
      <c r="N307" s="156"/>
      <c r="O307" s="156"/>
      <c r="P307" s="156"/>
      <c r="Q307" s="156"/>
    </row>
    <row r="308" spans="2:17">
      <c r="B308" s="155"/>
      <c r="C308" s="155"/>
      <c r="D308" s="155"/>
      <c r="E308" s="155"/>
      <c r="F308" s="156"/>
      <c r="G308" s="156"/>
      <c r="H308" s="156"/>
      <c r="I308" s="156"/>
      <c r="J308" s="156"/>
      <c r="K308" s="156"/>
      <c r="L308" s="156"/>
      <c r="M308" s="156"/>
      <c r="N308" s="156"/>
      <c r="O308" s="156"/>
      <c r="P308" s="156"/>
      <c r="Q308" s="156"/>
    </row>
    <row r="309" spans="2:17">
      <c r="B309" s="155"/>
      <c r="C309" s="155"/>
      <c r="D309" s="155"/>
      <c r="E309" s="155"/>
      <c r="F309" s="156"/>
      <c r="G309" s="156"/>
      <c r="H309" s="156"/>
      <c r="I309" s="156"/>
      <c r="J309" s="156"/>
      <c r="K309" s="156"/>
      <c r="L309" s="156"/>
      <c r="M309" s="156"/>
      <c r="N309" s="156"/>
      <c r="O309" s="156"/>
      <c r="P309" s="156"/>
      <c r="Q309" s="156"/>
    </row>
    <row r="310" spans="2:17">
      <c r="B310" s="155"/>
      <c r="C310" s="155"/>
      <c r="D310" s="155"/>
      <c r="E310" s="155"/>
      <c r="F310" s="156"/>
      <c r="G310" s="156"/>
      <c r="H310" s="156"/>
      <c r="I310" s="156"/>
      <c r="J310" s="156"/>
      <c r="K310" s="156"/>
      <c r="L310" s="156"/>
      <c r="M310" s="156"/>
      <c r="N310" s="156"/>
      <c r="O310" s="156"/>
      <c r="P310" s="156"/>
      <c r="Q310" s="156"/>
    </row>
    <row r="311" spans="2:17">
      <c r="B311" s="155"/>
      <c r="C311" s="155"/>
      <c r="D311" s="155"/>
      <c r="E311" s="155"/>
      <c r="F311" s="156"/>
      <c r="G311" s="156"/>
      <c r="H311" s="156"/>
      <c r="I311" s="156"/>
      <c r="J311" s="156"/>
      <c r="K311" s="156"/>
      <c r="L311" s="156"/>
      <c r="M311" s="156"/>
      <c r="N311" s="156"/>
      <c r="O311" s="156"/>
      <c r="P311" s="156"/>
      <c r="Q311" s="156"/>
    </row>
    <row r="312" spans="2:17">
      <c r="B312" s="155"/>
      <c r="C312" s="155"/>
      <c r="D312" s="155"/>
      <c r="E312" s="155"/>
      <c r="F312" s="156"/>
      <c r="G312" s="156"/>
      <c r="H312" s="156"/>
      <c r="I312" s="156"/>
      <c r="J312" s="156"/>
      <c r="K312" s="156"/>
      <c r="L312" s="156"/>
      <c r="M312" s="156"/>
      <c r="N312" s="156"/>
      <c r="O312" s="156"/>
      <c r="P312" s="156"/>
      <c r="Q312" s="156"/>
    </row>
    <row r="313" spans="2:17">
      <c r="B313" s="155"/>
      <c r="C313" s="155"/>
      <c r="D313" s="155"/>
      <c r="E313" s="155"/>
      <c r="F313" s="156"/>
      <c r="G313" s="156"/>
      <c r="H313" s="156"/>
      <c r="I313" s="156"/>
      <c r="J313" s="156"/>
      <c r="K313" s="156"/>
      <c r="L313" s="156"/>
      <c r="M313" s="156"/>
      <c r="N313" s="156"/>
      <c r="O313" s="156"/>
      <c r="P313" s="156"/>
      <c r="Q313" s="156"/>
    </row>
    <row r="314" spans="2:17">
      <c r="B314" s="155"/>
      <c r="C314" s="155"/>
      <c r="D314" s="155"/>
      <c r="E314" s="155"/>
      <c r="F314" s="156"/>
      <c r="G314" s="156"/>
      <c r="H314" s="156"/>
      <c r="I314" s="156"/>
      <c r="J314" s="156"/>
      <c r="K314" s="156"/>
      <c r="L314" s="156"/>
      <c r="M314" s="156"/>
      <c r="N314" s="156"/>
      <c r="O314" s="156"/>
      <c r="P314" s="156"/>
      <c r="Q314" s="156"/>
    </row>
    <row r="315" spans="2:17">
      <c r="B315" s="155"/>
      <c r="C315" s="155"/>
      <c r="D315" s="155"/>
      <c r="E315" s="155"/>
      <c r="F315" s="156"/>
      <c r="G315" s="156"/>
      <c r="H315" s="156"/>
      <c r="I315" s="156"/>
      <c r="J315" s="156"/>
      <c r="K315" s="156"/>
      <c r="L315" s="156"/>
      <c r="M315" s="156"/>
      <c r="N315" s="156"/>
      <c r="O315" s="156"/>
      <c r="P315" s="156"/>
      <c r="Q315" s="156"/>
    </row>
    <row r="316" spans="2:17">
      <c r="B316" s="155"/>
      <c r="C316" s="155"/>
      <c r="D316" s="155"/>
      <c r="E316" s="155"/>
      <c r="F316" s="156"/>
      <c r="G316" s="156"/>
      <c r="H316" s="156"/>
      <c r="I316" s="156"/>
      <c r="J316" s="156"/>
      <c r="K316" s="156"/>
      <c r="L316" s="156"/>
      <c r="M316" s="156"/>
      <c r="N316" s="156"/>
      <c r="O316" s="156"/>
      <c r="P316" s="156"/>
      <c r="Q316" s="156"/>
    </row>
    <row r="317" spans="2:17">
      <c r="B317" s="155"/>
      <c r="C317" s="155"/>
      <c r="D317" s="155"/>
      <c r="E317" s="155"/>
      <c r="F317" s="156"/>
      <c r="G317" s="156"/>
      <c r="H317" s="156"/>
      <c r="I317" s="156"/>
      <c r="J317" s="156"/>
      <c r="K317" s="156"/>
      <c r="L317" s="156"/>
      <c r="M317" s="156"/>
      <c r="N317" s="156"/>
      <c r="O317" s="156"/>
      <c r="P317" s="156"/>
      <c r="Q317" s="156"/>
    </row>
    <row r="318" spans="2:17">
      <c r="B318" s="155"/>
      <c r="C318" s="155"/>
      <c r="D318" s="155"/>
      <c r="E318" s="155"/>
      <c r="F318" s="156"/>
      <c r="G318" s="156"/>
      <c r="H318" s="156"/>
      <c r="I318" s="156"/>
      <c r="J318" s="156"/>
      <c r="K318" s="156"/>
      <c r="L318" s="156"/>
      <c r="M318" s="156"/>
      <c r="N318" s="156"/>
      <c r="O318" s="156"/>
      <c r="P318" s="156"/>
      <c r="Q318" s="156"/>
    </row>
    <row r="319" spans="2:17">
      <c r="B319" s="155"/>
      <c r="C319" s="155"/>
      <c r="D319" s="155"/>
      <c r="E319" s="155"/>
      <c r="F319" s="156"/>
      <c r="G319" s="156"/>
      <c r="H319" s="156"/>
      <c r="I319" s="156"/>
      <c r="J319" s="156"/>
      <c r="K319" s="156"/>
      <c r="L319" s="156"/>
      <c r="M319" s="156"/>
      <c r="N319" s="156"/>
      <c r="O319" s="156"/>
      <c r="P319" s="156"/>
      <c r="Q319" s="156"/>
    </row>
    <row r="320" spans="2:17">
      <c r="B320" s="155"/>
      <c r="C320" s="155"/>
      <c r="D320" s="155"/>
      <c r="E320" s="155"/>
      <c r="F320" s="156"/>
      <c r="G320" s="156"/>
      <c r="H320" s="156"/>
      <c r="I320" s="156"/>
      <c r="J320" s="156"/>
      <c r="K320" s="156"/>
      <c r="L320" s="156"/>
      <c r="M320" s="156"/>
      <c r="N320" s="156"/>
      <c r="O320" s="156"/>
      <c r="P320" s="156"/>
      <c r="Q320" s="156"/>
    </row>
    <row r="321" spans="2:17">
      <c r="B321" s="155"/>
      <c r="C321" s="155"/>
      <c r="D321" s="155"/>
      <c r="E321" s="155"/>
      <c r="F321" s="156"/>
      <c r="G321" s="156"/>
      <c r="H321" s="156"/>
      <c r="I321" s="156"/>
      <c r="J321" s="156"/>
      <c r="K321" s="156"/>
      <c r="L321" s="156"/>
      <c r="M321" s="156"/>
      <c r="N321" s="156"/>
      <c r="O321" s="156"/>
      <c r="P321" s="156"/>
      <c r="Q321" s="156"/>
    </row>
    <row r="322" spans="2:17">
      <c r="B322" s="155"/>
      <c r="C322" s="155"/>
      <c r="D322" s="155"/>
      <c r="E322" s="155"/>
      <c r="F322" s="156"/>
      <c r="G322" s="156"/>
      <c r="H322" s="156"/>
      <c r="I322" s="156"/>
      <c r="J322" s="156"/>
      <c r="K322" s="156"/>
      <c r="L322" s="156"/>
      <c r="M322" s="156"/>
      <c r="N322" s="156"/>
      <c r="O322" s="156"/>
      <c r="P322" s="156"/>
      <c r="Q322" s="156"/>
    </row>
    <row r="323" spans="2:17">
      <c r="B323" s="155"/>
      <c r="C323" s="155"/>
      <c r="D323" s="155"/>
      <c r="E323" s="155"/>
      <c r="F323" s="156"/>
      <c r="G323" s="156"/>
      <c r="H323" s="156"/>
      <c r="I323" s="156"/>
      <c r="J323" s="156"/>
      <c r="K323" s="156"/>
      <c r="L323" s="156"/>
      <c r="M323" s="156"/>
      <c r="N323" s="156"/>
      <c r="O323" s="156"/>
      <c r="P323" s="156"/>
      <c r="Q323" s="156"/>
    </row>
    <row r="324" spans="2:17">
      <c r="B324" s="155"/>
      <c r="C324" s="155"/>
      <c r="D324" s="155"/>
      <c r="E324" s="155"/>
      <c r="F324" s="156"/>
      <c r="G324" s="156"/>
      <c r="H324" s="156"/>
      <c r="I324" s="156"/>
      <c r="J324" s="156"/>
      <c r="K324" s="156"/>
      <c r="L324" s="156"/>
      <c r="M324" s="156"/>
      <c r="N324" s="156"/>
      <c r="O324" s="156"/>
      <c r="P324" s="156"/>
      <c r="Q324" s="156"/>
    </row>
    <row r="325" spans="2:17">
      <c r="B325" s="155"/>
      <c r="C325" s="155"/>
      <c r="D325" s="155"/>
      <c r="E325" s="155"/>
      <c r="F325" s="156"/>
      <c r="G325" s="156"/>
      <c r="H325" s="156"/>
      <c r="I325" s="156"/>
      <c r="J325" s="156"/>
      <c r="K325" s="156"/>
      <c r="L325" s="156"/>
      <c r="M325" s="156"/>
      <c r="N325" s="156"/>
      <c r="O325" s="156"/>
      <c r="P325" s="156"/>
      <c r="Q325" s="156"/>
    </row>
    <row r="326" spans="2:17">
      <c r="B326" s="155"/>
      <c r="C326" s="155"/>
      <c r="D326" s="155"/>
      <c r="E326" s="155"/>
      <c r="F326" s="156"/>
      <c r="G326" s="156"/>
      <c r="H326" s="156"/>
      <c r="I326" s="156"/>
      <c r="J326" s="156"/>
      <c r="K326" s="156"/>
      <c r="L326" s="156"/>
      <c r="M326" s="156"/>
      <c r="N326" s="156"/>
      <c r="O326" s="156"/>
      <c r="P326" s="156"/>
      <c r="Q326" s="156"/>
    </row>
    <row r="327" spans="2:17">
      <c r="B327" s="155"/>
      <c r="C327" s="155"/>
      <c r="D327" s="155"/>
      <c r="E327" s="155"/>
      <c r="F327" s="156"/>
      <c r="G327" s="156"/>
      <c r="H327" s="156"/>
      <c r="I327" s="156"/>
      <c r="J327" s="156"/>
      <c r="K327" s="156"/>
      <c r="L327" s="156"/>
      <c r="M327" s="156"/>
      <c r="N327" s="156"/>
      <c r="O327" s="156"/>
      <c r="P327" s="156"/>
      <c r="Q327" s="156"/>
    </row>
    <row r="328" spans="2:17">
      <c r="B328" s="155"/>
      <c r="C328" s="155"/>
      <c r="D328" s="155"/>
      <c r="E328" s="155"/>
      <c r="F328" s="156"/>
      <c r="G328" s="156"/>
      <c r="H328" s="156"/>
      <c r="I328" s="156"/>
      <c r="J328" s="156"/>
      <c r="K328" s="156"/>
      <c r="L328" s="156"/>
      <c r="M328" s="156"/>
      <c r="N328" s="156"/>
      <c r="O328" s="156"/>
      <c r="P328" s="156"/>
      <c r="Q328" s="156"/>
    </row>
    <row r="329" spans="2:17">
      <c r="B329" s="155"/>
      <c r="C329" s="155"/>
      <c r="D329" s="155"/>
      <c r="E329" s="155"/>
      <c r="F329" s="156"/>
      <c r="G329" s="156"/>
      <c r="H329" s="156"/>
      <c r="I329" s="156"/>
      <c r="J329" s="156"/>
      <c r="K329" s="156"/>
      <c r="L329" s="156"/>
      <c r="M329" s="156"/>
      <c r="N329" s="156"/>
      <c r="O329" s="156"/>
      <c r="P329" s="156"/>
      <c r="Q329" s="156"/>
    </row>
    <row r="330" spans="2:17">
      <c r="B330" s="155"/>
      <c r="C330" s="155"/>
      <c r="D330" s="155"/>
      <c r="E330" s="155"/>
      <c r="F330" s="156"/>
      <c r="G330" s="156"/>
      <c r="H330" s="156"/>
      <c r="I330" s="156"/>
      <c r="J330" s="156"/>
      <c r="K330" s="156"/>
      <c r="L330" s="156"/>
      <c r="M330" s="156"/>
      <c r="N330" s="156"/>
      <c r="O330" s="156"/>
      <c r="P330" s="156"/>
      <c r="Q330" s="156"/>
    </row>
    <row r="331" spans="2:17">
      <c r="B331" s="155"/>
      <c r="C331" s="155"/>
      <c r="D331" s="155"/>
      <c r="E331" s="155"/>
      <c r="F331" s="156"/>
      <c r="G331" s="156"/>
      <c r="H331" s="156"/>
      <c r="I331" s="156"/>
      <c r="J331" s="156"/>
      <c r="K331" s="156"/>
      <c r="L331" s="156"/>
      <c r="M331" s="156"/>
      <c r="N331" s="156"/>
      <c r="O331" s="156"/>
      <c r="P331" s="156"/>
      <c r="Q331" s="156"/>
    </row>
    <row r="332" spans="2:17">
      <c r="B332" s="155"/>
      <c r="C332" s="155"/>
      <c r="D332" s="155"/>
      <c r="E332" s="155"/>
      <c r="F332" s="156"/>
      <c r="G332" s="156"/>
      <c r="H332" s="156"/>
      <c r="I332" s="156"/>
      <c r="J332" s="156"/>
      <c r="K332" s="156"/>
      <c r="L332" s="156"/>
      <c r="M332" s="156"/>
      <c r="N332" s="156"/>
      <c r="O332" s="156"/>
      <c r="P332" s="156"/>
      <c r="Q332" s="156"/>
    </row>
    <row r="333" spans="2:17">
      <c r="B333" s="155"/>
      <c r="C333" s="155"/>
      <c r="D333" s="155"/>
      <c r="E333" s="155"/>
      <c r="F333" s="156"/>
      <c r="G333" s="156"/>
      <c r="H333" s="156"/>
      <c r="I333" s="156"/>
      <c r="J333" s="156"/>
      <c r="K333" s="156"/>
      <c r="L333" s="156"/>
      <c r="M333" s="156"/>
      <c r="N333" s="156"/>
      <c r="O333" s="156"/>
      <c r="P333" s="156"/>
      <c r="Q333" s="156"/>
    </row>
    <row r="334" spans="2:17">
      <c r="B334" s="155"/>
      <c r="C334" s="155"/>
      <c r="D334" s="155"/>
      <c r="E334" s="155"/>
      <c r="F334" s="156"/>
      <c r="G334" s="156"/>
      <c r="H334" s="156"/>
      <c r="I334" s="156"/>
      <c r="J334" s="156"/>
      <c r="K334" s="156"/>
      <c r="L334" s="156"/>
      <c r="M334" s="156"/>
      <c r="N334" s="156"/>
      <c r="O334" s="156"/>
      <c r="P334" s="156"/>
      <c r="Q334" s="156"/>
    </row>
    <row r="335" spans="2:17">
      <c r="B335" s="155"/>
      <c r="C335" s="155"/>
      <c r="D335" s="155"/>
      <c r="E335" s="155"/>
      <c r="F335" s="156"/>
      <c r="G335" s="156"/>
      <c r="H335" s="156"/>
      <c r="I335" s="156"/>
      <c r="J335" s="156"/>
      <c r="K335" s="156"/>
      <c r="L335" s="156"/>
      <c r="M335" s="156"/>
      <c r="N335" s="156"/>
      <c r="O335" s="156"/>
      <c r="P335" s="156"/>
      <c r="Q335" s="156"/>
    </row>
    <row r="336" spans="2:17">
      <c r="B336" s="155"/>
      <c r="C336" s="155"/>
      <c r="D336" s="155"/>
      <c r="E336" s="155"/>
      <c r="F336" s="156"/>
      <c r="G336" s="156"/>
      <c r="H336" s="156"/>
      <c r="I336" s="156"/>
      <c r="J336" s="156"/>
      <c r="K336" s="156"/>
      <c r="L336" s="156"/>
      <c r="M336" s="156"/>
      <c r="N336" s="156"/>
      <c r="O336" s="156"/>
      <c r="P336" s="156"/>
      <c r="Q336" s="156"/>
    </row>
    <row r="337" spans="2:17">
      <c r="B337" s="155"/>
      <c r="C337" s="155"/>
      <c r="D337" s="155"/>
      <c r="E337" s="155"/>
      <c r="F337" s="156"/>
      <c r="G337" s="156"/>
      <c r="H337" s="156"/>
      <c r="I337" s="156"/>
      <c r="J337" s="156"/>
      <c r="K337" s="156"/>
      <c r="L337" s="156"/>
      <c r="M337" s="156"/>
      <c r="N337" s="156"/>
      <c r="O337" s="156"/>
      <c r="P337" s="156"/>
      <c r="Q337" s="156"/>
    </row>
    <row r="338" spans="2:17">
      <c r="B338" s="155"/>
      <c r="C338" s="155"/>
      <c r="D338" s="155"/>
      <c r="E338" s="155"/>
      <c r="F338" s="156"/>
      <c r="G338" s="156"/>
      <c r="H338" s="156"/>
      <c r="I338" s="156"/>
      <c r="J338" s="156"/>
      <c r="K338" s="156"/>
      <c r="L338" s="156"/>
      <c r="M338" s="156"/>
      <c r="N338" s="156"/>
      <c r="O338" s="156"/>
      <c r="P338" s="156"/>
      <c r="Q338" s="156"/>
    </row>
    <row r="339" spans="2:17">
      <c r="B339" s="155"/>
      <c r="C339" s="155"/>
      <c r="D339" s="155"/>
      <c r="E339" s="155"/>
      <c r="F339" s="156"/>
      <c r="G339" s="156"/>
      <c r="H339" s="156"/>
      <c r="I339" s="156"/>
      <c r="J339" s="156"/>
      <c r="K339" s="156"/>
      <c r="L339" s="156"/>
      <c r="M339" s="156"/>
      <c r="N339" s="156"/>
      <c r="O339" s="156"/>
      <c r="P339" s="156"/>
      <c r="Q339" s="156"/>
    </row>
    <row r="340" spans="2:17">
      <c r="B340" s="155"/>
      <c r="C340" s="155"/>
      <c r="D340" s="155"/>
      <c r="E340" s="155"/>
      <c r="F340" s="156"/>
      <c r="G340" s="156"/>
      <c r="H340" s="156"/>
      <c r="I340" s="156"/>
      <c r="J340" s="156"/>
      <c r="K340" s="156"/>
      <c r="L340" s="156"/>
      <c r="M340" s="156"/>
      <c r="N340" s="156"/>
      <c r="O340" s="156"/>
      <c r="P340" s="156"/>
      <c r="Q340" s="156"/>
    </row>
    <row r="341" spans="2:17">
      <c r="B341" s="155"/>
      <c r="C341" s="155"/>
      <c r="D341" s="155"/>
      <c r="E341" s="155"/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  <c r="P341" s="156"/>
      <c r="Q341" s="156"/>
    </row>
    <row r="342" spans="2:17">
      <c r="B342" s="155"/>
      <c r="C342" s="155"/>
      <c r="D342" s="155"/>
      <c r="E342" s="155"/>
      <c r="F342" s="156"/>
      <c r="G342" s="156"/>
      <c r="H342" s="156"/>
      <c r="I342" s="156"/>
      <c r="J342" s="156"/>
      <c r="K342" s="156"/>
      <c r="L342" s="156"/>
      <c r="M342" s="156"/>
      <c r="N342" s="156"/>
      <c r="O342" s="156"/>
      <c r="P342" s="156"/>
      <c r="Q342" s="156"/>
    </row>
    <row r="343" spans="2:17">
      <c r="B343" s="155"/>
      <c r="C343" s="155"/>
      <c r="D343" s="155"/>
      <c r="E343" s="155"/>
      <c r="F343" s="156"/>
      <c r="G343" s="156"/>
      <c r="H343" s="156"/>
      <c r="I343" s="156"/>
      <c r="J343" s="156"/>
      <c r="K343" s="156"/>
      <c r="L343" s="156"/>
      <c r="M343" s="156"/>
      <c r="N343" s="156"/>
      <c r="O343" s="156"/>
      <c r="P343" s="156"/>
      <c r="Q343" s="156"/>
    </row>
    <row r="344" spans="2:17">
      <c r="B344" s="155"/>
      <c r="C344" s="155"/>
      <c r="D344" s="155"/>
      <c r="E344" s="155"/>
      <c r="F344" s="156"/>
      <c r="G344" s="156"/>
      <c r="H344" s="156"/>
      <c r="I344" s="156"/>
      <c r="J344" s="156"/>
      <c r="K344" s="156"/>
      <c r="L344" s="156"/>
      <c r="M344" s="156"/>
      <c r="N344" s="156"/>
      <c r="O344" s="156"/>
      <c r="P344" s="156"/>
      <c r="Q344" s="156"/>
    </row>
    <row r="345" spans="2:17">
      <c r="B345" s="155"/>
      <c r="C345" s="155"/>
      <c r="D345" s="155"/>
      <c r="E345" s="155"/>
      <c r="F345" s="156"/>
      <c r="G345" s="156"/>
      <c r="H345" s="156"/>
      <c r="I345" s="156"/>
      <c r="J345" s="156"/>
      <c r="K345" s="156"/>
      <c r="L345" s="156"/>
      <c r="M345" s="156"/>
      <c r="N345" s="156"/>
      <c r="O345" s="156"/>
      <c r="P345" s="156"/>
      <c r="Q345" s="156"/>
    </row>
    <row r="346" spans="2:17">
      <c r="B346" s="155"/>
      <c r="C346" s="155"/>
      <c r="D346" s="155"/>
      <c r="E346" s="155"/>
      <c r="F346" s="156"/>
      <c r="G346" s="156"/>
      <c r="H346" s="156"/>
      <c r="I346" s="156"/>
      <c r="J346" s="156"/>
      <c r="K346" s="156"/>
      <c r="L346" s="156"/>
      <c r="M346" s="156"/>
      <c r="N346" s="156"/>
      <c r="O346" s="156"/>
      <c r="P346" s="156"/>
      <c r="Q346" s="156"/>
    </row>
    <row r="347" spans="2:17">
      <c r="B347" s="155"/>
      <c r="C347" s="155"/>
      <c r="D347" s="155"/>
      <c r="E347" s="155"/>
      <c r="F347" s="156"/>
      <c r="G347" s="156"/>
      <c r="H347" s="156"/>
      <c r="I347" s="156"/>
      <c r="J347" s="156"/>
      <c r="K347" s="156"/>
      <c r="L347" s="156"/>
      <c r="M347" s="156"/>
      <c r="N347" s="156"/>
      <c r="O347" s="156"/>
      <c r="P347" s="156"/>
      <c r="Q347" s="156"/>
    </row>
    <row r="348" spans="2:17">
      <c r="B348" s="155"/>
      <c r="C348" s="155"/>
      <c r="D348" s="155"/>
      <c r="E348" s="155"/>
      <c r="F348" s="156"/>
      <c r="G348" s="156"/>
      <c r="H348" s="156"/>
      <c r="I348" s="156"/>
      <c r="J348" s="156"/>
      <c r="K348" s="156"/>
      <c r="L348" s="156"/>
      <c r="M348" s="156"/>
      <c r="N348" s="156"/>
      <c r="O348" s="156"/>
      <c r="P348" s="156"/>
      <c r="Q348" s="156"/>
    </row>
    <row r="349" spans="2:17">
      <c r="B349" s="155"/>
      <c r="C349" s="155"/>
      <c r="D349" s="155"/>
      <c r="E349" s="155"/>
      <c r="F349" s="156"/>
      <c r="G349" s="156"/>
      <c r="H349" s="156"/>
      <c r="I349" s="156"/>
      <c r="J349" s="156"/>
      <c r="K349" s="156"/>
      <c r="L349" s="156"/>
      <c r="M349" s="156"/>
      <c r="N349" s="156"/>
      <c r="O349" s="156"/>
      <c r="P349" s="156"/>
      <c r="Q349" s="156"/>
    </row>
    <row r="350" spans="2:17">
      <c r="B350" s="155"/>
      <c r="C350" s="155"/>
      <c r="D350" s="155"/>
      <c r="E350" s="155"/>
      <c r="F350" s="156"/>
      <c r="G350" s="156"/>
      <c r="H350" s="156"/>
      <c r="I350" s="156"/>
      <c r="J350" s="156"/>
      <c r="K350" s="156"/>
      <c r="L350" s="156"/>
      <c r="M350" s="156"/>
      <c r="N350" s="156"/>
      <c r="O350" s="156"/>
      <c r="P350" s="156"/>
      <c r="Q350" s="156"/>
    </row>
    <row r="351" spans="2:17">
      <c r="B351" s="155"/>
      <c r="C351" s="155"/>
      <c r="D351" s="155"/>
      <c r="E351" s="155"/>
      <c r="F351" s="156"/>
      <c r="G351" s="156"/>
      <c r="H351" s="156"/>
      <c r="I351" s="156"/>
      <c r="J351" s="156"/>
      <c r="K351" s="156"/>
      <c r="L351" s="156"/>
      <c r="M351" s="156"/>
      <c r="N351" s="156"/>
      <c r="O351" s="156"/>
      <c r="P351" s="156"/>
      <c r="Q351" s="156"/>
    </row>
    <row r="352" spans="2:17">
      <c r="B352" s="155"/>
      <c r="C352" s="155"/>
      <c r="D352" s="155"/>
      <c r="E352" s="155"/>
      <c r="F352" s="156"/>
      <c r="G352" s="156"/>
      <c r="H352" s="156"/>
      <c r="I352" s="156"/>
      <c r="J352" s="156"/>
      <c r="K352" s="156"/>
      <c r="L352" s="156"/>
      <c r="M352" s="156"/>
      <c r="N352" s="156"/>
      <c r="O352" s="156"/>
      <c r="P352" s="156"/>
      <c r="Q352" s="156"/>
    </row>
    <row r="353" spans="2:17">
      <c r="B353" s="155"/>
      <c r="C353" s="155"/>
      <c r="D353" s="155"/>
      <c r="E353" s="155"/>
      <c r="F353" s="156"/>
      <c r="G353" s="156"/>
      <c r="H353" s="156"/>
      <c r="I353" s="156"/>
      <c r="J353" s="156"/>
      <c r="K353" s="156"/>
      <c r="L353" s="156"/>
      <c r="M353" s="156"/>
      <c r="N353" s="156"/>
      <c r="O353" s="156"/>
      <c r="P353" s="156"/>
      <c r="Q353" s="156"/>
    </row>
    <row r="354" spans="2:17">
      <c r="B354" s="155"/>
      <c r="C354" s="155"/>
      <c r="D354" s="155"/>
      <c r="E354" s="155"/>
      <c r="F354" s="156"/>
      <c r="G354" s="156"/>
      <c r="H354" s="156"/>
      <c r="I354" s="156"/>
      <c r="J354" s="156"/>
      <c r="K354" s="156"/>
      <c r="L354" s="156"/>
      <c r="M354" s="156"/>
      <c r="N354" s="156"/>
      <c r="O354" s="156"/>
      <c r="P354" s="156"/>
      <c r="Q354" s="156"/>
    </row>
    <row r="355" spans="2:17">
      <c r="B355" s="155"/>
      <c r="C355" s="155"/>
      <c r="D355" s="155"/>
      <c r="E355" s="155"/>
      <c r="F355" s="156"/>
      <c r="G355" s="156"/>
      <c r="H355" s="156"/>
      <c r="I355" s="156"/>
      <c r="J355" s="156"/>
      <c r="K355" s="156"/>
      <c r="L355" s="156"/>
      <c r="M355" s="156"/>
      <c r="N355" s="156"/>
      <c r="O355" s="156"/>
      <c r="P355" s="156"/>
      <c r="Q355" s="156"/>
    </row>
    <row r="356" spans="2:17">
      <c r="B356" s="155"/>
      <c r="C356" s="155"/>
      <c r="D356" s="155"/>
      <c r="E356" s="155"/>
      <c r="F356" s="156"/>
      <c r="G356" s="156"/>
      <c r="H356" s="156"/>
      <c r="I356" s="156"/>
      <c r="J356" s="156"/>
      <c r="K356" s="156"/>
      <c r="L356" s="156"/>
      <c r="M356" s="156"/>
      <c r="N356" s="156"/>
      <c r="O356" s="156"/>
      <c r="P356" s="156"/>
      <c r="Q356" s="156"/>
    </row>
    <row r="357" spans="2:17">
      <c r="B357" s="155"/>
      <c r="C357" s="155"/>
      <c r="D357" s="155"/>
      <c r="E357" s="155"/>
      <c r="F357" s="156"/>
      <c r="G357" s="156"/>
      <c r="H357" s="156"/>
      <c r="I357" s="156"/>
      <c r="J357" s="156"/>
      <c r="K357" s="156"/>
      <c r="L357" s="156"/>
      <c r="M357" s="156"/>
      <c r="N357" s="156"/>
      <c r="O357" s="156"/>
      <c r="P357" s="156"/>
      <c r="Q357" s="156"/>
    </row>
    <row r="358" spans="2:17">
      <c r="B358" s="155"/>
      <c r="C358" s="155"/>
      <c r="D358" s="155"/>
      <c r="E358" s="155"/>
      <c r="F358" s="156"/>
      <c r="G358" s="156"/>
      <c r="H358" s="156"/>
      <c r="I358" s="156"/>
      <c r="J358" s="156"/>
      <c r="K358" s="156"/>
      <c r="L358" s="156"/>
      <c r="M358" s="156"/>
      <c r="N358" s="156"/>
      <c r="O358" s="156"/>
      <c r="P358" s="156"/>
      <c r="Q358" s="156"/>
    </row>
    <row r="359" spans="2:17">
      <c r="B359" s="155"/>
      <c r="C359" s="155"/>
      <c r="D359" s="155"/>
      <c r="E359" s="155"/>
      <c r="F359" s="156"/>
      <c r="G359" s="156"/>
      <c r="H359" s="156"/>
      <c r="I359" s="156"/>
      <c r="J359" s="156"/>
      <c r="K359" s="156"/>
      <c r="L359" s="156"/>
      <c r="M359" s="156"/>
      <c r="N359" s="156"/>
      <c r="O359" s="156"/>
      <c r="P359" s="156"/>
      <c r="Q359" s="156"/>
    </row>
    <row r="360" spans="2:17">
      <c r="B360" s="155"/>
      <c r="C360" s="155"/>
      <c r="D360" s="155"/>
      <c r="E360" s="155"/>
      <c r="F360" s="156"/>
      <c r="G360" s="156"/>
      <c r="H360" s="156"/>
      <c r="I360" s="156"/>
      <c r="J360" s="156"/>
      <c r="K360" s="156"/>
      <c r="L360" s="156"/>
      <c r="M360" s="156"/>
      <c r="N360" s="156"/>
      <c r="O360" s="156"/>
      <c r="P360" s="156"/>
      <c r="Q360" s="156"/>
    </row>
    <row r="361" spans="2:17">
      <c r="B361" s="155"/>
      <c r="C361" s="155"/>
      <c r="D361" s="155"/>
      <c r="E361" s="155"/>
      <c r="F361" s="156"/>
      <c r="G361" s="156"/>
      <c r="H361" s="156"/>
      <c r="I361" s="156"/>
      <c r="J361" s="156"/>
      <c r="K361" s="156"/>
      <c r="L361" s="156"/>
      <c r="M361" s="156"/>
      <c r="N361" s="156"/>
      <c r="O361" s="156"/>
      <c r="P361" s="156"/>
      <c r="Q361" s="156"/>
    </row>
    <row r="362" spans="2:17">
      <c r="B362" s="155"/>
      <c r="C362" s="155"/>
      <c r="D362" s="155"/>
      <c r="E362" s="155"/>
      <c r="F362" s="156"/>
      <c r="G362" s="156"/>
      <c r="H362" s="156"/>
      <c r="I362" s="156"/>
      <c r="J362" s="156"/>
      <c r="K362" s="156"/>
      <c r="L362" s="156"/>
      <c r="M362" s="156"/>
      <c r="N362" s="156"/>
      <c r="O362" s="156"/>
      <c r="P362" s="156"/>
      <c r="Q362" s="156"/>
    </row>
    <row r="363" spans="2:17">
      <c r="B363" s="155"/>
      <c r="C363" s="155"/>
      <c r="D363" s="155"/>
      <c r="E363" s="155"/>
      <c r="F363" s="156"/>
      <c r="G363" s="156"/>
      <c r="H363" s="156"/>
      <c r="I363" s="156"/>
      <c r="J363" s="156"/>
      <c r="K363" s="156"/>
      <c r="L363" s="156"/>
      <c r="M363" s="156"/>
      <c r="N363" s="156"/>
      <c r="O363" s="156"/>
      <c r="P363" s="156"/>
      <c r="Q363" s="156"/>
    </row>
    <row r="364" spans="2:17">
      <c r="B364" s="155"/>
      <c r="C364" s="155"/>
      <c r="D364" s="155"/>
      <c r="E364" s="155"/>
      <c r="F364" s="156"/>
      <c r="G364" s="156"/>
      <c r="H364" s="156"/>
      <c r="I364" s="156"/>
      <c r="J364" s="156"/>
      <c r="K364" s="156"/>
      <c r="L364" s="156"/>
      <c r="M364" s="156"/>
      <c r="N364" s="156"/>
      <c r="O364" s="156"/>
      <c r="P364" s="156"/>
      <c r="Q364" s="156"/>
    </row>
    <row r="365" spans="2:17">
      <c r="B365" s="155"/>
      <c r="C365" s="155"/>
      <c r="D365" s="155"/>
      <c r="E365" s="155"/>
      <c r="F365" s="156"/>
      <c r="G365" s="156"/>
      <c r="H365" s="156"/>
      <c r="I365" s="156"/>
      <c r="J365" s="156"/>
      <c r="K365" s="156"/>
      <c r="L365" s="156"/>
      <c r="M365" s="156"/>
      <c r="N365" s="156"/>
      <c r="O365" s="156"/>
      <c r="P365" s="156"/>
      <c r="Q365" s="156"/>
    </row>
    <row r="366" spans="2:17">
      <c r="B366" s="155"/>
      <c r="C366" s="155"/>
      <c r="D366" s="155"/>
      <c r="E366" s="155"/>
      <c r="F366" s="156"/>
      <c r="G366" s="156"/>
      <c r="H366" s="156"/>
      <c r="I366" s="156"/>
      <c r="J366" s="156"/>
      <c r="K366" s="156"/>
      <c r="L366" s="156"/>
      <c r="M366" s="156"/>
      <c r="N366" s="156"/>
      <c r="O366" s="156"/>
      <c r="P366" s="156"/>
      <c r="Q366" s="156"/>
    </row>
    <row r="367" spans="2:17">
      <c r="B367" s="155"/>
      <c r="C367" s="155"/>
      <c r="D367" s="155"/>
      <c r="E367" s="155"/>
      <c r="F367" s="156"/>
      <c r="G367" s="156"/>
      <c r="H367" s="156"/>
      <c r="I367" s="156"/>
      <c r="J367" s="156"/>
      <c r="K367" s="156"/>
      <c r="L367" s="156"/>
      <c r="M367" s="156"/>
      <c r="N367" s="156"/>
      <c r="O367" s="156"/>
      <c r="P367" s="156"/>
      <c r="Q367" s="156"/>
    </row>
    <row r="368" spans="2:17">
      <c r="B368" s="155"/>
      <c r="C368" s="155"/>
      <c r="D368" s="155"/>
      <c r="E368" s="155"/>
      <c r="F368" s="156"/>
      <c r="G368" s="156"/>
      <c r="H368" s="156"/>
      <c r="I368" s="156"/>
      <c r="J368" s="156"/>
      <c r="K368" s="156"/>
      <c r="L368" s="156"/>
      <c r="M368" s="156"/>
      <c r="N368" s="156"/>
      <c r="O368" s="156"/>
      <c r="P368" s="156"/>
      <c r="Q368" s="156"/>
    </row>
    <row r="369" spans="2:17">
      <c r="B369" s="155"/>
      <c r="C369" s="155"/>
      <c r="D369" s="155"/>
      <c r="E369" s="155"/>
      <c r="F369" s="156"/>
      <c r="G369" s="156"/>
      <c r="H369" s="156"/>
      <c r="I369" s="156"/>
      <c r="J369" s="156"/>
      <c r="K369" s="156"/>
      <c r="L369" s="156"/>
      <c r="M369" s="156"/>
      <c r="N369" s="156"/>
      <c r="O369" s="156"/>
      <c r="P369" s="156"/>
      <c r="Q369" s="156"/>
    </row>
    <row r="370" spans="2:17">
      <c r="B370" s="155"/>
      <c r="C370" s="155"/>
      <c r="D370" s="155"/>
      <c r="E370" s="155"/>
      <c r="F370" s="156"/>
      <c r="G370" s="156"/>
      <c r="H370" s="156"/>
      <c r="I370" s="156"/>
      <c r="J370" s="156"/>
      <c r="K370" s="156"/>
      <c r="L370" s="156"/>
      <c r="M370" s="156"/>
      <c r="N370" s="156"/>
      <c r="O370" s="156"/>
      <c r="P370" s="156"/>
      <c r="Q370" s="156"/>
    </row>
    <row r="371" spans="2:17">
      <c r="B371" s="155"/>
      <c r="C371" s="155"/>
      <c r="D371" s="155"/>
      <c r="E371" s="155"/>
      <c r="F371" s="156"/>
      <c r="G371" s="156"/>
      <c r="H371" s="156"/>
      <c r="I371" s="156"/>
      <c r="J371" s="156"/>
      <c r="K371" s="156"/>
      <c r="L371" s="156"/>
      <c r="M371" s="156"/>
      <c r="N371" s="156"/>
      <c r="O371" s="156"/>
      <c r="P371" s="156"/>
      <c r="Q371" s="156"/>
    </row>
    <row r="372" spans="2:17">
      <c r="B372" s="155"/>
      <c r="C372" s="155"/>
      <c r="D372" s="155"/>
      <c r="E372" s="155"/>
      <c r="F372" s="156"/>
      <c r="G372" s="156"/>
      <c r="H372" s="156"/>
      <c r="I372" s="156"/>
      <c r="J372" s="156"/>
      <c r="K372" s="156"/>
      <c r="L372" s="156"/>
      <c r="M372" s="156"/>
      <c r="N372" s="156"/>
      <c r="O372" s="156"/>
      <c r="P372" s="156"/>
      <c r="Q372" s="156"/>
    </row>
    <row r="373" spans="2:17">
      <c r="B373" s="155"/>
      <c r="C373" s="155"/>
      <c r="D373" s="155"/>
      <c r="E373" s="155"/>
      <c r="F373" s="156"/>
      <c r="G373" s="156"/>
      <c r="H373" s="156"/>
      <c r="I373" s="156"/>
      <c r="J373" s="156"/>
      <c r="K373" s="156"/>
      <c r="L373" s="156"/>
      <c r="M373" s="156"/>
      <c r="N373" s="156"/>
      <c r="O373" s="156"/>
      <c r="P373" s="156"/>
      <c r="Q373" s="156"/>
    </row>
    <row r="374" spans="2:17">
      <c r="B374" s="155"/>
      <c r="C374" s="155"/>
      <c r="D374" s="155"/>
      <c r="E374" s="155"/>
      <c r="F374" s="156"/>
      <c r="G374" s="156"/>
      <c r="H374" s="156"/>
      <c r="I374" s="156"/>
      <c r="J374" s="156"/>
      <c r="K374" s="156"/>
      <c r="L374" s="156"/>
      <c r="M374" s="156"/>
      <c r="N374" s="156"/>
      <c r="O374" s="156"/>
      <c r="P374" s="156"/>
      <c r="Q374" s="156"/>
    </row>
    <row r="375" spans="2:17">
      <c r="B375" s="155"/>
      <c r="C375" s="155"/>
      <c r="D375" s="155"/>
      <c r="E375" s="155"/>
      <c r="F375" s="156"/>
      <c r="G375" s="156"/>
      <c r="H375" s="156"/>
      <c r="I375" s="156"/>
      <c r="J375" s="156"/>
      <c r="K375" s="156"/>
      <c r="L375" s="156"/>
      <c r="M375" s="156"/>
      <c r="N375" s="156"/>
      <c r="O375" s="156"/>
      <c r="P375" s="156"/>
      <c r="Q375" s="156"/>
    </row>
    <row r="376" spans="2:17">
      <c r="B376" s="155"/>
      <c r="C376" s="155"/>
      <c r="D376" s="155"/>
      <c r="E376" s="155"/>
      <c r="F376" s="156"/>
      <c r="G376" s="156"/>
      <c r="H376" s="156"/>
      <c r="I376" s="156"/>
      <c r="J376" s="156"/>
      <c r="K376" s="156"/>
      <c r="L376" s="156"/>
      <c r="M376" s="156"/>
      <c r="N376" s="156"/>
      <c r="O376" s="156"/>
      <c r="P376" s="156"/>
      <c r="Q376" s="156"/>
    </row>
    <row r="377" spans="2:17">
      <c r="B377" s="155"/>
      <c r="C377" s="155"/>
      <c r="D377" s="155"/>
      <c r="E377" s="155"/>
      <c r="F377" s="156"/>
      <c r="G377" s="156"/>
      <c r="H377" s="156"/>
      <c r="I377" s="156"/>
      <c r="J377" s="156"/>
      <c r="K377" s="156"/>
      <c r="L377" s="156"/>
      <c r="M377" s="156"/>
      <c r="N377" s="156"/>
      <c r="O377" s="156"/>
      <c r="P377" s="156"/>
      <c r="Q377" s="156"/>
    </row>
    <row r="378" spans="2:17">
      <c r="B378" s="155"/>
      <c r="C378" s="155"/>
      <c r="D378" s="155"/>
      <c r="E378" s="155"/>
      <c r="F378" s="156"/>
      <c r="G378" s="156"/>
      <c r="H378" s="156"/>
      <c r="I378" s="156"/>
      <c r="J378" s="156"/>
      <c r="K378" s="156"/>
      <c r="L378" s="156"/>
      <c r="M378" s="156"/>
      <c r="N378" s="156"/>
      <c r="O378" s="156"/>
      <c r="P378" s="156"/>
      <c r="Q378" s="156"/>
    </row>
    <row r="379" spans="2:17">
      <c r="B379" s="155"/>
      <c r="C379" s="155"/>
      <c r="D379" s="155"/>
      <c r="E379" s="155"/>
      <c r="F379" s="156"/>
      <c r="G379" s="156"/>
      <c r="H379" s="156"/>
      <c r="I379" s="156"/>
      <c r="J379" s="156"/>
      <c r="K379" s="156"/>
      <c r="L379" s="156"/>
      <c r="M379" s="156"/>
      <c r="N379" s="156"/>
      <c r="O379" s="156"/>
      <c r="P379" s="156"/>
      <c r="Q379" s="156"/>
    </row>
    <row r="380" spans="2:17">
      <c r="B380" s="155"/>
      <c r="C380" s="155"/>
      <c r="D380" s="155"/>
      <c r="E380" s="155"/>
      <c r="F380" s="156"/>
      <c r="G380" s="156"/>
      <c r="H380" s="156"/>
      <c r="I380" s="156"/>
      <c r="J380" s="156"/>
      <c r="K380" s="156"/>
      <c r="L380" s="156"/>
      <c r="M380" s="156"/>
      <c r="N380" s="156"/>
      <c r="O380" s="156"/>
      <c r="P380" s="156"/>
      <c r="Q380" s="156"/>
    </row>
    <row r="381" spans="2:17">
      <c r="B381" s="155"/>
      <c r="C381" s="155"/>
      <c r="D381" s="155"/>
      <c r="E381" s="155"/>
      <c r="F381" s="156"/>
      <c r="G381" s="156"/>
      <c r="H381" s="156"/>
      <c r="I381" s="156"/>
      <c r="J381" s="156"/>
      <c r="K381" s="156"/>
      <c r="L381" s="156"/>
      <c r="M381" s="156"/>
      <c r="N381" s="156"/>
      <c r="O381" s="156"/>
      <c r="P381" s="156"/>
      <c r="Q381" s="156"/>
    </row>
    <row r="382" spans="2:17">
      <c r="B382" s="155"/>
      <c r="C382" s="155"/>
      <c r="D382" s="155"/>
      <c r="E382" s="155"/>
      <c r="F382" s="156"/>
      <c r="G382" s="156"/>
      <c r="H382" s="156"/>
      <c r="I382" s="156"/>
      <c r="J382" s="156"/>
      <c r="K382" s="156"/>
      <c r="L382" s="156"/>
      <c r="M382" s="156"/>
      <c r="N382" s="156"/>
      <c r="O382" s="156"/>
      <c r="P382" s="156"/>
      <c r="Q382" s="156"/>
    </row>
    <row r="383" spans="2:17">
      <c r="B383" s="155"/>
      <c r="C383" s="155"/>
      <c r="D383" s="155"/>
      <c r="E383" s="155"/>
      <c r="F383" s="156"/>
      <c r="G383" s="156"/>
      <c r="H383" s="156"/>
      <c r="I383" s="156"/>
      <c r="J383" s="156"/>
      <c r="K383" s="156"/>
      <c r="L383" s="156"/>
      <c r="M383" s="156"/>
      <c r="N383" s="156"/>
      <c r="O383" s="156"/>
      <c r="P383" s="156"/>
      <c r="Q383" s="156"/>
    </row>
    <row r="384" spans="2:17">
      <c r="B384" s="155"/>
      <c r="C384" s="155"/>
      <c r="D384" s="155"/>
      <c r="E384" s="155"/>
      <c r="F384" s="156"/>
      <c r="G384" s="156"/>
      <c r="H384" s="156"/>
      <c r="I384" s="156"/>
      <c r="J384" s="156"/>
      <c r="K384" s="156"/>
      <c r="L384" s="156"/>
      <c r="M384" s="156"/>
      <c r="N384" s="156"/>
      <c r="O384" s="156"/>
      <c r="P384" s="156"/>
      <c r="Q384" s="156"/>
    </row>
    <row r="385" spans="2:17">
      <c r="B385" s="155"/>
      <c r="C385" s="155"/>
      <c r="D385" s="155"/>
      <c r="E385" s="155"/>
      <c r="F385" s="156"/>
      <c r="G385" s="156"/>
      <c r="H385" s="156"/>
      <c r="I385" s="156"/>
      <c r="J385" s="156"/>
      <c r="K385" s="156"/>
      <c r="L385" s="156"/>
      <c r="M385" s="156"/>
      <c r="N385" s="156"/>
      <c r="O385" s="156"/>
      <c r="P385" s="156"/>
      <c r="Q385" s="156"/>
    </row>
    <row r="386" spans="2:17">
      <c r="B386" s="155"/>
      <c r="C386" s="155"/>
      <c r="D386" s="155"/>
      <c r="E386" s="155"/>
      <c r="F386" s="156"/>
      <c r="G386" s="156"/>
      <c r="H386" s="156"/>
      <c r="I386" s="156"/>
      <c r="J386" s="156"/>
      <c r="K386" s="156"/>
      <c r="L386" s="156"/>
      <c r="M386" s="156"/>
      <c r="N386" s="156"/>
      <c r="O386" s="156"/>
      <c r="P386" s="156"/>
      <c r="Q386" s="156"/>
    </row>
    <row r="387" spans="2:17">
      <c r="B387" s="155"/>
      <c r="C387" s="155"/>
      <c r="D387" s="155"/>
      <c r="E387" s="155"/>
      <c r="F387" s="156"/>
      <c r="G387" s="156"/>
      <c r="H387" s="156"/>
      <c r="I387" s="156"/>
      <c r="J387" s="156"/>
      <c r="K387" s="156"/>
      <c r="L387" s="156"/>
      <c r="M387" s="156"/>
      <c r="N387" s="156"/>
      <c r="O387" s="156"/>
      <c r="P387" s="156"/>
      <c r="Q387" s="156"/>
    </row>
    <row r="388" spans="2:17">
      <c r="B388" s="155"/>
      <c r="C388" s="155"/>
      <c r="D388" s="155"/>
      <c r="E388" s="155"/>
      <c r="F388" s="156"/>
      <c r="G388" s="156"/>
      <c r="H388" s="156"/>
      <c r="I388" s="156"/>
      <c r="J388" s="156"/>
      <c r="K388" s="156"/>
      <c r="L388" s="156"/>
      <c r="M388" s="156"/>
      <c r="N388" s="156"/>
      <c r="O388" s="156"/>
      <c r="P388" s="156"/>
      <c r="Q388" s="156"/>
    </row>
    <row r="389" spans="2:17">
      <c r="B389" s="155"/>
      <c r="C389" s="155"/>
      <c r="D389" s="155"/>
      <c r="E389" s="155"/>
      <c r="F389" s="156"/>
      <c r="G389" s="156"/>
      <c r="H389" s="156"/>
      <c r="I389" s="156"/>
      <c r="J389" s="156"/>
      <c r="K389" s="156"/>
      <c r="L389" s="156"/>
      <c r="M389" s="156"/>
      <c r="N389" s="156"/>
      <c r="O389" s="156"/>
      <c r="P389" s="156"/>
      <c r="Q389" s="156"/>
    </row>
    <row r="390" spans="2:17">
      <c r="B390" s="155"/>
      <c r="C390" s="155"/>
      <c r="D390" s="155"/>
      <c r="E390" s="155"/>
      <c r="F390" s="156"/>
      <c r="G390" s="156"/>
      <c r="H390" s="156"/>
      <c r="I390" s="156"/>
      <c r="J390" s="156"/>
      <c r="K390" s="156"/>
      <c r="L390" s="156"/>
      <c r="M390" s="156"/>
      <c r="N390" s="156"/>
      <c r="O390" s="156"/>
      <c r="P390" s="156"/>
      <c r="Q390" s="156"/>
    </row>
    <row r="391" spans="2:17">
      <c r="B391" s="155"/>
      <c r="C391" s="155"/>
      <c r="D391" s="155"/>
      <c r="E391" s="155"/>
      <c r="F391" s="156"/>
      <c r="G391" s="156"/>
      <c r="H391" s="156"/>
      <c r="I391" s="156"/>
      <c r="J391" s="156"/>
      <c r="K391" s="156"/>
      <c r="L391" s="156"/>
      <c r="M391" s="156"/>
      <c r="N391" s="156"/>
      <c r="O391" s="156"/>
      <c r="P391" s="156"/>
      <c r="Q391" s="156"/>
    </row>
    <row r="392" spans="2:17">
      <c r="B392" s="155"/>
      <c r="C392" s="155"/>
      <c r="D392" s="155"/>
      <c r="E392" s="155"/>
      <c r="F392" s="156"/>
      <c r="G392" s="156"/>
      <c r="H392" s="156"/>
      <c r="I392" s="156"/>
      <c r="J392" s="156"/>
      <c r="K392" s="156"/>
      <c r="L392" s="156"/>
      <c r="M392" s="156"/>
      <c r="N392" s="156"/>
      <c r="O392" s="156"/>
      <c r="P392" s="156"/>
      <c r="Q392" s="156"/>
    </row>
    <row r="393" spans="2:17">
      <c r="B393" s="155"/>
      <c r="C393" s="155"/>
      <c r="D393" s="155"/>
      <c r="E393" s="155"/>
      <c r="F393" s="156"/>
      <c r="G393" s="156"/>
      <c r="H393" s="156"/>
      <c r="I393" s="156"/>
      <c r="J393" s="156"/>
      <c r="K393" s="156"/>
      <c r="L393" s="156"/>
      <c r="M393" s="156"/>
      <c r="N393" s="156"/>
      <c r="O393" s="156"/>
      <c r="P393" s="156"/>
      <c r="Q393" s="156"/>
    </row>
    <row r="394" spans="2:17">
      <c r="B394" s="155"/>
      <c r="C394" s="155"/>
      <c r="D394" s="155"/>
      <c r="E394" s="155"/>
      <c r="F394" s="156"/>
      <c r="G394" s="156"/>
      <c r="H394" s="156"/>
      <c r="I394" s="156"/>
      <c r="J394" s="156"/>
      <c r="K394" s="156"/>
      <c r="L394" s="156"/>
      <c r="M394" s="156"/>
      <c r="N394" s="156"/>
      <c r="O394" s="156"/>
      <c r="P394" s="156"/>
      <c r="Q394" s="156"/>
    </row>
    <row r="395" spans="2:17">
      <c r="B395" s="155"/>
      <c r="C395" s="155"/>
      <c r="D395" s="155"/>
      <c r="E395" s="155"/>
      <c r="F395" s="156"/>
      <c r="G395" s="156"/>
      <c r="H395" s="156"/>
      <c r="I395" s="156"/>
      <c r="J395" s="156"/>
      <c r="K395" s="156"/>
      <c r="L395" s="156"/>
      <c r="M395" s="156"/>
      <c r="N395" s="156"/>
      <c r="O395" s="156"/>
      <c r="P395" s="156"/>
      <c r="Q395" s="156"/>
    </row>
    <row r="396" spans="2:17">
      <c r="B396" s="155"/>
      <c r="C396" s="155"/>
      <c r="D396" s="155"/>
      <c r="E396" s="155"/>
      <c r="F396" s="156"/>
      <c r="G396" s="156"/>
      <c r="H396" s="156"/>
      <c r="I396" s="156"/>
      <c r="J396" s="156"/>
      <c r="K396" s="156"/>
      <c r="L396" s="156"/>
      <c r="M396" s="156"/>
      <c r="N396" s="156"/>
      <c r="O396" s="156"/>
      <c r="P396" s="156"/>
      <c r="Q396" s="156"/>
    </row>
    <row r="397" spans="2:17">
      <c r="B397" s="155"/>
      <c r="C397" s="155"/>
      <c r="D397" s="155"/>
      <c r="E397" s="155"/>
      <c r="F397" s="156"/>
      <c r="G397" s="156"/>
      <c r="H397" s="156"/>
      <c r="I397" s="156"/>
      <c r="J397" s="156"/>
      <c r="K397" s="156"/>
      <c r="L397" s="156"/>
      <c r="M397" s="156"/>
      <c r="N397" s="156"/>
      <c r="O397" s="156"/>
      <c r="P397" s="156"/>
      <c r="Q397" s="156"/>
    </row>
    <row r="398" spans="2:17">
      <c r="B398" s="155"/>
      <c r="C398" s="155"/>
      <c r="D398" s="155"/>
      <c r="E398" s="155"/>
      <c r="F398" s="156"/>
      <c r="G398" s="156"/>
      <c r="H398" s="156"/>
      <c r="I398" s="156"/>
      <c r="J398" s="156"/>
      <c r="K398" s="156"/>
      <c r="L398" s="156"/>
      <c r="M398" s="156"/>
      <c r="N398" s="156"/>
      <c r="O398" s="156"/>
      <c r="P398" s="156"/>
      <c r="Q398" s="156"/>
    </row>
    <row r="399" spans="2:17">
      <c r="B399" s="155"/>
      <c r="C399" s="155"/>
      <c r="D399" s="155"/>
      <c r="E399" s="155"/>
      <c r="F399" s="156"/>
      <c r="G399" s="156"/>
      <c r="H399" s="156"/>
      <c r="I399" s="156"/>
      <c r="J399" s="156"/>
      <c r="K399" s="156"/>
      <c r="L399" s="156"/>
      <c r="M399" s="156"/>
      <c r="N399" s="156"/>
      <c r="O399" s="156"/>
      <c r="P399" s="156"/>
      <c r="Q399" s="156"/>
    </row>
    <row r="400" spans="2:17">
      <c r="B400" s="155"/>
      <c r="C400" s="155"/>
      <c r="D400" s="155"/>
      <c r="E400" s="155"/>
      <c r="F400" s="156"/>
      <c r="G400" s="156"/>
      <c r="H400" s="156"/>
      <c r="I400" s="156"/>
      <c r="J400" s="156"/>
      <c r="K400" s="156"/>
      <c r="L400" s="156"/>
      <c r="M400" s="156"/>
      <c r="N400" s="156"/>
      <c r="O400" s="156"/>
      <c r="P400" s="156"/>
      <c r="Q400" s="156"/>
    </row>
    <row r="401" spans="2:17">
      <c r="B401" s="155"/>
      <c r="C401" s="155"/>
      <c r="D401" s="155"/>
      <c r="E401" s="155"/>
      <c r="F401" s="156"/>
      <c r="G401" s="156"/>
      <c r="H401" s="156"/>
      <c r="I401" s="156"/>
      <c r="J401" s="156"/>
      <c r="K401" s="156"/>
      <c r="L401" s="156"/>
      <c r="M401" s="156"/>
      <c r="N401" s="156"/>
      <c r="O401" s="156"/>
      <c r="P401" s="156"/>
      <c r="Q401" s="156"/>
    </row>
    <row r="402" spans="2:17">
      <c r="B402" s="155"/>
      <c r="C402" s="155"/>
      <c r="D402" s="155"/>
      <c r="E402" s="155"/>
      <c r="F402" s="156"/>
      <c r="G402" s="156"/>
      <c r="H402" s="156"/>
      <c r="I402" s="156"/>
      <c r="J402" s="156"/>
      <c r="K402" s="156"/>
      <c r="L402" s="156"/>
      <c r="M402" s="156"/>
      <c r="N402" s="156"/>
      <c r="O402" s="156"/>
      <c r="P402" s="156"/>
      <c r="Q402" s="156"/>
    </row>
    <row r="403" spans="2:17">
      <c r="B403" s="155"/>
      <c r="C403" s="155"/>
      <c r="D403" s="155"/>
      <c r="E403" s="155"/>
      <c r="F403" s="156"/>
      <c r="G403" s="156"/>
      <c r="H403" s="156"/>
      <c r="I403" s="156"/>
      <c r="J403" s="156"/>
      <c r="K403" s="156"/>
      <c r="L403" s="156"/>
      <c r="M403" s="156"/>
      <c r="N403" s="156"/>
      <c r="O403" s="156"/>
      <c r="P403" s="156"/>
      <c r="Q403" s="156"/>
    </row>
    <row r="404" spans="2:17">
      <c r="B404" s="155"/>
      <c r="C404" s="155"/>
      <c r="D404" s="155"/>
      <c r="E404" s="155"/>
      <c r="F404" s="156"/>
      <c r="G404" s="156"/>
      <c r="H404" s="156"/>
      <c r="I404" s="156"/>
      <c r="J404" s="156"/>
      <c r="K404" s="156"/>
      <c r="L404" s="156"/>
      <c r="M404" s="156"/>
      <c r="N404" s="156"/>
      <c r="O404" s="156"/>
      <c r="P404" s="156"/>
      <c r="Q404" s="156"/>
    </row>
    <row r="405" spans="2:17">
      <c r="B405" s="155"/>
      <c r="C405" s="155"/>
      <c r="D405" s="155"/>
      <c r="E405" s="155"/>
      <c r="F405" s="156"/>
      <c r="G405" s="156"/>
      <c r="H405" s="156"/>
      <c r="I405" s="156"/>
      <c r="J405" s="156"/>
      <c r="K405" s="156"/>
      <c r="L405" s="156"/>
      <c r="M405" s="156"/>
      <c r="N405" s="156"/>
      <c r="O405" s="156"/>
      <c r="P405" s="156"/>
      <c r="Q405" s="156"/>
    </row>
    <row r="406" spans="2:17">
      <c r="B406" s="155"/>
      <c r="C406" s="155"/>
      <c r="D406" s="155"/>
      <c r="E406" s="155"/>
      <c r="F406" s="156"/>
      <c r="G406" s="156"/>
      <c r="H406" s="156"/>
      <c r="I406" s="156"/>
      <c r="J406" s="156"/>
      <c r="K406" s="156"/>
      <c r="L406" s="156"/>
      <c r="M406" s="156"/>
      <c r="N406" s="156"/>
      <c r="O406" s="156"/>
      <c r="P406" s="156"/>
      <c r="Q406" s="156"/>
    </row>
    <row r="407" spans="2:17">
      <c r="B407" s="155"/>
      <c r="C407" s="155"/>
      <c r="D407" s="155"/>
      <c r="E407" s="155"/>
      <c r="F407" s="156"/>
      <c r="G407" s="156"/>
      <c r="H407" s="156"/>
      <c r="I407" s="156"/>
      <c r="J407" s="156"/>
      <c r="K407" s="156"/>
      <c r="L407" s="156"/>
      <c r="M407" s="156"/>
      <c r="N407" s="156"/>
      <c r="O407" s="156"/>
      <c r="P407" s="156"/>
      <c r="Q407" s="156"/>
    </row>
    <row r="408" spans="2:17">
      <c r="B408" s="155"/>
      <c r="C408" s="155"/>
      <c r="D408" s="155"/>
      <c r="E408" s="155"/>
      <c r="F408" s="156"/>
      <c r="G408" s="156"/>
      <c r="H408" s="156"/>
      <c r="I408" s="156"/>
      <c r="J408" s="156"/>
      <c r="K408" s="156"/>
      <c r="L408" s="156"/>
      <c r="M408" s="156"/>
      <c r="N408" s="156"/>
      <c r="O408" s="156"/>
      <c r="P408" s="156"/>
      <c r="Q408" s="156"/>
    </row>
    <row r="409" spans="2:17">
      <c r="B409" s="155"/>
      <c r="C409" s="155"/>
      <c r="D409" s="155"/>
      <c r="E409" s="155"/>
      <c r="F409" s="156"/>
      <c r="G409" s="156"/>
      <c r="H409" s="156"/>
      <c r="I409" s="156"/>
      <c r="J409" s="156"/>
      <c r="K409" s="156"/>
      <c r="L409" s="156"/>
      <c r="M409" s="156"/>
      <c r="N409" s="156"/>
      <c r="O409" s="156"/>
      <c r="P409" s="156"/>
      <c r="Q409" s="156"/>
    </row>
    <row r="410" spans="2:17">
      <c r="B410" s="155"/>
      <c r="C410" s="155"/>
      <c r="D410" s="155"/>
      <c r="E410" s="155"/>
      <c r="F410" s="156"/>
      <c r="G410" s="156"/>
      <c r="H410" s="156"/>
      <c r="I410" s="156"/>
      <c r="J410" s="156"/>
      <c r="K410" s="156"/>
      <c r="L410" s="156"/>
      <c r="M410" s="156"/>
      <c r="N410" s="156"/>
      <c r="O410" s="156"/>
      <c r="P410" s="156"/>
      <c r="Q410" s="156"/>
    </row>
    <row r="411" spans="2:17">
      <c r="B411" s="155"/>
      <c r="C411" s="155"/>
      <c r="D411" s="155"/>
      <c r="E411" s="155"/>
      <c r="F411" s="156"/>
      <c r="G411" s="156"/>
      <c r="H411" s="156"/>
      <c r="I411" s="156"/>
      <c r="J411" s="156"/>
      <c r="K411" s="156"/>
      <c r="L411" s="156"/>
      <c r="M411" s="156"/>
      <c r="N411" s="156"/>
      <c r="O411" s="156"/>
      <c r="P411" s="156"/>
      <c r="Q411" s="156"/>
    </row>
    <row r="412" spans="2:17">
      <c r="B412" s="155"/>
      <c r="C412" s="155"/>
      <c r="D412" s="155"/>
      <c r="E412" s="155"/>
      <c r="F412" s="156"/>
      <c r="G412" s="156"/>
      <c r="H412" s="156"/>
      <c r="I412" s="156"/>
      <c r="J412" s="156"/>
      <c r="K412" s="156"/>
      <c r="L412" s="156"/>
      <c r="M412" s="156"/>
      <c r="N412" s="156"/>
      <c r="O412" s="156"/>
      <c r="P412" s="156"/>
      <c r="Q412" s="156"/>
    </row>
    <row r="413" spans="2:17">
      <c r="B413" s="155"/>
      <c r="C413" s="155"/>
      <c r="D413" s="155"/>
      <c r="E413" s="155"/>
      <c r="F413" s="156"/>
      <c r="G413" s="156"/>
      <c r="H413" s="156"/>
      <c r="I413" s="156"/>
      <c r="J413" s="156"/>
      <c r="K413" s="156"/>
      <c r="L413" s="156"/>
      <c r="M413" s="156"/>
      <c r="N413" s="156"/>
      <c r="O413" s="156"/>
      <c r="P413" s="156"/>
      <c r="Q413" s="156"/>
    </row>
    <row r="414" spans="2:17">
      <c r="B414" s="155"/>
      <c r="C414" s="155"/>
      <c r="D414" s="155"/>
      <c r="E414" s="155"/>
      <c r="F414" s="156"/>
      <c r="G414" s="156"/>
      <c r="H414" s="156"/>
      <c r="I414" s="156"/>
      <c r="J414" s="156"/>
      <c r="K414" s="156"/>
      <c r="L414" s="156"/>
      <c r="M414" s="156"/>
      <c r="N414" s="156"/>
      <c r="O414" s="156"/>
      <c r="P414" s="156"/>
      <c r="Q414" s="156"/>
    </row>
    <row r="415" spans="2:17">
      <c r="B415" s="155"/>
      <c r="C415" s="155"/>
      <c r="D415" s="155"/>
      <c r="E415" s="155"/>
      <c r="F415" s="156"/>
      <c r="G415" s="156"/>
      <c r="H415" s="156"/>
      <c r="I415" s="156"/>
      <c r="J415" s="156"/>
      <c r="K415" s="156"/>
      <c r="L415" s="156"/>
      <c r="M415" s="156"/>
      <c r="N415" s="156"/>
      <c r="O415" s="156"/>
      <c r="P415" s="156"/>
      <c r="Q415" s="156"/>
    </row>
    <row r="416" spans="2:17">
      <c r="B416" s="155"/>
      <c r="C416" s="155"/>
      <c r="D416" s="155"/>
      <c r="E416" s="155"/>
      <c r="F416" s="156"/>
      <c r="G416" s="156"/>
      <c r="H416" s="156"/>
      <c r="I416" s="156"/>
      <c r="J416" s="156"/>
      <c r="K416" s="156"/>
      <c r="L416" s="156"/>
      <c r="M416" s="156"/>
      <c r="N416" s="156"/>
      <c r="O416" s="156"/>
      <c r="P416" s="156"/>
      <c r="Q416" s="156"/>
    </row>
    <row r="417" spans="2:17">
      <c r="B417" s="155"/>
      <c r="C417" s="155"/>
      <c r="D417" s="155"/>
      <c r="E417" s="155"/>
      <c r="F417" s="156"/>
      <c r="G417" s="156"/>
      <c r="H417" s="156"/>
      <c r="I417" s="156"/>
      <c r="J417" s="156"/>
      <c r="K417" s="156"/>
      <c r="L417" s="156"/>
      <c r="M417" s="156"/>
      <c r="N417" s="156"/>
      <c r="O417" s="156"/>
      <c r="P417" s="156"/>
      <c r="Q417" s="156"/>
    </row>
    <row r="418" spans="2:17">
      <c r="B418" s="155"/>
      <c r="C418" s="155"/>
      <c r="D418" s="155"/>
      <c r="E418" s="155"/>
      <c r="F418" s="156"/>
      <c r="G418" s="156"/>
      <c r="H418" s="156"/>
      <c r="I418" s="156"/>
      <c r="J418" s="156"/>
      <c r="K418" s="156"/>
      <c r="L418" s="156"/>
      <c r="M418" s="156"/>
      <c r="N418" s="156"/>
      <c r="O418" s="156"/>
      <c r="P418" s="156"/>
      <c r="Q418" s="156"/>
    </row>
    <row r="419" spans="2:17">
      <c r="B419" s="155"/>
      <c r="C419" s="155"/>
      <c r="D419" s="155"/>
      <c r="E419" s="155"/>
      <c r="F419" s="156"/>
      <c r="G419" s="156"/>
      <c r="H419" s="156"/>
      <c r="I419" s="156"/>
      <c r="J419" s="156"/>
      <c r="K419" s="156"/>
      <c r="L419" s="156"/>
      <c r="M419" s="156"/>
      <c r="N419" s="156"/>
      <c r="O419" s="156"/>
      <c r="P419" s="156"/>
      <c r="Q419" s="156"/>
    </row>
    <row r="420" spans="2:17">
      <c r="B420" s="155"/>
      <c r="C420" s="155"/>
      <c r="D420" s="155"/>
      <c r="E420" s="155"/>
      <c r="F420" s="156"/>
      <c r="G420" s="156"/>
      <c r="H420" s="156"/>
      <c r="I420" s="156"/>
      <c r="J420" s="156"/>
      <c r="K420" s="156"/>
      <c r="L420" s="156"/>
      <c r="M420" s="156"/>
      <c r="N420" s="156"/>
      <c r="O420" s="156"/>
      <c r="P420" s="156"/>
      <c r="Q420" s="156"/>
    </row>
    <row r="421" spans="2:17">
      <c r="B421" s="155"/>
      <c r="C421" s="155"/>
      <c r="D421" s="155"/>
      <c r="E421" s="155"/>
      <c r="F421" s="156"/>
      <c r="G421" s="156"/>
      <c r="H421" s="156"/>
      <c r="I421" s="156"/>
      <c r="J421" s="156"/>
      <c r="K421" s="156"/>
      <c r="L421" s="156"/>
      <c r="M421" s="156"/>
      <c r="N421" s="156"/>
      <c r="O421" s="156"/>
      <c r="P421" s="156"/>
      <c r="Q421" s="156"/>
    </row>
    <row r="422" spans="2:17">
      <c r="B422" s="155"/>
      <c r="C422" s="155"/>
      <c r="D422" s="155"/>
      <c r="E422" s="155"/>
      <c r="F422" s="156"/>
      <c r="G422" s="156"/>
      <c r="H422" s="156"/>
      <c r="I422" s="156"/>
      <c r="J422" s="156"/>
      <c r="K422" s="156"/>
      <c r="L422" s="156"/>
      <c r="M422" s="156"/>
      <c r="N422" s="156"/>
      <c r="O422" s="156"/>
      <c r="P422" s="156"/>
      <c r="Q422" s="156"/>
    </row>
    <row r="423" spans="2:17">
      <c r="B423" s="155"/>
      <c r="C423" s="155"/>
      <c r="D423" s="155"/>
      <c r="E423" s="155"/>
      <c r="F423" s="156"/>
      <c r="G423" s="156"/>
      <c r="H423" s="156"/>
      <c r="I423" s="156"/>
      <c r="J423" s="156"/>
      <c r="K423" s="156"/>
      <c r="L423" s="156"/>
      <c r="M423" s="156"/>
      <c r="N423" s="156"/>
      <c r="O423" s="156"/>
      <c r="P423" s="156"/>
      <c r="Q423" s="156"/>
    </row>
    <row r="424" spans="2:17">
      <c r="B424" s="155"/>
      <c r="C424" s="155"/>
      <c r="D424" s="155"/>
      <c r="E424" s="155"/>
      <c r="F424" s="156"/>
      <c r="G424" s="156"/>
      <c r="H424" s="156"/>
      <c r="I424" s="156"/>
      <c r="J424" s="156"/>
      <c r="K424" s="156"/>
      <c r="L424" s="156"/>
      <c r="M424" s="156"/>
      <c r="N424" s="156"/>
      <c r="O424" s="156"/>
      <c r="P424" s="156"/>
      <c r="Q424" s="156"/>
    </row>
    <row r="425" spans="2:17">
      <c r="B425" s="155"/>
      <c r="C425" s="155"/>
      <c r="D425" s="155"/>
      <c r="E425" s="155"/>
      <c r="F425" s="156"/>
      <c r="G425" s="156"/>
      <c r="H425" s="156"/>
      <c r="I425" s="156"/>
      <c r="J425" s="156"/>
      <c r="K425" s="156"/>
      <c r="L425" s="156"/>
      <c r="M425" s="156"/>
      <c r="N425" s="156"/>
      <c r="O425" s="156"/>
      <c r="P425" s="156"/>
      <c r="Q425" s="156"/>
    </row>
    <row r="426" spans="2:17">
      <c r="B426" s="155"/>
      <c r="C426" s="155"/>
      <c r="D426" s="155"/>
      <c r="E426" s="155"/>
      <c r="F426" s="156"/>
      <c r="G426" s="156"/>
      <c r="H426" s="156"/>
      <c r="I426" s="156"/>
      <c r="J426" s="156"/>
      <c r="K426" s="156"/>
      <c r="L426" s="156"/>
      <c r="M426" s="156"/>
      <c r="N426" s="156"/>
      <c r="O426" s="156"/>
      <c r="P426" s="156"/>
      <c r="Q426" s="156"/>
    </row>
    <row r="427" spans="2:17">
      <c r="B427" s="155"/>
      <c r="C427" s="155"/>
      <c r="D427" s="155"/>
      <c r="E427" s="155"/>
      <c r="F427" s="156"/>
      <c r="G427" s="156"/>
      <c r="H427" s="156"/>
      <c r="I427" s="156"/>
      <c r="J427" s="156"/>
      <c r="K427" s="156"/>
      <c r="L427" s="156"/>
      <c r="M427" s="156"/>
      <c r="N427" s="156"/>
      <c r="O427" s="156"/>
      <c r="P427" s="156"/>
      <c r="Q427" s="156"/>
    </row>
    <row r="428" spans="2:17">
      <c r="B428" s="155"/>
      <c r="C428" s="155"/>
      <c r="D428" s="155"/>
      <c r="E428" s="155"/>
      <c r="F428" s="156"/>
      <c r="G428" s="156"/>
      <c r="H428" s="156"/>
      <c r="I428" s="156"/>
      <c r="J428" s="156"/>
      <c r="K428" s="156"/>
      <c r="L428" s="156"/>
      <c r="M428" s="156"/>
      <c r="N428" s="156"/>
      <c r="O428" s="156"/>
      <c r="P428" s="156"/>
      <c r="Q428" s="156"/>
    </row>
    <row r="429" spans="2:17">
      <c r="B429" s="155"/>
      <c r="C429" s="155"/>
      <c r="D429" s="155"/>
      <c r="E429" s="155"/>
      <c r="F429" s="156"/>
      <c r="G429" s="156"/>
      <c r="H429" s="156"/>
      <c r="I429" s="156"/>
      <c r="J429" s="156"/>
      <c r="K429" s="156"/>
      <c r="L429" s="156"/>
      <c r="M429" s="156"/>
      <c r="N429" s="156"/>
      <c r="O429" s="156"/>
      <c r="P429" s="156"/>
      <c r="Q429" s="156"/>
    </row>
    <row r="430" spans="2:17">
      <c r="B430" s="155"/>
      <c r="C430" s="155"/>
      <c r="D430" s="155"/>
      <c r="E430" s="155"/>
      <c r="F430" s="156"/>
      <c r="G430" s="156"/>
      <c r="H430" s="156"/>
      <c r="I430" s="156"/>
      <c r="J430" s="156"/>
      <c r="K430" s="156"/>
      <c r="L430" s="156"/>
      <c r="M430" s="156"/>
      <c r="N430" s="156"/>
      <c r="O430" s="156"/>
      <c r="P430" s="156"/>
      <c r="Q430" s="156"/>
    </row>
    <row r="431" spans="2:17">
      <c r="B431" s="155"/>
      <c r="C431" s="155"/>
      <c r="D431" s="155"/>
      <c r="E431" s="155"/>
      <c r="F431" s="156"/>
      <c r="G431" s="156"/>
      <c r="H431" s="156"/>
      <c r="I431" s="156"/>
      <c r="J431" s="156"/>
      <c r="K431" s="156"/>
      <c r="L431" s="156"/>
      <c r="M431" s="156"/>
      <c r="N431" s="156"/>
      <c r="O431" s="156"/>
      <c r="P431" s="156"/>
      <c r="Q431" s="156"/>
    </row>
    <row r="432" spans="2:17">
      <c r="B432" s="155"/>
      <c r="C432" s="155"/>
      <c r="D432" s="155"/>
      <c r="E432" s="155"/>
      <c r="F432" s="156"/>
      <c r="G432" s="156"/>
      <c r="H432" s="156"/>
      <c r="I432" s="156"/>
      <c r="J432" s="156"/>
      <c r="K432" s="156"/>
      <c r="L432" s="156"/>
      <c r="M432" s="156"/>
      <c r="N432" s="156"/>
      <c r="O432" s="156"/>
      <c r="P432" s="156"/>
      <c r="Q432" s="156"/>
    </row>
    <row r="433" spans="2:17">
      <c r="B433" s="155"/>
      <c r="C433" s="155"/>
      <c r="D433" s="155"/>
      <c r="E433" s="155"/>
      <c r="F433" s="156"/>
      <c r="G433" s="156"/>
      <c r="H433" s="156"/>
      <c r="I433" s="156"/>
      <c r="J433" s="156"/>
      <c r="K433" s="156"/>
      <c r="L433" s="156"/>
      <c r="M433" s="156"/>
      <c r="N433" s="156"/>
      <c r="O433" s="156"/>
      <c r="P433" s="156"/>
      <c r="Q433" s="156"/>
    </row>
    <row r="434" spans="2:17">
      <c r="B434" s="155"/>
      <c r="C434" s="155"/>
      <c r="D434" s="155"/>
      <c r="E434" s="155"/>
      <c r="F434" s="156"/>
      <c r="G434" s="156"/>
      <c r="H434" s="156"/>
      <c r="I434" s="156"/>
      <c r="J434" s="156"/>
      <c r="K434" s="156"/>
      <c r="L434" s="156"/>
      <c r="M434" s="156"/>
      <c r="N434" s="156"/>
      <c r="O434" s="156"/>
      <c r="P434" s="156"/>
      <c r="Q434" s="156"/>
    </row>
    <row r="435" spans="2:17">
      <c r="B435" s="155"/>
      <c r="C435" s="155"/>
      <c r="D435" s="155"/>
      <c r="E435" s="155"/>
      <c r="F435" s="156"/>
      <c r="G435" s="156"/>
      <c r="H435" s="156"/>
      <c r="I435" s="156"/>
      <c r="J435" s="156"/>
      <c r="K435" s="156"/>
      <c r="L435" s="156"/>
      <c r="M435" s="156"/>
      <c r="N435" s="156"/>
      <c r="O435" s="156"/>
      <c r="P435" s="156"/>
      <c r="Q435" s="156"/>
    </row>
    <row r="436" spans="2:17">
      <c r="B436" s="155"/>
      <c r="C436" s="155"/>
      <c r="D436" s="155"/>
      <c r="E436" s="155"/>
      <c r="F436" s="156"/>
      <c r="G436" s="156"/>
      <c r="H436" s="156"/>
      <c r="I436" s="156"/>
      <c r="J436" s="156"/>
      <c r="K436" s="156"/>
      <c r="L436" s="156"/>
      <c r="M436" s="156"/>
      <c r="N436" s="156"/>
      <c r="O436" s="156"/>
      <c r="P436" s="156"/>
      <c r="Q436" s="156"/>
    </row>
    <row r="437" spans="2:17">
      <c r="B437" s="155"/>
      <c r="C437" s="155"/>
      <c r="D437" s="155"/>
      <c r="E437" s="155"/>
      <c r="F437" s="156"/>
      <c r="G437" s="156"/>
      <c r="H437" s="156"/>
      <c r="I437" s="156"/>
      <c r="J437" s="156"/>
      <c r="K437" s="156"/>
      <c r="L437" s="156"/>
      <c r="M437" s="156"/>
      <c r="N437" s="156"/>
      <c r="O437" s="156"/>
      <c r="P437" s="156"/>
      <c r="Q437" s="156"/>
    </row>
    <row r="438" spans="2:17">
      <c r="B438" s="155"/>
      <c r="C438" s="155"/>
      <c r="D438" s="155"/>
      <c r="E438" s="155"/>
      <c r="F438" s="156"/>
      <c r="G438" s="156"/>
      <c r="H438" s="156"/>
      <c r="I438" s="156"/>
      <c r="J438" s="156"/>
      <c r="K438" s="156"/>
      <c r="L438" s="156"/>
      <c r="M438" s="156"/>
      <c r="N438" s="156"/>
      <c r="O438" s="156"/>
      <c r="P438" s="156"/>
      <c r="Q438" s="156"/>
    </row>
    <row r="439" spans="2:17">
      <c r="B439" s="155"/>
      <c r="C439" s="155"/>
      <c r="D439" s="155"/>
      <c r="E439" s="155"/>
      <c r="F439" s="156"/>
      <c r="G439" s="156"/>
      <c r="H439" s="156"/>
      <c r="I439" s="156"/>
      <c r="J439" s="156"/>
      <c r="K439" s="156"/>
      <c r="L439" s="156"/>
      <c r="M439" s="156"/>
      <c r="N439" s="156"/>
      <c r="O439" s="156"/>
      <c r="P439" s="156"/>
      <c r="Q439" s="156"/>
    </row>
    <row r="440" spans="2:17">
      <c r="B440" s="155"/>
      <c r="C440" s="155"/>
      <c r="D440" s="155"/>
      <c r="E440" s="155"/>
      <c r="F440" s="156"/>
      <c r="G440" s="156"/>
      <c r="H440" s="156"/>
      <c r="I440" s="156"/>
      <c r="J440" s="156"/>
      <c r="K440" s="156"/>
      <c r="L440" s="156"/>
      <c r="M440" s="156"/>
      <c r="N440" s="156"/>
      <c r="O440" s="156"/>
      <c r="P440" s="156"/>
      <c r="Q440" s="156"/>
    </row>
    <row r="441" spans="2:17">
      <c r="B441" s="155"/>
      <c r="C441" s="155"/>
      <c r="D441" s="155"/>
      <c r="E441" s="155"/>
      <c r="F441" s="156"/>
      <c r="G441" s="156"/>
      <c r="H441" s="156"/>
      <c r="I441" s="156"/>
      <c r="J441" s="156"/>
      <c r="K441" s="156"/>
      <c r="L441" s="156"/>
      <c r="M441" s="156"/>
      <c r="N441" s="156"/>
      <c r="O441" s="156"/>
      <c r="P441" s="156"/>
      <c r="Q441" s="156"/>
    </row>
    <row r="442" spans="2:17">
      <c r="B442" s="155"/>
      <c r="C442" s="155"/>
      <c r="D442" s="155"/>
      <c r="E442" s="155"/>
      <c r="F442" s="156"/>
      <c r="G442" s="156"/>
      <c r="H442" s="156"/>
      <c r="I442" s="156"/>
      <c r="J442" s="156"/>
      <c r="K442" s="156"/>
      <c r="L442" s="156"/>
      <c r="M442" s="156"/>
      <c r="N442" s="156"/>
      <c r="O442" s="156"/>
      <c r="P442" s="156"/>
      <c r="Q442" s="156"/>
    </row>
    <row r="443" spans="2:17">
      <c r="B443" s="155"/>
      <c r="C443" s="155"/>
      <c r="D443" s="155"/>
      <c r="E443" s="155"/>
      <c r="F443" s="156"/>
      <c r="G443" s="156"/>
      <c r="H443" s="156"/>
      <c r="I443" s="156"/>
      <c r="J443" s="156"/>
      <c r="K443" s="156"/>
      <c r="L443" s="156"/>
      <c r="M443" s="156"/>
      <c r="N443" s="156"/>
      <c r="O443" s="156"/>
      <c r="P443" s="156"/>
      <c r="Q443" s="156"/>
    </row>
    <row r="444" spans="2:17">
      <c r="B444" s="155"/>
      <c r="C444" s="155"/>
      <c r="D444" s="155"/>
      <c r="E444" s="155"/>
      <c r="F444" s="156"/>
      <c r="G444" s="156"/>
      <c r="H444" s="156"/>
      <c r="I444" s="156"/>
      <c r="J444" s="156"/>
      <c r="K444" s="156"/>
      <c r="L444" s="156"/>
      <c r="M444" s="156"/>
      <c r="N444" s="156"/>
      <c r="O444" s="156"/>
      <c r="P444" s="156"/>
      <c r="Q444" s="156"/>
    </row>
    <row r="445" spans="2:17">
      <c r="B445" s="155"/>
      <c r="C445" s="155"/>
      <c r="D445" s="155"/>
      <c r="E445" s="155"/>
      <c r="F445" s="156"/>
      <c r="G445" s="156"/>
      <c r="H445" s="156"/>
      <c r="I445" s="156"/>
      <c r="J445" s="156"/>
      <c r="K445" s="156"/>
      <c r="L445" s="156"/>
      <c r="M445" s="156"/>
      <c r="N445" s="156"/>
      <c r="O445" s="156"/>
      <c r="P445" s="156"/>
      <c r="Q445" s="156"/>
    </row>
    <row r="446" spans="2:17">
      <c r="B446" s="155"/>
      <c r="C446" s="155"/>
      <c r="D446" s="155"/>
      <c r="E446" s="155"/>
      <c r="F446" s="156"/>
      <c r="G446" s="156"/>
      <c r="H446" s="156"/>
      <c r="I446" s="156"/>
      <c r="J446" s="156"/>
      <c r="K446" s="156"/>
      <c r="L446" s="156"/>
      <c r="M446" s="156"/>
      <c r="N446" s="156"/>
      <c r="O446" s="156"/>
      <c r="P446" s="156"/>
      <c r="Q446" s="156"/>
    </row>
    <row r="447" spans="2:17">
      <c r="B447" s="155"/>
      <c r="C447" s="155"/>
      <c r="D447" s="155"/>
      <c r="E447" s="155"/>
      <c r="F447" s="156"/>
      <c r="G447" s="156"/>
      <c r="H447" s="156"/>
      <c r="I447" s="156"/>
      <c r="J447" s="156"/>
      <c r="K447" s="156"/>
      <c r="L447" s="156"/>
      <c r="M447" s="156"/>
      <c r="N447" s="156"/>
      <c r="O447" s="156"/>
      <c r="P447" s="156"/>
      <c r="Q447" s="156"/>
    </row>
    <row r="448" spans="2:17">
      <c r="B448" s="155"/>
      <c r="C448" s="155"/>
      <c r="D448" s="155"/>
      <c r="E448" s="155"/>
      <c r="F448" s="156"/>
      <c r="G448" s="156"/>
      <c r="H448" s="156"/>
      <c r="I448" s="156"/>
      <c r="J448" s="156"/>
      <c r="K448" s="156"/>
      <c r="L448" s="156"/>
      <c r="M448" s="156"/>
      <c r="N448" s="156"/>
      <c r="O448" s="156"/>
      <c r="P448" s="156"/>
      <c r="Q448" s="156"/>
    </row>
    <row r="449" spans="2:17">
      <c r="B449" s="155"/>
      <c r="C449" s="155"/>
      <c r="D449" s="155"/>
      <c r="E449" s="155"/>
      <c r="F449" s="156"/>
      <c r="G449" s="156"/>
      <c r="H449" s="156"/>
      <c r="I449" s="156"/>
      <c r="J449" s="156"/>
      <c r="K449" s="156"/>
      <c r="L449" s="156"/>
      <c r="M449" s="156"/>
      <c r="N449" s="156"/>
      <c r="O449" s="156"/>
      <c r="P449" s="156"/>
      <c r="Q449" s="156"/>
    </row>
    <row r="450" spans="2:17">
      <c r="B450" s="155"/>
      <c r="C450" s="155"/>
      <c r="D450" s="155"/>
      <c r="E450" s="155"/>
      <c r="F450" s="156"/>
      <c r="G450" s="156"/>
      <c r="H450" s="156"/>
      <c r="I450" s="156"/>
      <c r="J450" s="156"/>
      <c r="K450" s="156"/>
      <c r="L450" s="156"/>
      <c r="M450" s="156"/>
      <c r="N450" s="156"/>
      <c r="O450" s="156"/>
      <c r="P450" s="156"/>
      <c r="Q450" s="156"/>
    </row>
    <row r="451" spans="2:17">
      <c r="B451" s="155"/>
      <c r="C451" s="155"/>
      <c r="D451" s="155"/>
      <c r="E451" s="155"/>
      <c r="F451" s="156"/>
      <c r="G451" s="156"/>
      <c r="H451" s="156"/>
      <c r="I451" s="156"/>
      <c r="J451" s="156"/>
      <c r="K451" s="156"/>
      <c r="L451" s="156"/>
      <c r="M451" s="156"/>
      <c r="N451" s="156"/>
      <c r="O451" s="156"/>
      <c r="P451" s="156"/>
      <c r="Q451" s="156"/>
    </row>
    <row r="452" spans="2:17">
      <c r="B452" s="155"/>
      <c r="C452" s="155"/>
      <c r="D452" s="155"/>
      <c r="E452" s="155"/>
      <c r="F452" s="156"/>
      <c r="G452" s="156"/>
      <c r="H452" s="156"/>
      <c r="I452" s="156"/>
      <c r="J452" s="156"/>
      <c r="K452" s="156"/>
      <c r="L452" s="156"/>
      <c r="M452" s="156"/>
      <c r="N452" s="156"/>
      <c r="O452" s="156"/>
      <c r="P452" s="156"/>
      <c r="Q452" s="156"/>
    </row>
    <row r="453" spans="2:17">
      <c r="B453" s="155"/>
      <c r="C453" s="155"/>
      <c r="D453" s="155"/>
      <c r="E453" s="155"/>
      <c r="F453" s="156"/>
      <c r="G453" s="156"/>
      <c r="H453" s="156"/>
      <c r="I453" s="156"/>
      <c r="J453" s="156"/>
      <c r="K453" s="156"/>
      <c r="L453" s="156"/>
      <c r="M453" s="156"/>
      <c r="N453" s="156"/>
      <c r="O453" s="156"/>
      <c r="P453" s="156"/>
      <c r="Q453" s="156"/>
    </row>
    <row r="454" spans="2:17">
      <c r="B454" s="155"/>
      <c r="C454" s="155"/>
      <c r="D454" s="155"/>
      <c r="E454" s="155"/>
      <c r="F454" s="156"/>
      <c r="G454" s="156"/>
      <c r="H454" s="156"/>
      <c r="I454" s="156"/>
      <c r="J454" s="156"/>
      <c r="K454" s="156"/>
      <c r="L454" s="156"/>
      <c r="M454" s="156"/>
      <c r="N454" s="156"/>
      <c r="O454" s="156"/>
      <c r="P454" s="156"/>
      <c r="Q454" s="156"/>
    </row>
    <row r="455" spans="2:17">
      <c r="B455" s="155"/>
      <c r="C455" s="155"/>
      <c r="D455" s="155"/>
      <c r="E455" s="155"/>
      <c r="F455" s="156"/>
      <c r="G455" s="156"/>
      <c r="H455" s="156"/>
      <c r="I455" s="156"/>
      <c r="J455" s="156"/>
      <c r="K455" s="156"/>
      <c r="L455" s="156"/>
      <c r="M455" s="156"/>
      <c r="N455" s="156"/>
      <c r="O455" s="156"/>
      <c r="P455" s="156"/>
      <c r="Q455" s="156"/>
    </row>
    <row r="456" spans="2:17">
      <c r="B456" s="155"/>
      <c r="C456" s="155"/>
      <c r="D456" s="155"/>
      <c r="E456" s="155"/>
      <c r="F456" s="156"/>
      <c r="G456" s="156"/>
      <c r="H456" s="156"/>
      <c r="I456" s="156"/>
      <c r="J456" s="156"/>
      <c r="K456" s="156"/>
      <c r="L456" s="156"/>
      <c r="M456" s="156"/>
      <c r="N456" s="156"/>
      <c r="O456" s="156"/>
      <c r="P456" s="156"/>
      <c r="Q456" s="156"/>
    </row>
    <row r="457" spans="2:17">
      <c r="B457" s="155"/>
      <c r="C457" s="155"/>
      <c r="D457" s="155"/>
      <c r="E457" s="155"/>
      <c r="F457" s="156"/>
      <c r="G457" s="156"/>
      <c r="H457" s="156"/>
      <c r="I457" s="156"/>
      <c r="J457" s="156"/>
      <c r="K457" s="156"/>
      <c r="L457" s="156"/>
      <c r="M457" s="156"/>
      <c r="N457" s="156"/>
      <c r="O457" s="156"/>
      <c r="P457" s="156"/>
      <c r="Q457" s="156"/>
    </row>
    <row r="458" spans="2:17">
      <c r="B458" s="155"/>
      <c r="C458" s="155"/>
      <c r="D458" s="155"/>
      <c r="E458" s="155"/>
      <c r="F458" s="156"/>
      <c r="G458" s="156"/>
      <c r="H458" s="156"/>
      <c r="I458" s="156"/>
      <c r="J458" s="156"/>
      <c r="K458" s="156"/>
      <c r="L458" s="156"/>
      <c r="M458" s="156"/>
      <c r="N458" s="156"/>
      <c r="O458" s="156"/>
      <c r="P458" s="156"/>
      <c r="Q458" s="156"/>
    </row>
    <row r="459" spans="2:17">
      <c r="B459" s="155"/>
      <c r="C459" s="155"/>
      <c r="D459" s="155"/>
      <c r="E459" s="155"/>
      <c r="F459" s="156"/>
      <c r="G459" s="156"/>
      <c r="H459" s="156"/>
      <c r="I459" s="156"/>
      <c r="J459" s="156"/>
      <c r="K459" s="156"/>
      <c r="L459" s="156"/>
      <c r="M459" s="156"/>
      <c r="N459" s="156"/>
      <c r="O459" s="156"/>
      <c r="P459" s="156"/>
      <c r="Q459" s="156"/>
    </row>
    <row r="460" spans="2:17">
      <c r="B460" s="155"/>
      <c r="C460" s="155"/>
      <c r="D460" s="155"/>
      <c r="E460" s="155"/>
      <c r="F460" s="156"/>
      <c r="G460" s="156"/>
      <c r="H460" s="156"/>
      <c r="I460" s="156"/>
      <c r="J460" s="156"/>
      <c r="K460" s="156"/>
      <c r="L460" s="156"/>
      <c r="M460" s="156"/>
      <c r="N460" s="156"/>
      <c r="O460" s="156"/>
      <c r="P460" s="156"/>
      <c r="Q460" s="156"/>
    </row>
    <row r="461" spans="2:17">
      <c r="B461" s="155"/>
      <c r="C461" s="155"/>
      <c r="D461" s="155"/>
      <c r="E461" s="155"/>
      <c r="F461" s="156"/>
      <c r="G461" s="156"/>
      <c r="H461" s="156"/>
      <c r="I461" s="156"/>
      <c r="J461" s="156"/>
      <c r="K461" s="156"/>
      <c r="L461" s="156"/>
      <c r="M461" s="156"/>
      <c r="N461" s="156"/>
      <c r="O461" s="156"/>
      <c r="P461" s="156"/>
      <c r="Q461" s="156"/>
    </row>
    <row r="462" spans="2:17">
      <c r="B462" s="155"/>
      <c r="C462" s="155"/>
      <c r="D462" s="155"/>
      <c r="E462" s="155"/>
      <c r="F462" s="156"/>
      <c r="G462" s="156"/>
      <c r="H462" s="156"/>
      <c r="I462" s="156"/>
      <c r="J462" s="156"/>
      <c r="K462" s="156"/>
      <c r="L462" s="156"/>
      <c r="M462" s="156"/>
      <c r="N462" s="156"/>
      <c r="O462" s="156"/>
      <c r="P462" s="156"/>
      <c r="Q462" s="156"/>
    </row>
    <row r="463" spans="2:17">
      <c r="B463" s="155"/>
      <c r="C463" s="155"/>
      <c r="D463" s="155"/>
      <c r="E463" s="155"/>
      <c r="F463" s="156"/>
      <c r="G463" s="156"/>
      <c r="H463" s="156"/>
      <c r="I463" s="156"/>
      <c r="J463" s="156"/>
      <c r="K463" s="156"/>
      <c r="L463" s="156"/>
      <c r="M463" s="156"/>
      <c r="N463" s="156"/>
      <c r="O463" s="156"/>
      <c r="P463" s="156"/>
      <c r="Q463" s="156"/>
    </row>
    <row r="464" spans="2:17">
      <c r="B464" s="155"/>
      <c r="C464" s="155"/>
      <c r="D464" s="155"/>
      <c r="E464" s="155"/>
      <c r="F464" s="156"/>
      <c r="G464" s="156"/>
      <c r="H464" s="156"/>
      <c r="I464" s="156"/>
      <c r="J464" s="156"/>
      <c r="K464" s="156"/>
      <c r="L464" s="156"/>
      <c r="M464" s="156"/>
      <c r="N464" s="156"/>
      <c r="O464" s="156"/>
      <c r="P464" s="156"/>
      <c r="Q464" s="156"/>
    </row>
    <row r="465" spans="2:17">
      <c r="B465" s="155"/>
      <c r="C465" s="155"/>
      <c r="D465" s="155"/>
      <c r="E465" s="155"/>
      <c r="F465" s="156"/>
      <c r="G465" s="156"/>
      <c r="H465" s="156"/>
      <c r="I465" s="156"/>
      <c r="J465" s="156"/>
      <c r="K465" s="156"/>
      <c r="L465" s="156"/>
      <c r="M465" s="156"/>
      <c r="N465" s="156"/>
      <c r="O465" s="156"/>
      <c r="P465" s="156"/>
      <c r="Q465" s="156"/>
    </row>
    <row r="466" spans="2:17">
      <c r="B466" s="155"/>
      <c r="C466" s="155"/>
      <c r="D466" s="155"/>
      <c r="E466" s="155"/>
      <c r="F466" s="156"/>
      <c r="G466" s="156"/>
      <c r="H466" s="156"/>
      <c r="I466" s="156"/>
      <c r="J466" s="156"/>
      <c r="K466" s="156"/>
      <c r="L466" s="156"/>
      <c r="M466" s="156"/>
      <c r="N466" s="156"/>
      <c r="O466" s="156"/>
      <c r="P466" s="156"/>
      <c r="Q466" s="156"/>
    </row>
    <row r="467" spans="2:17">
      <c r="B467" s="155"/>
      <c r="C467" s="155"/>
      <c r="D467" s="155"/>
      <c r="E467" s="155"/>
      <c r="F467" s="156"/>
      <c r="G467" s="156"/>
      <c r="H467" s="156"/>
      <c r="I467" s="156"/>
      <c r="J467" s="156"/>
      <c r="K467" s="156"/>
      <c r="L467" s="156"/>
      <c r="M467" s="156"/>
      <c r="N467" s="156"/>
      <c r="O467" s="156"/>
      <c r="P467" s="156"/>
      <c r="Q467" s="156"/>
    </row>
    <row r="468" spans="2:17">
      <c r="B468" s="155"/>
      <c r="C468" s="155"/>
      <c r="D468" s="155"/>
      <c r="E468" s="155"/>
      <c r="F468" s="156"/>
      <c r="G468" s="156"/>
      <c r="H468" s="156"/>
      <c r="I468" s="156"/>
      <c r="J468" s="156"/>
      <c r="K468" s="156"/>
      <c r="L468" s="156"/>
      <c r="M468" s="156"/>
      <c r="N468" s="156"/>
      <c r="O468" s="156"/>
      <c r="P468" s="156"/>
      <c r="Q468" s="156"/>
    </row>
    <row r="469" spans="2:17">
      <c r="B469" s="155"/>
      <c r="C469" s="155"/>
      <c r="D469" s="155"/>
      <c r="E469" s="155"/>
      <c r="F469" s="156"/>
      <c r="G469" s="156"/>
      <c r="H469" s="156"/>
      <c r="I469" s="156"/>
      <c r="J469" s="156"/>
      <c r="K469" s="156"/>
      <c r="L469" s="156"/>
      <c r="M469" s="156"/>
      <c r="N469" s="156"/>
      <c r="O469" s="156"/>
      <c r="P469" s="156"/>
      <c r="Q469" s="156"/>
    </row>
    <row r="470" spans="2:17">
      <c r="B470" s="155"/>
      <c r="C470" s="155"/>
      <c r="D470" s="155"/>
      <c r="E470" s="155"/>
      <c r="F470" s="156"/>
      <c r="G470" s="156"/>
      <c r="H470" s="156"/>
      <c r="I470" s="156"/>
      <c r="J470" s="156"/>
      <c r="K470" s="156"/>
      <c r="L470" s="156"/>
      <c r="M470" s="156"/>
      <c r="N470" s="156"/>
      <c r="O470" s="156"/>
      <c r="P470" s="156"/>
      <c r="Q470" s="156"/>
    </row>
    <row r="471" spans="2:17">
      <c r="B471" s="155"/>
      <c r="C471" s="155"/>
      <c r="D471" s="155"/>
      <c r="E471" s="155"/>
      <c r="F471" s="156"/>
      <c r="G471" s="156"/>
      <c r="H471" s="156"/>
      <c r="I471" s="156"/>
      <c r="J471" s="156"/>
      <c r="K471" s="156"/>
      <c r="L471" s="156"/>
      <c r="M471" s="156"/>
      <c r="N471" s="156"/>
      <c r="O471" s="156"/>
      <c r="P471" s="156"/>
      <c r="Q471" s="156"/>
    </row>
    <row r="472" spans="2:17">
      <c r="B472" s="155"/>
      <c r="C472" s="155"/>
      <c r="D472" s="155"/>
      <c r="E472" s="155"/>
      <c r="F472" s="156"/>
      <c r="G472" s="156"/>
      <c r="H472" s="156"/>
      <c r="I472" s="156"/>
      <c r="J472" s="156"/>
      <c r="K472" s="156"/>
      <c r="L472" s="156"/>
      <c r="M472" s="156"/>
      <c r="N472" s="156"/>
      <c r="O472" s="156"/>
      <c r="P472" s="156"/>
      <c r="Q472" s="156"/>
    </row>
    <row r="473" spans="2:17">
      <c r="B473" s="155"/>
      <c r="C473" s="155"/>
      <c r="D473" s="155"/>
      <c r="E473" s="155"/>
      <c r="F473" s="156"/>
      <c r="G473" s="156"/>
      <c r="H473" s="156"/>
      <c r="I473" s="156"/>
      <c r="J473" s="156"/>
      <c r="K473" s="156"/>
      <c r="L473" s="156"/>
      <c r="M473" s="156"/>
      <c r="N473" s="156"/>
      <c r="O473" s="156"/>
      <c r="P473" s="156"/>
      <c r="Q473" s="156"/>
    </row>
    <row r="474" spans="2:17">
      <c r="B474" s="155"/>
      <c r="C474" s="155"/>
      <c r="D474" s="155"/>
      <c r="E474" s="155"/>
      <c r="F474" s="156"/>
      <c r="G474" s="156"/>
      <c r="H474" s="156"/>
      <c r="I474" s="156"/>
      <c r="J474" s="156"/>
      <c r="K474" s="156"/>
      <c r="L474" s="156"/>
      <c r="M474" s="156"/>
      <c r="N474" s="156"/>
      <c r="O474" s="156"/>
      <c r="P474" s="156"/>
      <c r="Q474" s="156"/>
    </row>
    <row r="475" spans="2:17">
      <c r="B475" s="155"/>
      <c r="C475" s="155"/>
      <c r="D475" s="155"/>
      <c r="E475" s="155"/>
      <c r="F475" s="156"/>
      <c r="G475" s="156"/>
      <c r="H475" s="156"/>
      <c r="I475" s="156"/>
      <c r="J475" s="156"/>
      <c r="K475" s="156"/>
      <c r="L475" s="156"/>
      <c r="M475" s="156"/>
      <c r="N475" s="156"/>
      <c r="O475" s="156"/>
      <c r="P475" s="156"/>
      <c r="Q475" s="156"/>
    </row>
    <row r="476" spans="2:17">
      <c r="B476" s="155"/>
      <c r="C476" s="155"/>
      <c r="D476" s="155"/>
      <c r="E476" s="155"/>
      <c r="F476" s="156"/>
      <c r="G476" s="156"/>
      <c r="H476" s="156"/>
      <c r="I476" s="156"/>
      <c r="J476" s="156"/>
      <c r="K476" s="156"/>
      <c r="L476" s="156"/>
      <c r="M476" s="156"/>
      <c r="N476" s="156"/>
      <c r="O476" s="156"/>
      <c r="P476" s="156"/>
      <c r="Q476" s="156"/>
    </row>
    <row r="477" spans="2:17">
      <c r="B477" s="155"/>
      <c r="C477" s="155"/>
      <c r="D477" s="155"/>
      <c r="E477" s="155"/>
      <c r="F477" s="156"/>
      <c r="G477" s="156"/>
      <c r="H477" s="156"/>
      <c r="I477" s="156"/>
      <c r="J477" s="156"/>
      <c r="K477" s="156"/>
      <c r="L477" s="156"/>
      <c r="M477" s="156"/>
      <c r="N477" s="156"/>
      <c r="O477" s="156"/>
      <c r="P477" s="156"/>
      <c r="Q477" s="156"/>
    </row>
    <row r="478" spans="2:17">
      <c r="B478" s="155"/>
      <c r="C478" s="155"/>
      <c r="D478" s="155"/>
      <c r="E478" s="155"/>
      <c r="F478" s="156"/>
      <c r="G478" s="156"/>
      <c r="H478" s="156"/>
      <c r="I478" s="156"/>
      <c r="J478" s="156"/>
      <c r="K478" s="156"/>
      <c r="L478" s="156"/>
      <c r="M478" s="156"/>
      <c r="N478" s="156"/>
      <c r="O478" s="156"/>
      <c r="P478" s="156"/>
      <c r="Q478" s="156"/>
    </row>
    <row r="479" spans="2:17">
      <c r="B479" s="155"/>
      <c r="C479" s="155"/>
      <c r="D479" s="155"/>
      <c r="E479" s="155"/>
      <c r="F479" s="156"/>
      <c r="G479" s="156"/>
      <c r="H479" s="156"/>
      <c r="I479" s="156"/>
      <c r="J479" s="156"/>
      <c r="K479" s="156"/>
      <c r="L479" s="156"/>
      <c r="M479" s="156"/>
      <c r="N479" s="156"/>
      <c r="O479" s="156"/>
      <c r="P479" s="156"/>
      <c r="Q479" s="156"/>
    </row>
    <row r="480" spans="2:17">
      <c r="B480" s="155"/>
      <c r="C480" s="155"/>
      <c r="D480" s="155"/>
      <c r="E480" s="155"/>
      <c r="F480" s="156"/>
      <c r="G480" s="156"/>
      <c r="H480" s="156"/>
      <c r="I480" s="156"/>
      <c r="J480" s="156"/>
      <c r="K480" s="156"/>
      <c r="L480" s="156"/>
      <c r="M480" s="156"/>
      <c r="N480" s="156"/>
      <c r="O480" s="156"/>
      <c r="P480" s="156"/>
      <c r="Q480" s="156"/>
    </row>
    <row r="481" spans="2:17">
      <c r="B481" s="155"/>
      <c r="C481" s="155"/>
      <c r="D481" s="155"/>
      <c r="E481" s="155"/>
      <c r="F481" s="156"/>
      <c r="G481" s="156"/>
      <c r="H481" s="156"/>
      <c r="I481" s="156"/>
      <c r="J481" s="156"/>
      <c r="K481" s="156"/>
      <c r="L481" s="156"/>
      <c r="M481" s="156"/>
      <c r="N481" s="156"/>
      <c r="O481" s="156"/>
      <c r="P481" s="156"/>
      <c r="Q481" s="156"/>
    </row>
    <row r="482" spans="2:17">
      <c r="B482" s="155"/>
      <c r="C482" s="155"/>
      <c r="D482" s="155"/>
      <c r="E482" s="155"/>
      <c r="F482" s="156"/>
      <c r="G482" s="156"/>
      <c r="H482" s="156"/>
      <c r="I482" s="156"/>
      <c r="J482" s="156"/>
      <c r="K482" s="156"/>
      <c r="L482" s="156"/>
      <c r="M482" s="156"/>
      <c r="N482" s="156"/>
      <c r="O482" s="156"/>
      <c r="P482" s="156"/>
      <c r="Q482" s="156"/>
    </row>
    <row r="483" spans="2:17">
      <c r="B483" s="155"/>
      <c r="C483" s="155"/>
      <c r="D483" s="155"/>
      <c r="E483" s="155"/>
      <c r="F483" s="156"/>
      <c r="G483" s="156"/>
      <c r="H483" s="156"/>
      <c r="I483" s="156"/>
      <c r="J483" s="156"/>
      <c r="K483" s="156"/>
      <c r="L483" s="156"/>
      <c r="M483" s="156"/>
      <c r="N483" s="156"/>
      <c r="O483" s="156"/>
      <c r="P483" s="156"/>
      <c r="Q483" s="156"/>
    </row>
    <row r="484" spans="2:17">
      <c r="B484" s="155"/>
      <c r="C484" s="155"/>
      <c r="D484" s="155"/>
      <c r="E484" s="155"/>
      <c r="F484" s="156"/>
      <c r="G484" s="156"/>
      <c r="H484" s="156"/>
      <c r="I484" s="156"/>
      <c r="J484" s="156"/>
      <c r="K484" s="156"/>
      <c r="L484" s="156"/>
      <c r="M484" s="156"/>
      <c r="N484" s="156"/>
      <c r="O484" s="156"/>
      <c r="P484" s="156"/>
      <c r="Q484" s="156"/>
    </row>
    <row r="485" spans="2:17">
      <c r="B485" s="155"/>
      <c r="C485" s="155"/>
      <c r="D485" s="155"/>
      <c r="E485" s="155"/>
      <c r="F485" s="156"/>
      <c r="G485" s="156"/>
      <c r="H485" s="156"/>
      <c r="I485" s="156"/>
      <c r="J485" s="156"/>
      <c r="K485" s="156"/>
      <c r="L485" s="156"/>
      <c r="M485" s="156"/>
      <c r="N485" s="156"/>
      <c r="O485" s="156"/>
      <c r="P485" s="156"/>
      <c r="Q485" s="156"/>
    </row>
    <row r="486" spans="2:17">
      <c r="B486" s="155"/>
      <c r="C486" s="155"/>
      <c r="D486" s="155"/>
      <c r="E486" s="155"/>
      <c r="F486" s="156"/>
      <c r="G486" s="156"/>
      <c r="H486" s="156"/>
      <c r="I486" s="156"/>
      <c r="J486" s="156"/>
      <c r="K486" s="156"/>
      <c r="L486" s="156"/>
      <c r="M486" s="156"/>
      <c r="N486" s="156"/>
      <c r="O486" s="156"/>
      <c r="P486" s="156"/>
      <c r="Q486" s="156"/>
    </row>
    <row r="487" spans="2:17">
      <c r="B487" s="155"/>
      <c r="C487" s="155"/>
      <c r="D487" s="155"/>
      <c r="E487" s="155"/>
      <c r="F487" s="156"/>
      <c r="G487" s="156"/>
      <c r="H487" s="156"/>
      <c r="I487" s="156"/>
      <c r="J487" s="156"/>
      <c r="K487" s="156"/>
      <c r="L487" s="156"/>
      <c r="M487" s="156"/>
      <c r="N487" s="156"/>
      <c r="O487" s="156"/>
      <c r="P487" s="156"/>
      <c r="Q487" s="156"/>
    </row>
    <row r="488" spans="2:17">
      <c r="B488" s="155"/>
      <c r="C488" s="155"/>
      <c r="D488" s="155"/>
      <c r="E488" s="155"/>
      <c r="F488" s="156"/>
      <c r="G488" s="156"/>
      <c r="H488" s="156"/>
      <c r="I488" s="156"/>
      <c r="J488" s="156"/>
      <c r="K488" s="156"/>
      <c r="L488" s="156"/>
      <c r="M488" s="156"/>
      <c r="N488" s="156"/>
      <c r="O488" s="156"/>
      <c r="P488" s="156"/>
      <c r="Q488" s="156"/>
    </row>
    <row r="489" spans="2:17">
      <c r="B489" s="155"/>
      <c r="C489" s="155"/>
      <c r="D489" s="155"/>
      <c r="E489" s="155"/>
      <c r="F489" s="156"/>
      <c r="G489" s="156"/>
      <c r="H489" s="156"/>
      <c r="I489" s="156"/>
      <c r="J489" s="156"/>
      <c r="K489" s="156"/>
      <c r="L489" s="156"/>
      <c r="M489" s="156"/>
      <c r="N489" s="156"/>
      <c r="O489" s="156"/>
      <c r="P489" s="156"/>
      <c r="Q489" s="156"/>
    </row>
    <row r="490" spans="2:17">
      <c r="B490" s="155"/>
      <c r="C490" s="155"/>
      <c r="D490" s="155"/>
      <c r="E490" s="155"/>
      <c r="F490" s="156"/>
      <c r="G490" s="156"/>
      <c r="H490" s="156"/>
      <c r="I490" s="156"/>
      <c r="J490" s="156"/>
      <c r="K490" s="156"/>
      <c r="L490" s="156"/>
      <c r="M490" s="156"/>
      <c r="N490" s="156"/>
      <c r="O490" s="156"/>
      <c r="P490" s="156"/>
      <c r="Q490" s="156"/>
    </row>
    <row r="491" spans="2:17">
      <c r="B491" s="155"/>
      <c r="C491" s="155"/>
      <c r="D491" s="155"/>
      <c r="E491" s="155"/>
      <c r="F491" s="156"/>
      <c r="G491" s="156"/>
      <c r="H491" s="156"/>
      <c r="I491" s="156"/>
      <c r="J491" s="156"/>
      <c r="K491" s="156"/>
      <c r="L491" s="156"/>
      <c r="M491" s="156"/>
      <c r="N491" s="156"/>
      <c r="O491" s="156"/>
      <c r="P491" s="156"/>
      <c r="Q491" s="156"/>
    </row>
    <row r="492" spans="2:17">
      <c r="B492" s="155"/>
      <c r="C492" s="155"/>
      <c r="D492" s="155"/>
      <c r="E492" s="155"/>
      <c r="F492" s="156"/>
      <c r="G492" s="156"/>
      <c r="H492" s="156"/>
      <c r="I492" s="156"/>
      <c r="J492" s="156"/>
      <c r="K492" s="156"/>
      <c r="L492" s="156"/>
      <c r="M492" s="156"/>
      <c r="N492" s="156"/>
      <c r="O492" s="156"/>
      <c r="P492" s="156"/>
      <c r="Q492" s="156"/>
    </row>
    <row r="493" spans="2:17">
      <c r="B493" s="155"/>
      <c r="C493" s="155"/>
      <c r="D493" s="155"/>
      <c r="E493" s="155"/>
      <c r="F493" s="156"/>
      <c r="G493" s="156"/>
      <c r="H493" s="156"/>
      <c r="I493" s="156"/>
      <c r="J493" s="156"/>
      <c r="K493" s="156"/>
      <c r="L493" s="156"/>
      <c r="M493" s="156"/>
      <c r="N493" s="156"/>
      <c r="O493" s="156"/>
      <c r="P493" s="156"/>
      <c r="Q493" s="156"/>
    </row>
    <row r="494" spans="2:17">
      <c r="B494" s="155"/>
      <c r="C494" s="155"/>
      <c r="D494" s="155"/>
      <c r="E494" s="155"/>
      <c r="F494" s="156"/>
      <c r="G494" s="156"/>
      <c r="H494" s="156"/>
      <c r="I494" s="156"/>
      <c r="J494" s="156"/>
      <c r="K494" s="156"/>
      <c r="L494" s="156"/>
      <c r="M494" s="156"/>
      <c r="N494" s="156"/>
      <c r="O494" s="156"/>
      <c r="P494" s="156"/>
      <c r="Q494" s="156"/>
    </row>
    <row r="495" spans="2:17">
      <c r="B495" s="155"/>
      <c r="C495" s="155"/>
      <c r="D495" s="155"/>
      <c r="E495" s="155"/>
      <c r="F495" s="156"/>
      <c r="G495" s="156"/>
      <c r="H495" s="156"/>
      <c r="I495" s="156"/>
      <c r="J495" s="156"/>
      <c r="K495" s="156"/>
      <c r="L495" s="156"/>
      <c r="M495" s="156"/>
      <c r="N495" s="156"/>
      <c r="O495" s="156"/>
      <c r="P495" s="156"/>
      <c r="Q495" s="156"/>
    </row>
    <row r="496" spans="2:17">
      <c r="B496" s="155"/>
      <c r="C496" s="155"/>
      <c r="D496" s="155"/>
      <c r="E496" s="155"/>
      <c r="F496" s="156"/>
      <c r="G496" s="156"/>
      <c r="H496" s="156"/>
      <c r="I496" s="156"/>
      <c r="J496" s="156"/>
      <c r="K496" s="156"/>
      <c r="L496" s="156"/>
      <c r="M496" s="156"/>
      <c r="N496" s="156"/>
      <c r="O496" s="156"/>
      <c r="P496" s="156"/>
      <c r="Q496" s="156"/>
    </row>
    <row r="497" spans="2:17">
      <c r="B497" s="155"/>
      <c r="C497" s="155"/>
      <c r="D497" s="155"/>
      <c r="E497" s="155"/>
      <c r="F497" s="156"/>
      <c r="G497" s="156"/>
      <c r="H497" s="156"/>
      <c r="I497" s="156"/>
      <c r="J497" s="156"/>
      <c r="K497" s="156"/>
      <c r="L497" s="156"/>
      <c r="M497" s="156"/>
      <c r="N497" s="156"/>
      <c r="O497" s="156"/>
      <c r="P497" s="156"/>
      <c r="Q497" s="156"/>
    </row>
    <row r="498" spans="2:17">
      <c r="B498" s="155"/>
      <c r="C498" s="155"/>
      <c r="D498" s="155"/>
      <c r="E498" s="155"/>
      <c r="F498" s="156"/>
      <c r="G498" s="156"/>
      <c r="H498" s="156"/>
      <c r="I498" s="156"/>
      <c r="J498" s="156"/>
      <c r="K498" s="156"/>
      <c r="L498" s="156"/>
      <c r="M498" s="156"/>
      <c r="N498" s="156"/>
      <c r="O498" s="156"/>
      <c r="P498" s="156"/>
      <c r="Q498" s="156"/>
    </row>
    <row r="499" spans="2:17">
      <c r="B499" s="155"/>
      <c r="C499" s="155"/>
      <c r="D499" s="155"/>
      <c r="E499" s="155"/>
      <c r="F499" s="156"/>
      <c r="G499" s="156"/>
      <c r="H499" s="156"/>
      <c r="I499" s="156"/>
      <c r="J499" s="156"/>
      <c r="K499" s="156"/>
      <c r="L499" s="156"/>
      <c r="M499" s="156"/>
      <c r="N499" s="156"/>
      <c r="O499" s="156"/>
      <c r="P499" s="156"/>
      <c r="Q499" s="156"/>
    </row>
    <row r="500" spans="2:17">
      <c r="B500" s="155"/>
      <c r="C500" s="155"/>
      <c r="D500" s="155"/>
      <c r="E500" s="155"/>
      <c r="F500" s="156"/>
      <c r="G500" s="156"/>
      <c r="H500" s="156"/>
      <c r="I500" s="156"/>
      <c r="J500" s="156"/>
      <c r="K500" s="156"/>
      <c r="L500" s="156"/>
      <c r="M500" s="156"/>
      <c r="N500" s="156"/>
      <c r="O500" s="156"/>
      <c r="P500" s="156"/>
      <c r="Q500" s="156"/>
    </row>
    <row r="501" spans="2:17">
      <c r="B501" s="155"/>
      <c r="C501" s="155"/>
      <c r="D501" s="155"/>
      <c r="E501" s="155"/>
      <c r="F501" s="156"/>
      <c r="G501" s="156"/>
      <c r="H501" s="156"/>
      <c r="I501" s="156"/>
      <c r="J501" s="156"/>
      <c r="K501" s="156"/>
      <c r="L501" s="156"/>
      <c r="M501" s="156"/>
      <c r="N501" s="156"/>
      <c r="O501" s="156"/>
      <c r="P501" s="156"/>
      <c r="Q501" s="156"/>
    </row>
    <row r="502" spans="2:17">
      <c r="B502" s="155"/>
      <c r="C502" s="155"/>
      <c r="D502" s="155"/>
      <c r="E502" s="155"/>
      <c r="F502" s="156"/>
      <c r="G502" s="156"/>
      <c r="H502" s="156"/>
      <c r="I502" s="156"/>
      <c r="J502" s="156"/>
      <c r="K502" s="156"/>
      <c r="L502" s="156"/>
      <c r="M502" s="156"/>
      <c r="N502" s="156"/>
      <c r="O502" s="156"/>
      <c r="P502" s="156"/>
      <c r="Q502" s="156"/>
    </row>
    <row r="503" spans="2:17">
      <c r="B503" s="155"/>
      <c r="C503" s="155"/>
      <c r="D503" s="155"/>
      <c r="E503" s="155"/>
      <c r="F503" s="156"/>
      <c r="G503" s="156"/>
      <c r="H503" s="156"/>
      <c r="I503" s="156"/>
      <c r="J503" s="156"/>
      <c r="K503" s="156"/>
      <c r="L503" s="156"/>
      <c r="M503" s="156"/>
      <c r="N503" s="156"/>
      <c r="O503" s="156"/>
      <c r="P503" s="156"/>
      <c r="Q503" s="156"/>
    </row>
    <row r="504" spans="2:17">
      <c r="B504" s="155"/>
      <c r="C504" s="155"/>
      <c r="D504" s="155"/>
      <c r="E504" s="155"/>
      <c r="F504" s="156"/>
      <c r="G504" s="156"/>
      <c r="H504" s="156"/>
      <c r="I504" s="156"/>
      <c r="J504" s="156"/>
      <c r="K504" s="156"/>
      <c r="L504" s="156"/>
      <c r="M504" s="156"/>
      <c r="N504" s="156"/>
      <c r="O504" s="156"/>
      <c r="P504" s="156"/>
      <c r="Q504" s="156"/>
    </row>
    <row r="505" spans="2:17">
      <c r="B505" s="155"/>
      <c r="C505" s="155"/>
      <c r="D505" s="155"/>
      <c r="E505" s="155"/>
      <c r="F505" s="156"/>
      <c r="G505" s="156"/>
      <c r="H505" s="156"/>
      <c r="I505" s="156"/>
      <c r="J505" s="156"/>
      <c r="K505" s="156"/>
      <c r="L505" s="156"/>
      <c r="M505" s="156"/>
      <c r="N505" s="156"/>
      <c r="O505" s="156"/>
      <c r="P505" s="156"/>
      <c r="Q505" s="156"/>
    </row>
    <row r="506" spans="2:17">
      <c r="B506" s="155"/>
      <c r="C506" s="155"/>
      <c r="D506" s="155"/>
      <c r="E506" s="155"/>
      <c r="F506" s="156"/>
      <c r="G506" s="156"/>
      <c r="H506" s="156"/>
      <c r="I506" s="156"/>
      <c r="J506" s="156"/>
      <c r="K506" s="156"/>
      <c r="L506" s="156"/>
      <c r="M506" s="156"/>
      <c r="N506" s="156"/>
      <c r="O506" s="156"/>
      <c r="P506" s="156"/>
      <c r="Q506" s="156"/>
    </row>
    <row r="507" spans="2:17">
      <c r="B507" s="155"/>
      <c r="C507" s="155"/>
      <c r="D507" s="155"/>
      <c r="E507" s="155"/>
      <c r="F507" s="156"/>
      <c r="G507" s="156"/>
      <c r="H507" s="156"/>
      <c r="I507" s="156"/>
      <c r="J507" s="156"/>
      <c r="K507" s="156"/>
      <c r="L507" s="156"/>
      <c r="M507" s="156"/>
      <c r="N507" s="156"/>
      <c r="O507" s="156"/>
      <c r="P507" s="156"/>
      <c r="Q507" s="156"/>
    </row>
    <row r="508" spans="2:17">
      <c r="B508" s="155"/>
      <c r="C508" s="155"/>
      <c r="D508" s="155"/>
      <c r="E508" s="155"/>
      <c r="F508" s="156"/>
      <c r="G508" s="156"/>
      <c r="H508" s="156"/>
      <c r="I508" s="156"/>
      <c r="J508" s="156"/>
      <c r="K508" s="156"/>
      <c r="L508" s="156"/>
      <c r="M508" s="156"/>
      <c r="N508" s="156"/>
      <c r="O508" s="156"/>
      <c r="P508" s="156"/>
      <c r="Q508" s="156"/>
    </row>
    <row r="509" spans="2:17">
      <c r="B509" s="155"/>
      <c r="C509" s="155"/>
      <c r="D509" s="155"/>
      <c r="E509" s="155"/>
      <c r="F509" s="156"/>
      <c r="G509" s="156"/>
      <c r="H509" s="156"/>
      <c r="I509" s="156"/>
      <c r="J509" s="156"/>
      <c r="K509" s="156"/>
      <c r="L509" s="156"/>
      <c r="M509" s="156"/>
      <c r="N509" s="156"/>
      <c r="O509" s="156"/>
      <c r="P509" s="156"/>
      <c r="Q509" s="156"/>
    </row>
    <row r="510" spans="2:17">
      <c r="B510" s="155"/>
      <c r="C510" s="155"/>
      <c r="D510" s="155"/>
      <c r="E510" s="155"/>
      <c r="F510" s="156"/>
      <c r="G510" s="156"/>
      <c r="H510" s="156"/>
      <c r="I510" s="156"/>
      <c r="J510" s="156"/>
      <c r="K510" s="156"/>
      <c r="L510" s="156"/>
      <c r="M510" s="156"/>
      <c r="N510" s="156"/>
      <c r="O510" s="156"/>
      <c r="P510" s="156"/>
      <c r="Q510" s="156"/>
    </row>
    <row r="511" spans="2:17">
      <c r="B511" s="155"/>
      <c r="C511" s="155"/>
      <c r="D511" s="155"/>
      <c r="E511" s="155"/>
      <c r="F511" s="156"/>
      <c r="G511" s="156"/>
      <c r="H511" s="156"/>
      <c r="I511" s="156"/>
      <c r="J511" s="156"/>
      <c r="K511" s="156"/>
      <c r="L511" s="156"/>
      <c r="M511" s="156"/>
      <c r="N511" s="156"/>
      <c r="O511" s="156"/>
      <c r="P511" s="156"/>
      <c r="Q511" s="156"/>
    </row>
    <row r="512" spans="2:17">
      <c r="B512" s="155"/>
      <c r="C512" s="155"/>
      <c r="D512" s="155"/>
      <c r="E512" s="155"/>
      <c r="F512" s="156"/>
      <c r="G512" s="156"/>
      <c r="H512" s="156"/>
      <c r="I512" s="156"/>
      <c r="J512" s="156"/>
      <c r="K512" s="156"/>
      <c r="L512" s="156"/>
      <c r="M512" s="156"/>
      <c r="N512" s="156"/>
      <c r="O512" s="156"/>
      <c r="P512" s="156"/>
      <c r="Q512" s="156"/>
    </row>
    <row r="513" spans="2:17">
      <c r="B513" s="155"/>
      <c r="C513" s="155"/>
      <c r="D513" s="155"/>
      <c r="E513" s="155"/>
      <c r="F513" s="156"/>
      <c r="G513" s="156"/>
      <c r="H513" s="156"/>
      <c r="I513" s="156"/>
      <c r="J513" s="156"/>
      <c r="K513" s="156"/>
      <c r="L513" s="156"/>
      <c r="M513" s="156"/>
      <c r="N513" s="156"/>
      <c r="O513" s="156"/>
      <c r="P513" s="156"/>
      <c r="Q513" s="156"/>
    </row>
    <row r="514" spans="2:17">
      <c r="B514" s="155"/>
      <c r="C514" s="155"/>
      <c r="D514" s="155"/>
      <c r="E514" s="155"/>
      <c r="F514" s="156"/>
      <c r="G514" s="156"/>
      <c r="H514" s="156"/>
      <c r="I514" s="156"/>
      <c r="J514" s="156"/>
      <c r="K514" s="156"/>
      <c r="L514" s="156"/>
      <c r="M514" s="156"/>
      <c r="N514" s="156"/>
      <c r="O514" s="156"/>
      <c r="P514" s="156"/>
      <c r="Q514" s="156"/>
    </row>
    <row r="515" spans="2:17">
      <c r="B515" s="155"/>
      <c r="C515" s="155"/>
      <c r="D515" s="155"/>
      <c r="E515" s="155"/>
      <c r="F515" s="156"/>
      <c r="G515" s="156"/>
      <c r="H515" s="156"/>
      <c r="I515" s="156"/>
      <c r="J515" s="156"/>
      <c r="K515" s="156"/>
      <c r="L515" s="156"/>
      <c r="M515" s="156"/>
      <c r="N515" s="156"/>
      <c r="O515" s="156"/>
      <c r="P515" s="156"/>
      <c r="Q515" s="156"/>
    </row>
    <row r="516" spans="2:17">
      <c r="B516" s="155"/>
      <c r="C516" s="155"/>
      <c r="D516" s="155"/>
      <c r="E516" s="155"/>
      <c r="F516" s="156"/>
      <c r="G516" s="156"/>
      <c r="H516" s="156"/>
      <c r="I516" s="156"/>
      <c r="J516" s="156"/>
      <c r="K516" s="156"/>
      <c r="L516" s="156"/>
      <c r="M516" s="156"/>
      <c r="N516" s="156"/>
      <c r="O516" s="156"/>
      <c r="P516" s="156"/>
      <c r="Q516" s="156"/>
    </row>
    <row r="517" spans="2:17">
      <c r="B517" s="155"/>
      <c r="C517" s="155"/>
      <c r="D517" s="155"/>
      <c r="E517" s="155"/>
      <c r="F517" s="156"/>
      <c r="G517" s="156"/>
      <c r="H517" s="156"/>
      <c r="I517" s="156"/>
      <c r="J517" s="156"/>
      <c r="K517" s="156"/>
      <c r="L517" s="156"/>
      <c r="M517" s="156"/>
      <c r="N517" s="156"/>
      <c r="O517" s="156"/>
      <c r="P517" s="156"/>
      <c r="Q517" s="156"/>
    </row>
    <row r="518" spans="2:17">
      <c r="B518" s="155"/>
      <c r="C518" s="155"/>
      <c r="D518" s="155"/>
      <c r="E518" s="155"/>
      <c r="F518" s="156"/>
      <c r="G518" s="156"/>
      <c r="H518" s="156"/>
      <c r="I518" s="156"/>
      <c r="J518" s="156"/>
      <c r="K518" s="156"/>
      <c r="L518" s="156"/>
      <c r="M518" s="156"/>
      <c r="N518" s="156"/>
      <c r="O518" s="156"/>
      <c r="P518" s="156"/>
      <c r="Q518" s="156"/>
    </row>
    <row r="519" spans="2:17">
      <c r="B519" s="155"/>
      <c r="C519" s="155"/>
      <c r="D519" s="155"/>
      <c r="E519" s="155"/>
      <c r="F519" s="156"/>
      <c r="G519" s="156"/>
      <c r="H519" s="156"/>
      <c r="I519" s="156"/>
      <c r="J519" s="156"/>
      <c r="K519" s="156"/>
      <c r="L519" s="156"/>
      <c r="M519" s="156"/>
      <c r="N519" s="156"/>
      <c r="O519" s="156"/>
      <c r="P519" s="156"/>
      <c r="Q519" s="156"/>
    </row>
    <row r="520" spans="2:17">
      <c r="B520" s="155"/>
      <c r="C520" s="155"/>
      <c r="D520" s="155"/>
      <c r="E520" s="155"/>
      <c r="F520" s="156"/>
      <c r="G520" s="156"/>
      <c r="H520" s="156"/>
      <c r="I520" s="156"/>
      <c r="J520" s="156"/>
      <c r="K520" s="156"/>
      <c r="L520" s="156"/>
      <c r="M520" s="156"/>
      <c r="N520" s="156"/>
      <c r="O520" s="156"/>
      <c r="P520" s="156"/>
      <c r="Q520" s="156"/>
    </row>
    <row r="521" spans="2:17">
      <c r="B521" s="155"/>
      <c r="C521" s="155"/>
      <c r="D521" s="155"/>
      <c r="E521" s="155"/>
      <c r="F521" s="156"/>
      <c r="G521" s="156"/>
      <c r="H521" s="156"/>
      <c r="I521" s="156"/>
      <c r="J521" s="156"/>
      <c r="K521" s="156"/>
      <c r="L521" s="156"/>
      <c r="M521" s="156"/>
      <c r="N521" s="156"/>
      <c r="O521" s="156"/>
      <c r="P521" s="156"/>
      <c r="Q521" s="156"/>
    </row>
    <row r="522" spans="2:17">
      <c r="B522" s="155"/>
      <c r="C522" s="155"/>
      <c r="D522" s="155"/>
      <c r="E522" s="155"/>
      <c r="F522" s="156"/>
      <c r="G522" s="156"/>
      <c r="H522" s="156"/>
      <c r="I522" s="156"/>
      <c r="J522" s="156"/>
      <c r="K522" s="156"/>
      <c r="L522" s="156"/>
      <c r="M522" s="156"/>
      <c r="N522" s="156"/>
      <c r="O522" s="156"/>
      <c r="P522" s="156"/>
      <c r="Q522" s="156"/>
    </row>
    <row r="523" spans="2:17">
      <c r="B523" s="155"/>
      <c r="C523" s="155"/>
      <c r="D523" s="155"/>
      <c r="E523" s="155"/>
      <c r="F523" s="156"/>
      <c r="G523" s="156"/>
      <c r="H523" s="156"/>
      <c r="I523" s="156"/>
      <c r="J523" s="156"/>
      <c r="K523" s="156"/>
      <c r="L523" s="156"/>
      <c r="M523" s="156"/>
      <c r="N523" s="156"/>
      <c r="O523" s="156"/>
      <c r="P523" s="156"/>
      <c r="Q523" s="156"/>
    </row>
    <row r="524" spans="2:17">
      <c r="B524" s="155"/>
      <c r="C524" s="155"/>
      <c r="D524" s="155"/>
      <c r="E524" s="155"/>
      <c r="F524" s="156"/>
      <c r="G524" s="156"/>
      <c r="H524" s="156"/>
      <c r="I524" s="156"/>
      <c r="J524" s="156"/>
      <c r="K524" s="156"/>
      <c r="L524" s="156"/>
      <c r="M524" s="156"/>
      <c r="N524" s="156"/>
      <c r="O524" s="156"/>
      <c r="P524" s="156"/>
      <c r="Q524" s="156"/>
    </row>
    <row r="525" spans="2:17">
      <c r="B525" s="155"/>
      <c r="C525" s="155"/>
      <c r="D525" s="155"/>
      <c r="E525" s="155"/>
      <c r="F525" s="156"/>
      <c r="G525" s="156"/>
      <c r="H525" s="156"/>
      <c r="I525" s="156"/>
      <c r="J525" s="156"/>
      <c r="K525" s="156"/>
      <c r="L525" s="156"/>
      <c r="M525" s="156"/>
      <c r="N525" s="156"/>
      <c r="O525" s="156"/>
      <c r="P525" s="156"/>
      <c r="Q525" s="156"/>
    </row>
    <row r="526" spans="2:17">
      <c r="B526" s="155"/>
      <c r="C526" s="155"/>
      <c r="D526" s="155"/>
      <c r="E526" s="155"/>
      <c r="F526" s="156"/>
      <c r="G526" s="156"/>
      <c r="H526" s="156"/>
      <c r="I526" s="156"/>
      <c r="J526" s="156"/>
      <c r="K526" s="156"/>
      <c r="L526" s="156"/>
      <c r="M526" s="156"/>
      <c r="N526" s="156"/>
      <c r="O526" s="156"/>
      <c r="P526" s="156"/>
      <c r="Q526" s="156"/>
    </row>
    <row r="527" spans="2:17">
      <c r="B527" s="155"/>
      <c r="C527" s="155"/>
      <c r="D527" s="155"/>
      <c r="E527" s="155"/>
      <c r="F527" s="156"/>
      <c r="G527" s="156"/>
      <c r="H527" s="156"/>
      <c r="I527" s="156"/>
      <c r="J527" s="156"/>
      <c r="K527" s="156"/>
      <c r="L527" s="156"/>
      <c r="M527" s="156"/>
      <c r="N527" s="156"/>
      <c r="O527" s="156"/>
      <c r="P527" s="156"/>
      <c r="Q527" s="156"/>
    </row>
    <row r="528" spans="2:17">
      <c r="B528" s="155"/>
      <c r="C528" s="155"/>
      <c r="D528" s="155"/>
      <c r="E528" s="155"/>
      <c r="F528" s="156"/>
      <c r="G528" s="156"/>
      <c r="H528" s="156"/>
      <c r="I528" s="156"/>
      <c r="J528" s="156"/>
      <c r="K528" s="156"/>
      <c r="L528" s="156"/>
      <c r="M528" s="156"/>
      <c r="N528" s="156"/>
      <c r="O528" s="156"/>
      <c r="P528" s="156"/>
      <c r="Q528" s="156"/>
    </row>
    <row r="529" spans="2:17">
      <c r="B529" s="155"/>
      <c r="C529" s="155"/>
      <c r="D529" s="155"/>
      <c r="E529" s="155"/>
      <c r="F529" s="156"/>
      <c r="G529" s="156"/>
      <c r="H529" s="156"/>
      <c r="I529" s="156"/>
      <c r="J529" s="156"/>
      <c r="K529" s="156"/>
      <c r="L529" s="156"/>
      <c r="M529" s="156"/>
      <c r="N529" s="156"/>
      <c r="O529" s="156"/>
      <c r="P529" s="156"/>
      <c r="Q529" s="156"/>
    </row>
    <row r="530" spans="2:17">
      <c r="B530" s="155"/>
      <c r="C530" s="155"/>
      <c r="D530" s="155"/>
      <c r="E530" s="155"/>
      <c r="F530" s="156"/>
      <c r="G530" s="156"/>
      <c r="H530" s="156"/>
      <c r="I530" s="156"/>
      <c r="J530" s="156"/>
      <c r="K530" s="156"/>
      <c r="L530" s="156"/>
      <c r="M530" s="156"/>
      <c r="N530" s="156"/>
      <c r="O530" s="156"/>
      <c r="P530" s="156"/>
      <c r="Q530" s="156"/>
    </row>
    <row r="531" spans="2:17">
      <c r="B531" s="155"/>
      <c r="C531" s="155"/>
      <c r="D531" s="155"/>
      <c r="E531" s="155"/>
      <c r="F531" s="156"/>
      <c r="G531" s="156"/>
      <c r="H531" s="156"/>
      <c r="I531" s="156"/>
      <c r="J531" s="156"/>
      <c r="K531" s="156"/>
      <c r="L531" s="156"/>
      <c r="M531" s="156"/>
      <c r="N531" s="156"/>
      <c r="O531" s="156"/>
      <c r="P531" s="156"/>
      <c r="Q531" s="156"/>
    </row>
    <row r="532" spans="2:17">
      <c r="B532" s="155"/>
      <c r="C532" s="155"/>
      <c r="D532" s="155"/>
      <c r="E532" s="155"/>
      <c r="F532" s="156"/>
      <c r="G532" s="156"/>
      <c r="H532" s="156"/>
      <c r="I532" s="156"/>
      <c r="J532" s="156"/>
      <c r="K532" s="156"/>
      <c r="L532" s="156"/>
      <c r="M532" s="156"/>
      <c r="N532" s="156"/>
      <c r="O532" s="156"/>
      <c r="P532" s="156"/>
      <c r="Q532" s="156"/>
    </row>
    <row r="533" spans="2:17">
      <c r="B533" s="155"/>
      <c r="C533" s="155"/>
      <c r="D533" s="155"/>
      <c r="E533" s="155"/>
      <c r="F533" s="156"/>
      <c r="G533" s="156"/>
      <c r="H533" s="156"/>
      <c r="I533" s="156"/>
      <c r="J533" s="156"/>
      <c r="K533" s="156"/>
      <c r="L533" s="156"/>
      <c r="M533" s="156"/>
      <c r="N533" s="156"/>
      <c r="O533" s="156"/>
      <c r="P533" s="156"/>
      <c r="Q533" s="156"/>
    </row>
    <row r="534" spans="2:17">
      <c r="B534" s="155"/>
      <c r="C534" s="155"/>
      <c r="D534" s="155"/>
      <c r="E534" s="155"/>
      <c r="F534" s="156"/>
      <c r="G534" s="156"/>
      <c r="H534" s="156"/>
      <c r="I534" s="156"/>
      <c r="J534" s="156"/>
      <c r="K534" s="156"/>
      <c r="L534" s="156"/>
      <c r="M534" s="156"/>
      <c r="N534" s="156"/>
      <c r="O534" s="156"/>
      <c r="P534" s="156"/>
      <c r="Q534" s="156"/>
    </row>
    <row r="535" spans="2:17">
      <c r="B535" s="155"/>
      <c r="C535" s="155"/>
      <c r="D535" s="155"/>
      <c r="E535" s="155"/>
      <c r="F535" s="156"/>
      <c r="G535" s="156"/>
      <c r="H535" s="156"/>
      <c r="I535" s="156"/>
      <c r="J535" s="156"/>
      <c r="K535" s="156"/>
      <c r="L535" s="156"/>
      <c r="M535" s="156"/>
      <c r="N535" s="156"/>
      <c r="O535" s="156"/>
      <c r="P535" s="156"/>
      <c r="Q535" s="156"/>
    </row>
    <row r="536" spans="2:17">
      <c r="B536" s="155"/>
      <c r="C536" s="155"/>
      <c r="D536" s="155"/>
      <c r="E536" s="155"/>
      <c r="F536" s="156"/>
      <c r="G536" s="156"/>
      <c r="H536" s="156"/>
      <c r="I536" s="156"/>
      <c r="J536" s="156"/>
      <c r="K536" s="156"/>
      <c r="L536" s="156"/>
      <c r="M536" s="156"/>
      <c r="N536" s="156"/>
      <c r="O536" s="156"/>
      <c r="P536" s="156"/>
      <c r="Q536" s="156"/>
    </row>
    <row r="537" spans="2:17">
      <c r="B537" s="155"/>
      <c r="C537" s="155"/>
      <c r="D537" s="155"/>
      <c r="E537" s="155"/>
      <c r="F537" s="156"/>
      <c r="G537" s="156"/>
      <c r="H537" s="156"/>
      <c r="I537" s="156"/>
      <c r="J537" s="156"/>
      <c r="K537" s="156"/>
      <c r="L537" s="156"/>
      <c r="M537" s="156"/>
      <c r="N537" s="156"/>
      <c r="O537" s="156"/>
      <c r="P537" s="156"/>
      <c r="Q537" s="156"/>
    </row>
    <row r="538" spans="2:17">
      <c r="B538" s="155"/>
      <c r="C538" s="155"/>
      <c r="D538" s="155"/>
      <c r="E538" s="155"/>
      <c r="F538" s="156"/>
      <c r="G538" s="156"/>
      <c r="H538" s="156"/>
      <c r="I538" s="156"/>
      <c r="J538" s="156"/>
      <c r="K538" s="156"/>
      <c r="L538" s="156"/>
      <c r="M538" s="156"/>
      <c r="N538" s="156"/>
      <c r="O538" s="156"/>
      <c r="P538" s="156"/>
      <c r="Q538" s="156"/>
    </row>
    <row r="539" spans="2:17">
      <c r="B539" s="155"/>
      <c r="C539" s="155"/>
      <c r="D539" s="155"/>
      <c r="E539" s="155"/>
      <c r="F539" s="156"/>
      <c r="G539" s="156"/>
      <c r="H539" s="156"/>
      <c r="I539" s="156"/>
      <c r="J539" s="156"/>
      <c r="K539" s="156"/>
      <c r="L539" s="156"/>
      <c r="M539" s="156"/>
      <c r="N539" s="156"/>
      <c r="O539" s="156"/>
      <c r="P539" s="156"/>
      <c r="Q539" s="156"/>
    </row>
    <row r="540" spans="2:17">
      <c r="B540" s="155"/>
      <c r="C540" s="155"/>
      <c r="D540" s="155"/>
      <c r="E540" s="155"/>
      <c r="F540" s="156"/>
      <c r="G540" s="156"/>
      <c r="H540" s="156"/>
      <c r="I540" s="156"/>
      <c r="J540" s="156"/>
      <c r="K540" s="156"/>
      <c r="L540" s="156"/>
      <c r="M540" s="156"/>
      <c r="N540" s="156"/>
      <c r="O540" s="156"/>
      <c r="P540" s="156"/>
      <c r="Q540" s="156"/>
    </row>
    <row r="541" spans="2:17">
      <c r="B541" s="155"/>
      <c r="C541" s="155"/>
      <c r="D541" s="155"/>
      <c r="E541" s="155"/>
      <c r="F541" s="156"/>
      <c r="G541" s="156"/>
      <c r="H541" s="156"/>
      <c r="I541" s="156"/>
      <c r="J541" s="156"/>
      <c r="K541" s="156"/>
      <c r="L541" s="156"/>
      <c r="M541" s="156"/>
      <c r="N541" s="156"/>
      <c r="O541" s="156"/>
      <c r="P541" s="156"/>
      <c r="Q541" s="156"/>
    </row>
    <row r="542" spans="2:17">
      <c r="B542" s="155"/>
      <c r="C542" s="155"/>
      <c r="D542" s="155"/>
      <c r="E542" s="155"/>
      <c r="F542" s="156"/>
      <c r="G542" s="156"/>
      <c r="H542" s="156"/>
      <c r="I542" s="156"/>
      <c r="J542" s="156"/>
      <c r="K542" s="156"/>
      <c r="L542" s="156"/>
      <c r="M542" s="156"/>
      <c r="N542" s="156"/>
      <c r="O542" s="156"/>
      <c r="P542" s="156"/>
      <c r="Q542" s="156"/>
    </row>
    <row r="543" spans="2:17">
      <c r="B543" s="155"/>
      <c r="C543" s="155"/>
      <c r="D543" s="155"/>
      <c r="E543" s="155"/>
      <c r="F543" s="156"/>
      <c r="G543" s="156"/>
      <c r="H543" s="156"/>
      <c r="I543" s="156"/>
      <c r="J543" s="156"/>
      <c r="K543" s="156"/>
      <c r="L543" s="156"/>
      <c r="M543" s="156"/>
      <c r="N543" s="156"/>
      <c r="O543" s="156"/>
      <c r="P543" s="156"/>
      <c r="Q543" s="156"/>
    </row>
    <row r="544" spans="2:17">
      <c r="B544" s="155"/>
      <c r="C544" s="155"/>
      <c r="D544" s="155"/>
      <c r="E544" s="155"/>
      <c r="F544" s="156"/>
      <c r="G544" s="156"/>
      <c r="H544" s="156"/>
      <c r="I544" s="156"/>
      <c r="J544" s="156"/>
      <c r="K544" s="156"/>
      <c r="L544" s="156"/>
      <c r="M544" s="156"/>
      <c r="N544" s="156"/>
      <c r="O544" s="156"/>
      <c r="P544" s="156"/>
      <c r="Q544" s="156"/>
    </row>
    <row r="545" spans="2:17">
      <c r="B545" s="155"/>
      <c r="C545" s="155"/>
      <c r="D545" s="155"/>
      <c r="E545" s="155"/>
      <c r="F545" s="156"/>
      <c r="G545" s="156"/>
      <c r="H545" s="156"/>
      <c r="I545" s="156"/>
      <c r="J545" s="156"/>
      <c r="K545" s="156"/>
      <c r="L545" s="156"/>
      <c r="M545" s="156"/>
      <c r="N545" s="156"/>
      <c r="O545" s="156"/>
      <c r="P545" s="156"/>
      <c r="Q545" s="156"/>
    </row>
    <row r="546" spans="2:17">
      <c r="B546" s="155"/>
      <c r="C546" s="155"/>
      <c r="D546" s="155"/>
      <c r="E546" s="155"/>
      <c r="F546" s="156"/>
      <c r="G546" s="156"/>
      <c r="H546" s="156"/>
      <c r="I546" s="156"/>
      <c r="J546" s="156"/>
      <c r="K546" s="156"/>
      <c r="L546" s="156"/>
      <c r="M546" s="156"/>
      <c r="N546" s="156"/>
      <c r="O546" s="156"/>
      <c r="P546" s="156"/>
      <c r="Q546" s="156"/>
    </row>
    <row r="547" spans="2:17">
      <c r="B547" s="155"/>
      <c r="C547" s="155"/>
      <c r="D547" s="155"/>
      <c r="E547" s="155"/>
      <c r="F547" s="156"/>
      <c r="G547" s="156"/>
      <c r="H547" s="156"/>
      <c r="I547" s="156"/>
      <c r="J547" s="156"/>
      <c r="K547" s="156"/>
      <c r="L547" s="156"/>
      <c r="M547" s="156"/>
      <c r="N547" s="156"/>
      <c r="O547" s="156"/>
      <c r="P547" s="156"/>
      <c r="Q547" s="156"/>
    </row>
    <row r="548" spans="2:17">
      <c r="B548" s="155"/>
      <c r="C548" s="155"/>
      <c r="D548" s="155"/>
      <c r="E548" s="155"/>
      <c r="F548" s="156"/>
      <c r="G548" s="156"/>
      <c r="H548" s="156"/>
      <c r="I548" s="156"/>
      <c r="J548" s="156"/>
      <c r="K548" s="156"/>
      <c r="L548" s="156"/>
      <c r="M548" s="156"/>
      <c r="N548" s="156"/>
      <c r="O548" s="156"/>
      <c r="P548" s="156"/>
      <c r="Q548" s="156"/>
    </row>
    <row r="549" spans="2:17">
      <c r="B549" s="155"/>
      <c r="C549" s="155"/>
      <c r="D549" s="155"/>
      <c r="E549" s="155"/>
      <c r="F549" s="156"/>
      <c r="G549" s="156"/>
      <c r="H549" s="156"/>
      <c r="I549" s="156"/>
      <c r="J549" s="156"/>
      <c r="K549" s="156"/>
      <c r="L549" s="156"/>
      <c r="M549" s="156"/>
      <c r="N549" s="156"/>
      <c r="O549" s="156"/>
      <c r="P549" s="156"/>
      <c r="Q549" s="156"/>
    </row>
    <row r="550" spans="2:17">
      <c r="B550" s="155"/>
      <c r="C550" s="155"/>
      <c r="D550" s="155"/>
      <c r="E550" s="155"/>
      <c r="F550" s="156"/>
      <c r="G550" s="156"/>
      <c r="H550" s="156"/>
      <c r="I550" s="156"/>
      <c r="J550" s="156"/>
      <c r="K550" s="156"/>
      <c r="L550" s="156"/>
      <c r="M550" s="156"/>
      <c r="N550" s="156"/>
      <c r="O550" s="156"/>
      <c r="P550" s="156"/>
      <c r="Q550" s="156"/>
    </row>
    <row r="551" spans="2:17">
      <c r="B551" s="155"/>
      <c r="C551" s="155"/>
      <c r="D551" s="155"/>
      <c r="E551" s="155"/>
      <c r="F551" s="156"/>
      <c r="G551" s="156"/>
      <c r="H551" s="156"/>
      <c r="I551" s="156"/>
      <c r="J551" s="156"/>
      <c r="K551" s="156"/>
      <c r="L551" s="156"/>
      <c r="M551" s="156"/>
      <c r="N551" s="156"/>
      <c r="O551" s="156"/>
      <c r="P551" s="156"/>
      <c r="Q551" s="156"/>
    </row>
    <row r="552" spans="2:17">
      <c r="B552" s="155"/>
      <c r="C552" s="155"/>
      <c r="D552" s="155"/>
      <c r="E552" s="155"/>
      <c r="F552" s="156"/>
      <c r="G552" s="156"/>
      <c r="H552" s="156"/>
      <c r="I552" s="156"/>
      <c r="J552" s="156"/>
      <c r="K552" s="156"/>
      <c r="L552" s="156"/>
      <c r="M552" s="156"/>
      <c r="N552" s="156"/>
      <c r="O552" s="156"/>
      <c r="P552" s="156"/>
      <c r="Q552" s="156"/>
    </row>
    <row r="553" spans="2:17">
      <c r="B553" s="155"/>
      <c r="C553" s="155"/>
      <c r="D553" s="155"/>
      <c r="E553" s="155"/>
      <c r="F553" s="156"/>
      <c r="G553" s="156"/>
      <c r="H553" s="156"/>
      <c r="I553" s="156"/>
      <c r="J553" s="156"/>
      <c r="K553" s="156"/>
      <c r="L553" s="156"/>
      <c r="M553" s="156"/>
      <c r="N553" s="156"/>
      <c r="O553" s="156"/>
      <c r="P553" s="156"/>
      <c r="Q553" s="156"/>
    </row>
    <row r="554" spans="2:17">
      <c r="B554" s="155"/>
      <c r="C554" s="155"/>
      <c r="D554" s="155"/>
      <c r="E554" s="155"/>
      <c r="F554" s="156"/>
      <c r="G554" s="156"/>
      <c r="H554" s="156"/>
      <c r="I554" s="156"/>
      <c r="J554" s="156"/>
      <c r="K554" s="156"/>
      <c r="L554" s="156"/>
      <c r="M554" s="156"/>
      <c r="N554" s="156"/>
      <c r="O554" s="156"/>
      <c r="P554" s="156"/>
      <c r="Q554" s="156"/>
    </row>
    <row r="555" spans="2:17">
      <c r="B555" s="155"/>
      <c r="C555" s="155"/>
      <c r="D555" s="155"/>
      <c r="E555" s="155"/>
      <c r="F555" s="156"/>
      <c r="G555" s="156"/>
      <c r="H555" s="156"/>
      <c r="I555" s="156"/>
      <c r="J555" s="156"/>
      <c r="K555" s="156"/>
      <c r="L555" s="156"/>
      <c r="M555" s="156"/>
      <c r="N555" s="156"/>
      <c r="O555" s="156"/>
      <c r="P555" s="156"/>
      <c r="Q555" s="156"/>
    </row>
    <row r="556" spans="2:17">
      <c r="B556" s="155"/>
      <c r="C556" s="155"/>
      <c r="D556" s="155"/>
      <c r="E556" s="155"/>
      <c r="F556" s="156"/>
      <c r="G556" s="156"/>
      <c r="H556" s="156"/>
      <c r="I556" s="156"/>
      <c r="J556" s="156"/>
      <c r="K556" s="156"/>
      <c r="L556" s="156"/>
      <c r="M556" s="156"/>
      <c r="N556" s="156"/>
      <c r="O556" s="156"/>
      <c r="P556" s="156"/>
      <c r="Q556" s="156"/>
    </row>
    <row r="557" spans="2:17">
      <c r="B557" s="155"/>
      <c r="C557" s="155"/>
      <c r="D557" s="155"/>
      <c r="E557" s="155"/>
      <c r="F557" s="156"/>
      <c r="G557" s="156"/>
      <c r="H557" s="156"/>
      <c r="I557" s="156"/>
      <c r="J557" s="156"/>
      <c r="K557" s="156"/>
      <c r="L557" s="156"/>
      <c r="M557" s="156"/>
      <c r="N557" s="156"/>
      <c r="O557" s="156"/>
      <c r="P557" s="156"/>
      <c r="Q557" s="156"/>
    </row>
    <row r="558" spans="2:17">
      <c r="B558" s="155"/>
      <c r="C558" s="155"/>
      <c r="D558" s="155"/>
      <c r="E558" s="155"/>
      <c r="F558" s="156"/>
      <c r="G558" s="156"/>
      <c r="H558" s="156"/>
      <c r="I558" s="156"/>
      <c r="J558" s="156"/>
      <c r="K558" s="156"/>
      <c r="L558" s="156"/>
      <c r="M558" s="156"/>
      <c r="N558" s="156"/>
      <c r="O558" s="156"/>
      <c r="P558" s="156"/>
      <c r="Q558" s="156"/>
    </row>
    <row r="559" spans="2:17">
      <c r="B559" s="155"/>
      <c r="C559" s="155"/>
      <c r="D559" s="155"/>
      <c r="E559" s="155"/>
      <c r="F559" s="156"/>
      <c r="G559" s="156"/>
      <c r="H559" s="156"/>
      <c r="I559" s="156"/>
      <c r="J559" s="156"/>
      <c r="K559" s="156"/>
      <c r="L559" s="156"/>
      <c r="M559" s="156"/>
      <c r="N559" s="156"/>
      <c r="O559" s="156"/>
      <c r="P559" s="156"/>
      <c r="Q559" s="156"/>
    </row>
    <row r="560" spans="2:17">
      <c r="B560" s="155"/>
      <c r="C560" s="155"/>
      <c r="D560" s="155"/>
      <c r="E560" s="155"/>
      <c r="F560" s="156"/>
      <c r="G560" s="156"/>
      <c r="H560" s="156"/>
      <c r="I560" s="156"/>
      <c r="J560" s="156"/>
      <c r="K560" s="156"/>
      <c r="L560" s="156"/>
      <c r="M560" s="156"/>
      <c r="N560" s="156"/>
      <c r="O560" s="156"/>
      <c r="P560" s="156"/>
      <c r="Q560" s="156"/>
    </row>
    <row r="561" spans="2:17">
      <c r="B561" s="155"/>
      <c r="C561" s="155"/>
      <c r="D561" s="155"/>
      <c r="E561" s="155"/>
      <c r="F561" s="156"/>
      <c r="G561" s="156"/>
      <c r="H561" s="156"/>
      <c r="I561" s="156"/>
      <c r="J561" s="156"/>
      <c r="K561" s="156"/>
      <c r="L561" s="156"/>
      <c r="M561" s="156"/>
      <c r="N561" s="156"/>
      <c r="O561" s="156"/>
      <c r="P561" s="156"/>
      <c r="Q561" s="156"/>
    </row>
    <row r="562" spans="2:17">
      <c r="B562" s="155"/>
      <c r="C562" s="155"/>
      <c r="D562" s="155"/>
      <c r="E562" s="155"/>
      <c r="F562" s="156"/>
      <c r="G562" s="156"/>
      <c r="H562" s="156"/>
      <c r="I562" s="156"/>
      <c r="J562" s="156"/>
      <c r="K562" s="156"/>
      <c r="L562" s="156"/>
      <c r="M562" s="156"/>
      <c r="N562" s="156"/>
      <c r="O562" s="156"/>
      <c r="P562" s="156"/>
      <c r="Q562" s="156"/>
    </row>
    <row r="563" spans="2:17">
      <c r="B563" s="155"/>
      <c r="C563" s="155"/>
      <c r="D563" s="155"/>
      <c r="E563" s="155"/>
      <c r="F563" s="156"/>
      <c r="G563" s="156"/>
      <c r="H563" s="156"/>
      <c r="I563" s="156"/>
      <c r="J563" s="156"/>
      <c r="K563" s="156"/>
      <c r="L563" s="156"/>
      <c r="M563" s="156"/>
      <c r="N563" s="156"/>
      <c r="O563" s="156"/>
      <c r="P563" s="156"/>
      <c r="Q563" s="156"/>
    </row>
    <row r="564" spans="2:17">
      <c r="B564" s="155"/>
      <c r="C564" s="155"/>
      <c r="D564" s="155"/>
      <c r="E564" s="155"/>
      <c r="F564" s="156"/>
      <c r="G564" s="156"/>
      <c r="H564" s="156"/>
      <c r="I564" s="156"/>
      <c r="J564" s="156"/>
      <c r="K564" s="156"/>
      <c r="L564" s="156"/>
      <c r="M564" s="156"/>
      <c r="N564" s="156"/>
      <c r="O564" s="156"/>
      <c r="P564" s="156"/>
      <c r="Q564" s="156"/>
    </row>
    <row r="565" spans="2:17">
      <c r="B565" s="155"/>
      <c r="C565" s="155"/>
      <c r="D565" s="155"/>
      <c r="E565" s="155"/>
      <c r="F565" s="156"/>
      <c r="G565" s="156"/>
      <c r="H565" s="156"/>
      <c r="I565" s="156"/>
      <c r="J565" s="156"/>
      <c r="K565" s="156"/>
      <c r="L565" s="156"/>
      <c r="M565" s="156"/>
      <c r="N565" s="156"/>
      <c r="O565" s="156"/>
      <c r="P565" s="156"/>
      <c r="Q565" s="156"/>
    </row>
    <row r="566" spans="2:17">
      <c r="B566" s="155"/>
      <c r="C566" s="155"/>
      <c r="D566" s="155"/>
      <c r="E566" s="155"/>
      <c r="F566" s="156"/>
      <c r="G566" s="156"/>
      <c r="H566" s="156"/>
      <c r="I566" s="156"/>
      <c r="J566" s="156"/>
      <c r="K566" s="156"/>
      <c r="L566" s="156"/>
      <c r="M566" s="156"/>
      <c r="N566" s="156"/>
      <c r="O566" s="156"/>
      <c r="P566" s="156"/>
      <c r="Q566" s="156"/>
    </row>
    <row r="567" spans="2:17">
      <c r="B567" s="155"/>
      <c r="C567" s="155"/>
      <c r="D567" s="155"/>
      <c r="E567" s="155"/>
      <c r="F567" s="156"/>
      <c r="G567" s="156"/>
      <c r="H567" s="156"/>
      <c r="I567" s="156"/>
      <c r="J567" s="156"/>
      <c r="K567" s="156"/>
      <c r="L567" s="156"/>
      <c r="M567" s="156"/>
      <c r="N567" s="156"/>
      <c r="O567" s="156"/>
      <c r="P567" s="156"/>
      <c r="Q567" s="156"/>
    </row>
    <row r="568" spans="2:17">
      <c r="B568" s="155"/>
      <c r="C568" s="155"/>
      <c r="D568" s="155"/>
      <c r="E568" s="155"/>
      <c r="F568" s="156"/>
      <c r="G568" s="156"/>
      <c r="H568" s="156"/>
      <c r="I568" s="156"/>
      <c r="J568" s="156"/>
      <c r="K568" s="156"/>
      <c r="L568" s="156"/>
      <c r="M568" s="156"/>
      <c r="N568" s="156"/>
      <c r="O568" s="156"/>
      <c r="P568" s="156"/>
      <c r="Q568" s="156"/>
    </row>
    <row r="569" spans="2:17">
      <c r="B569" s="155"/>
      <c r="C569" s="155"/>
      <c r="D569" s="155"/>
      <c r="E569" s="155"/>
      <c r="F569" s="156"/>
      <c r="G569" s="156"/>
      <c r="H569" s="156"/>
      <c r="I569" s="156"/>
      <c r="J569" s="156"/>
      <c r="K569" s="156"/>
      <c r="L569" s="156"/>
      <c r="M569" s="156"/>
      <c r="N569" s="156"/>
      <c r="O569" s="156"/>
      <c r="P569" s="156"/>
      <c r="Q569" s="156"/>
    </row>
    <row r="570" spans="2:17">
      <c r="B570" s="155"/>
      <c r="C570" s="155"/>
      <c r="D570" s="155"/>
      <c r="E570" s="155"/>
      <c r="F570" s="156"/>
      <c r="G570" s="156"/>
      <c r="H570" s="156"/>
      <c r="I570" s="156"/>
      <c r="J570" s="156"/>
      <c r="K570" s="156"/>
      <c r="L570" s="156"/>
      <c r="M570" s="156"/>
      <c r="N570" s="156"/>
      <c r="O570" s="156"/>
      <c r="P570" s="156"/>
      <c r="Q570" s="156"/>
    </row>
    <row r="571" spans="2:17">
      <c r="B571" s="155"/>
      <c r="C571" s="155"/>
      <c r="D571" s="155"/>
      <c r="E571" s="155"/>
      <c r="F571" s="156"/>
      <c r="G571" s="156"/>
      <c r="H571" s="156"/>
      <c r="I571" s="156"/>
      <c r="J571" s="156"/>
      <c r="K571" s="156"/>
      <c r="L571" s="156"/>
      <c r="M571" s="156"/>
      <c r="N571" s="156"/>
      <c r="O571" s="156"/>
      <c r="P571" s="156"/>
      <c r="Q571" s="156"/>
    </row>
    <row r="572" spans="2:17">
      <c r="B572" s="155"/>
      <c r="C572" s="155"/>
      <c r="D572" s="155"/>
      <c r="E572" s="155"/>
      <c r="F572" s="156"/>
      <c r="G572" s="156"/>
      <c r="H572" s="156"/>
      <c r="I572" s="156"/>
      <c r="J572" s="156"/>
      <c r="K572" s="156"/>
      <c r="L572" s="156"/>
      <c r="M572" s="156"/>
      <c r="N572" s="156"/>
      <c r="O572" s="156"/>
      <c r="P572" s="156"/>
      <c r="Q572" s="156"/>
    </row>
    <row r="573" spans="2:17">
      <c r="B573" s="155"/>
      <c r="C573" s="155"/>
      <c r="D573" s="155"/>
      <c r="E573" s="155"/>
      <c r="F573" s="156"/>
      <c r="G573" s="156"/>
      <c r="H573" s="156"/>
      <c r="I573" s="156"/>
      <c r="J573" s="156"/>
      <c r="K573" s="156"/>
      <c r="L573" s="156"/>
      <c r="M573" s="156"/>
      <c r="N573" s="156"/>
      <c r="O573" s="156"/>
      <c r="P573" s="156"/>
      <c r="Q573" s="156"/>
    </row>
    <row r="574" spans="2:17">
      <c r="B574" s="155"/>
      <c r="C574" s="155"/>
      <c r="D574" s="155"/>
      <c r="E574" s="155"/>
      <c r="F574" s="156"/>
      <c r="G574" s="156"/>
      <c r="H574" s="156"/>
      <c r="I574" s="156"/>
      <c r="J574" s="156"/>
      <c r="K574" s="156"/>
      <c r="L574" s="156"/>
      <c r="M574" s="156"/>
      <c r="N574" s="156"/>
      <c r="O574" s="156"/>
      <c r="P574" s="156"/>
      <c r="Q574" s="156"/>
    </row>
    <row r="575" spans="2:17">
      <c r="B575" s="155"/>
      <c r="C575" s="155"/>
      <c r="D575" s="155"/>
      <c r="E575" s="155"/>
      <c r="F575" s="156"/>
      <c r="G575" s="156"/>
      <c r="H575" s="156"/>
      <c r="I575" s="156"/>
      <c r="J575" s="156"/>
      <c r="K575" s="156"/>
      <c r="L575" s="156"/>
      <c r="M575" s="156"/>
      <c r="N575" s="156"/>
      <c r="O575" s="156"/>
      <c r="P575" s="156"/>
      <c r="Q575" s="156"/>
    </row>
    <row r="576" spans="2:17">
      <c r="B576" s="155"/>
      <c r="C576" s="155"/>
      <c r="D576" s="155"/>
      <c r="E576" s="155"/>
      <c r="F576" s="156"/>
      <c r="G576" s="156"/>
      <c r="H576" s="156"/>
      <c r="I576" s="156"/>
      <c r="J576" s="156"/>
      <c r="K576" s="156"/>
      <c r="L576" s="156"/>
      <c r="M576" s="156"/>
      <c r="N576" s="156"/>
      <c r="O576" s="156"/>
      <c r="P576" s="156"/>
      <c r="Q576" s="156"/>
    </row>
    <row r="577" spans="2:17">
      <c r="B577" s="155"/>
      <c r="C577" s="155"/>
      <c r="D577" s="155"/>
      <c r="E577" s="155"/>
      <c r="F577" s="156"/>
      <c r="G577" s="156"/>
      <c r="H577" s="156"/>
      <c r="I577" s="156"/>
      <c r="J577" s="156"/>
      <c r="K577" s="156"/>
      <c r="L577" s="156"/>
      <c r="M577" s="156"/>
      <c r="N577" s="156"/>
      <c r="O577" s="156"/>
      <c r="P577" s="156"/>
      <c r="Q577" s="156"/>
    </row>
    <row r="578" spans="2:17">
      <c r="B578" s="155"/>
      <c r="C578" s="155"/>
      <c r="D578" s="155"/>
      <c r="E578" s="155"/>
      <c r="F578" s="156"/>
      <c r="G578" s="156"/>
      <c r="H578" s="156"/>
      <c r="I578" s="156"/>
      <c r="J578" s="156"/>
      <c r="K578" s="156"/>
      <c r="L578" s="156"/>
      <c r="M578" s="156"/>
      <c r="N578" s="156"/>
      <c r="O578" s="156"/>
      <c r="P578" s="156"/>
      <c r="Q578" s="156"/>
    </row>
    <row r="579" spans="2:17">
      <c r="B579" s="155"/>
      <c r="C579" s="155"/>
      <c r="D579" s="155"/>
      <c r="E579" s="155"/>
      <c r="F579" s="156"/>
      <c r="G579" s="156"/>
      <c r="H579" s="156"/>
      <c r="I579" s="156"/>
      <c r="J579" s="156"/>
      <c r="K579" s="156"/>
      <c r="L579" s="156"/>
      <c r="M579" s="156"/>
      <c r="N579" s="156"/>
      <c r="O579" s="156"/>
      <c r="P579" s="156"/>
      <c r="Q579" s="156"/>
    </row>
    <row r="580" spans="2:17">
      <c r="B580" s="155"/>
      <c r="C580" s="155"/>
      <c r="D580" s="155"/>
      <c r="E580" s="155"/>
      <c r="F580" s="156"/>
      <c r="G580" s="156"/>
      <c r="H580" s="156"/>
      <c r="I580" s="156"/>
      <c r="J580" s="156"/>
      <c r="K580" s="156"/>
      <c r="L580" s="156"/>
      <c r="M580" s="156"/>
      <c r="N580" s="156"/>
      <c r="O580" s="156"/>
      <c r="P580" s="156"/>
      <c r="Q580" s="156"/>
    </row>
    <row r="581" spans="2:17">
      <c r="B581" s="155"/>
      <c r="C581" s="155"/>
      <c r="D581" s="155"/>
      <c r="E581" s="155"/>
      <c r="F581" s="156"/>
      <c r="G581" s="156"/>
      <c r="H581" s="156"/>
      <c r="I581" s="156"/>
      <c r="J581" s="156"/>
      <c r="K581" s="156"/>
      <c r="L581" s="156"/>
      <c r="M581" s="156"/>
      <c r="N581" s="156"/>
      <c r="O581" s="156"/>
      <c r="P581" s="156"/>
      <c r="Q581" s="156"/>
    </row>
    <row r="582" spans="2:17">
      <c r="B582" s="155"/>
      <c r="C582" s="155"/>
      <c r="D582" s="155"/>
      <c r="E582" s="155"/>
      <c r="F582" s="156"/>
      <c r="G582" s="156"/>
      <c r="H582" s="156"/>
      <c r="I582" s="156"/>
      <c r="J582" s="156"/>
      <c r="K582" s="156"/>
      <c r="L582" s="156"/>
      <c r="M582" s="156"/>
      <c r="N582" s="156"/>
      <c r="O582" s="156"/>
      <c r="P582" s="156"/>
      <c r="Q582" s="156"/>
    </row>
    <row r="583" spans="2:17">
      <c r="B583" s="155"/>
      <c r="C583" s="155"/>
      <c r="D583" s="155"/>
      <c r="E583" s="155"/>
      <c r="F583" s="156"/>
      <c r="G583" s="156"/>
      <c r="H583" s="156"/>
      <c r="I583" s="156"/>
      <c r="J583" s="156"/>
      <c r="K583" s="156"/>
      <c r="L583" s="156"/>
      <c r="M583" s="156"/>
      <c r="N583" s="156"/>
      <c r="O583" s="156"/>
      <c r="P583" s="156"/>
      <c r="Q583" s="156"/>
    </row>
    <row r="584" spans="2:17">
      <c r="B584" s="155"/>
      <c r="C584" s="155"/>
      <c r="D584" s="155"/>
      <c r="E584" s="155"/>
      <c r="F584" s="156"/>
      <c r="G584" s="156"/>
      <c r="H584" s="156"/>
      <c r="I584" s="156"/>
      <c r="J584" s="156"/>
      <c r="K584" s="156"/>
      <c r="L584" s="156"/>
      <c r="M584" s="156"/>
      <c r="N584" s="156"/>
      <c r="O584" s="156"/>
      <c r="P584" s="156"/>
      <c r="Q584" s="156"/>
    </row>
    <row r="585" spans="2:17">
      <c r="B585" s="155"/>
      <c r="C585" s="155"/>
      <c r="D585" s="155"/>
      <c r="E585" s="155"/>
      <c r="F585" s="156"/>
      <c r="G585" s="156"/>
      <c r="H585" s="156"/>
      <c r="I585" s="156"/>
      <c r="J585" s="156"/>
      <c r="K585" s="156"/>
      <c r="L585" s="156"/>
      <c r="M585" s="156"/>
      <c r="N585" s="156"/>
      <c r="O585" s="156"/>
      <c r="P585" s="156"/>
      <c r="Q585" s="156"/>
    </row>
    <row r="586" spans="2:17">
      <c r="B586" s="155"/>
      <c r="C586" s="155"/>
      <c r="D586" s="155"/>
      <c r="E586" s="155"/>
      <c r="F586" s="156"/>
      <c r="G586" s="156"/>
      <c r="H586" s="156"/>
      <c r="I586" s="156"/>
      <c r="J586" s="156"/>
      <c r="K586" s="156"/>
      <c r="L586" s="156"/>
      <c r="M586" s="156"/>
      <c r="N586" s="156"/>
      <c r="O586" s="156"/>
      <c r="P586" s="156"/>
      <c r="Q586" s="156"/>
    </row>
    <row r="587" spans="2:17">
      <c r="B587" s="155"/>
      <c r="C587" s="155"/>
      <c r="D587" s="155"/>
      <c r="E587" s="155"/>
      <c r="F587" s="156"/>
      <c r="G587" s="156"/>
      <c r="H587" s="156"/>
      <c r="I587" s="156"/>
      <c r="J587" s="156"/>
      <c r="K587" s="156"/>
      <c r="L587" s="156"/>
      <c r="M587" s="156"/>
      <c r="N587" s="156"/>
      <c r="O587" s="156"/>
      <c r="P587" s="156"/>
      <c r="Q587" s="156"/>
    </row>
    <row r="588" spans="2:17">
      <c r="B588" s="155"/>
      <c r="C588" s="155"/>
      <c r="D588" s="155"/>
      <c r="E588" s="155"/>
      <c r="F588" s="156"/>
      <c r="G588" s="156"/>
      <c r="H588" s="156"/>
      <c r="I588" s="156"/>
      <c r="J588" s="156"/>
      <c r="K588" s="156"/>
      <c r="L588" s="156"/>
      <c r="M588" s="156"/>
      <c r="N588" s="156"/>
      <c r="O588" s="156"/>
      <c r="P588" s="156"/>
      <c r="Q588" s="156"/>
    </row>
    <row r="589" spans="2:17">
      <c r="B589" s="155"/>
      <c r="C589" s="155"/>
      <c r="D589" s="155"/>
      <c r="E589" s="155"/>
      <c r="F589" s="156"/>
      <c r="G589" s="156"/>
      <c r="H589" s="156"/>
      <c r="I589" s="156"/>
      <c r="J589" s="156"/>
      <c r="K589" s="156"/>
      <c r="L589" s="156"/>
      <c r="M589" s="156"/>
      <c r="N589" s="156"/>
      <c r="O589" s="156"/>
      <c r="P589" s="156"/>
      <c r="Q589" s="156"/>
    </row>
    <row r="590" spans="2:17">
      <c r="B590" s="155"/>
      <c r="C590" s="155"/>
      <c r="D590" s="155"/>
      <c r="E590" s="155"/>
      <c r="F590" s="156"/>
      <c r="G590" s="156"/>
      <c r="H590" s="156"/>
      <c r="I590" s="156"/>
      <c r="J590" s="156"/>
      <c r="K590" s="156"/>
      <c r="L590" s="156"/>
      <c r="M590" s="156"/>
      <c r="N590" s="156"/>
      <c r="O590" s="156"/>
      <c r="P590" s="156"/>
      <c r="Q590" s="156"/>
    </row>
    <row r="591" spans="2:17">
      <c r="B591" s="155"/>
      <c r="C591" s="155"/>
      <c r="D591" s="155"/>
      <c r="E591" s="155"/>
      <c r="F591" s="156"/>
      <c r="G591" s="156"/>
      <c r="H591" s="156"/>
      <c r="I591" s="156"/>
      <c r="J591" s="156"/>
      <c r="K591" s="156"/>
      <c r="L591" s="156"/>
      <c r="M591" s="156"/>
      <c r="N591" s="156"/>
      <c r="O591" s="156"/>
      <c r="P591" s="156"/>
      <c r="Q591" s="156"/>
    </row>
    <row r="592" spans="2:17">
      <c r="B592" s="155"/>
      <c r="C592" s="155"/>
      <c r="D592" s="155"/>
      <c r="E592" s="155"/>
      <c r="F592" s="156"/>
      <c r="G592" s="156"/>
      <c r="H592" s="156"/>
      <c r="I592" s="156"/>
      <c r="J592" s="156"/>
      <c r="K592" s="156"/>
      <c r="L592" s="156"/>
      <c r="M592" s="156"/>
      <c r="N592" s="156"/>
      <c r="O592" s="156"/>
      <c r="P592" s="156"/>
      <c r="Q592" s="156"/>
    </row>
    <row r="593" spans="2:17">
      <c r="B593" s="155"/>
      <c r="C593" s="155"/>
      <c r="D593" s="155"/>
      <c r="E593" s="155"/>
      <c r="F593" s="156"/>
      <c r="G593" s="156"/>
      <c r="H593" s="156"/>
      <c r="I593" s="156"/>
      <c r="J593" s="156"/>
      <c r="K593" s="156"/>
      <c r="L593" s="156"/>
      <c r="M593" s="156"/>
      <c r="N593" s="156"/>
      <c r="O593" s="156"/>
      <c r="P593" s="156"/>
      <c r="Q593" s="156"/>
    </row>
    <row r="594" spans="2:17">
      <c r="B594" s="155"/>
      <c r="C594" s="155"/>
      <c r="D594" s="155"/>
      <c r="E594" s="155"/>
      <c r="F594" s="156"/>
      <c r="G594" s="156"/>
      <c r="H594" s="156"/>
      <c r="I594" s="156"/>
      <c r="J594" s="156"/>
      <c r="K594" s="156"/>
      <c r="L594" s="156"/>
      <c r="M594" s="156"/>
      <c r="N594" s="156"/>
      <c r="O594" s="156"/>
      <c r="P594" s="156"/>
      <c r="Q594" s="156"/>
    </row>
    <row r="595" spans="2:17">
      <c r="B595" s="155"/>
      <c r="C595" s="155"/>
      <c r="D595" s="155"/>
      <c r="E595" s="155"/>
      <c r="F595" s="156"/>
      <c r="G595" s="156"/>
      <c r="H595" s="156"/>
      <c r="I595" s="156"/>
      <c r="J595" s="156"/>
      <c r="K595" s="156"/>
      <c r="L595" s="156"/>
      <c r="M595" s="156"/>
      <c r="N595" s="156"/>
      <c r="O595" s="156"/>
      <c r="P595" s="156"/>
      <c r="Q595" s="156"/>
    </row>
    <row r="596" spans="2:17">
      <c r="B596" s="155"/>
      <c r="C596" s="155"/>
      <c r="D596" s="155"/>
      <c r="E596" s="155"/>
      <c r="F596" s="156"/>
      <c r="G596" s="156"/>
      <c r="H596" s="156"/>
      <c r="I596" s="156"/>
      <c r="J596" s="156"/>
      <c r="K596" s="156"/>
      <c r="L596" s="156"/>
      <c r="M596" s="156"/>
      <c r="N596" s="156"/>
      <c r="O596" s="156"/>
      <c r="P596" s="156"/>
      <c r="Q596" s="156"/>
    </row>
    <row r="597" spans="2:17">
      <c r="B597" s="155"/>
      <c r="C597" s="155"/>
      <c r="D597" s="155"/>
      <c r="E597" s="155"/>
      <c r="F597" s="156"/>
      <c r="G597" s="156"/>
      <c r="H597" s="156"/>
      <c r="I597" s="156"/>
      <c r="J597" s="156"/>
      <c r="K597" s="156"/>
      <c r="L597" s="156"/>
      <c r="M597" s="156"/>
      <c r="N597" s="156"/>
      <c r="O597" s="156"/>
      <c r="P597" s="156"/>
      <c r="Q597" s="156"/>
    </row>
    <row r="598" spans="2:17">
      <c r="B598" s="155"/>
      <c r="C598" s="155"/>
      <c r="D598" s="155"/>
      <c r="E598" s="155"/>
      <c r="F598" s="156"/>
      <c r="G598" s="156"/>
      <c r="H598" s="156"/>
      <c r="I598" s="156"/>
      <c r="J598" s="156"/>
      <c r="K598" s="156"/>
      <c r="L598" s="156"/>
      <c r="M598" s="156"/>
      <c r="N598" s="156"/>
      <c r="O598" s="156"/>
      <c r="P598" s="156"/>
      <c r="Q598" s="156"/>
    </row>
    <row r="599" spans="2:17">
      <c r="B599" s="155"/>
      <c r="C599" s="155"/>
      <c r="D599" s="155"/>
      <c r="E599" s="155"/>
      <c r="F599" s="156"/>
      <c r="G599" s="156"/>
      <c r="H599" s="156"/>
      <c r="I599" s="156"/>
      <c r="J599" s="156"/>
      <c r="K599" s="156"/>
      <c r="L599" s="156"/>
      <c r="M599" s="156"/>
      <c r="N599" s="156"/>
      <c r="O599" s="156"/>
      <c r="P599" s="156"/>
      <c r="Q599" s="156"/>
    </row>
    <row r="600" spans="2:17">
      <c r="B600" s="155"/>
      <c r="C600" s="155"/>
      <c r="D600" s="155"/>
      <c r="E600" s="155"/>
      <c r="F600" s="156"/>
      <c r="G600" s="156"/>
      <c r="H600" s="156"/>
      <c r="I600" s="156"/>
      <c r="J600" s="156"/>
      <c r="K600" s="156"/>
      <c r="L600" s="156"/>
      <c r="M600" s="156"/>
      <c r="N600" s="156"/>
      <c r="O600" s="156"/>
      <c r="P600" s="156"/>
      <c r="Q600" s="156"/>
    </row>
    <row r="601" spans="2:17">
      <c r="B601" s="155"/>
      <c r="C601" s="155"/>
      <c r="D601" s="155"/>
      <c r="E601" s="155"/>
      <c r="F601" s="156"/>
      <c r="G601" s="156"/>
      <c r="H601" s="156"/>
      <c r="I601" s="156"/>
      <c r="J601" s="156"/>
      <c r="K601" s="156"/>
      <c r="L601" s="156"/>
      <c r="M601" s="156"/>
      <c r="N601" s="156"/>
      <c r="O601" s="156"/>
      <c r="P601" s="156"/>
      <c r="Q601" s="156"/>
    </row>
    <row r="602" spans="2:17">
      <c r="B602" s="155"/>
      <c r="C602" s="155"/>
      <c r="D602" s="155"/>
      <c r="E602" s="155"/>
      <c r="F602" s="156"/>
      <c r="G602" s="156"/>
      <c r="H602" s="156"/>
      <c r="I602" s="156"/>
      <c r="J602" s="156"/>
      <c r="K602" s="156"/>
      <c r="L602" s="156"/>
      <c r="M602" s="156"/>
      <c r="N602" s="156"/>
      <c r="O602" s="156"/>
      <c r="P602" s="156"/>
      <c r="Q602" s="156"/>
    </row>
    <row r="603" spans="2:17">
      <c r="B603" s="155"/>
      <c r="C603" s="155"/>
      <c r="D603" s="155"/>
      <c r="E603" s="155"/>
      <c r="F603" s="156"/>
      <c r="G603" s="156"/>
      <c r="H603" s="156"/>
      <c r="I603" s="156"/>
      <c r="J603" s="156"/>
      <c r="K603" s="156"/>
      <c r="L603" s="156"/>
      <c r="M603" s="156"/>
      <c r="N603" s="156"/>
      <c r="O603" s="156"/>
      <c r="P603" s="156"/>
      <c r="Q603" s="156"/>
    </row>
    <row r="604" spans="2:17">
      <c r="B604" s="155"/>
      <c r="C604" s="155"/>
      <c r="D604" s="155"/>
      <c r="E604" s="155"/>
      <c r="F604" s="156"/>
      <c r="G604" s="156"/>
      <c r="H604" s="156"/>
      <c r="I604" s="156"/>
      <c r="J604" s="156"/>
      <c r="K604" s="156"/>
      <c r="L604" s="156"/>
      <c r="M604" s="156"/>
      <c r="N604" s="156"/>
      <c r="O604" s="156"/>
      <c r="P604" s="156"/>
      <c r="Q604" s="156"/>
    </row>
    <row r="605" spans="2:17">
      <c r="B605" s="155"/>
      <c r="C605" s="155"/>
      <c r="D605" s="155"/>
      <c r="E605" s="155"/>
      <c r="F605" s="156"/>
      <c r="G605" s="156"/>
      <c r="H605" s="156"/>
      <c r="I605" s="156"/>
      <c r="J605" s="156"/>
      <c r="K605" s="156"/>
      <c r="L605" s="156"/>
      <c r="M605" s="156"/>
      <c r="N605" s="156"/>
      <c r="O605" s="156"/>
      <c r="P605" s="156"/>
      <c r="Q605" s="156"/>
    </row>
    <row r="606" spans="2:17">
      <c r="B606" s="155"/>
      <c r="C606" s="155"/>
      <c r="D606" s="155"/>
      <c r="E606" s="155"/>
      <c r="F606" s="156"/>
      <c r="G606" s="156"/>
      <c r="H606" s="156"/>
      <c r="I606" s="156"/>
      <c r="J606" s="156"/>
      <c r="K606" s="156"/>
      <c r="L606" s="156"/>
      <c r="M606" s="156"/>
      <c r="N606" s="156"/>
      <c r="O606" s="156"/>
      <c r="P606" s="156"/>
      <c r="Q606" s="156"/>
    </row>
    <row r="607" spans="2:17">
      <c r="B607" s="155"/>
      <c r="C607" s="155"/>
      <c r="D607" s="155"/>
      <c r="E607" s="155"/>
      <c r="F607" s="156"/>
      <c r="G607" s="156"/>
      <c r="H607" s="156"/>
      <c r="I607" s="156"/>
      <c r="J607" s="156"/>
      <c r="K607" s="156"/>
      <c r="L607" s="156"/>
      <c r="M607" s="156"/>
      <c r="N607" s="156"/>
      <c r="O607" s="156"/>
      <c r="P607" s="156"/>
      <c r="Q607" s="156"/>
    </row>
    <row r="608" spans="2:17">
      <c r="B608" s="155"/>
      <c r="C608" s="155"/>
      <c r="D608" s="155"/>
      <c r="E608" s="155"/>
      <c r="F608" s="156"/>
      <c r="G608" s="156"/>
      <c r="H608" s="156"/>
      <c r="I608" s="156"/>
      <c r="J608" s="156"/>
      <c r="K608" s="156"/>
      <c r="L608" s="156"/>
      <c r="M608" s="156"/>
      <c r="N608" s="156"/>
      <c r="O608" s="156"/>
      <c r="P608" s="156"/>
      <c r="Q608" s="156"/>
    </row>
    <row r="609" spans="2:17">
      <c r="B609" s="155"/>
      <c r="C609" s="155"/>
      <c r="D609" s="155"/>
      <c r="E609" s="155"/>
      <c r="F609" s="156"/>
      <c r="G609" s="156"/>
      <c r="H609" s="156"/>
      <c r="I609" s="156"/>
      <c r="J609" s="156"/>
      <c r="K609" s="156"/>
      <c r="L609" s="156"/>
      <c r="M609" s="156"/>
      <c r="N609" s="156"/>
      <c r="O609" s="156"/>
      <c r="P609" s="156"/>
      <c r="Q609" s="156"/>
    </row>
    <row r="610" spans="2:17">
      <c r="B610" s="155"/>
      <c r="C610" s="155"/>
      <c r="D610" s="155"/>
      <c r="E610" s="155"/>
      <c r="F610" s="156"/>
      <c r="G610" s="156"/>
      <c r="H610" s="156"/>
      <c r="I610" s="156"/>
      <c r="J610" s="156"/>
      <c r="K610" s="156"/>
      <c r="L610" s="156"/>
      <c r="M610" s="156"/>
      <c r="N610" s="156"/>
      <c r="O610" s="156"/>
      <c r="P610" s="156"/>
      <c r="Q610" s="156"/>
    </row>
    <row r="611" spans="2:17">
      <c r="B611" s="155"/>
      <c r="C611" s="155"/>
      <c r="D611" s="155"/>
      <c r="E611" s="155"/>
      <c r="F611" s="156"/>
      <c r="G611" s="156"/>
      <c r="H611" s="156"/>
      <c r="I611" s="156"/>
      <c r="J611" s="156"/>
      <c r="K611" s="156"/>
      <c r="L611" s="156"/>
      <c r="M611" s="156"/>
      <c r="N611" s="156"/>
      <c r="O611" s="156"/>
      <c r="P611" s="156"/>
      <c r="Q611" s="156"/>
    </row>
    <row r="612" spans="2:17">
      <c r="B612" s="155"/>
      <c r="C612" s="155"/>
      <c r="D612" s="155"/>
      <c r="E612" s="155"/>
      <c r="F612" s="156"/>
      <c r="G612" s="156"/>
      <c r="H612" s="156"/>
      <c r="I612" s="156"/>
      <c r="J612" s="156"/>
      <c r="K612" s="156"/>
      <c r="L612" s="156"/>
      <c r="M612" s="156"/>
      <c r="N612" s="156"/>
      <c r="O612" s="156"/>
      <c r="P612" s="156"/>
      <c r="Q612" s="156"/>
    </row>
    <row r="613" spans="2:17">
      <c r="B613" s="155"/>
      <c r="C613" s="155"/>
      <c r="D613" s="155"/>
      <c r="E613" s="155"/>
      <c r="F613" s="156"/>
      <c r="G613" s="156"/>
      <c r="H613" s="156"/>
      <c r="I613" s="156"/>
      <c r="J613" s="156"/>
      <c r="K613" s="156"/>
      <c r="L613" s="156"/>
      <c r="M613" s="156"/>
      <c r="N613" s="156"/>
      <c r="O613" s="156"/>
      <c r="P613" s="156"/>
      <c r="Q613" s="156"/>
    </row>
    <row r="614" spans="2:17">
      <c r="B614" s="155"/>
      <c r="C614" s="155"/>
      <c r="D614" s="155"/>
      <c r="E614" s="155"/>
      <c r="F614" s="156"/>
      <c r="G614" s="156"/>
      <c r="H614" s="156"/>
      <c r="I614" s="156"/>
      <c r="J614" s="156"/>
      <c r="K614" s="156"/>
      <c r="L614" s="156"/>
      <c r="M614" s="156"/>
      <c r="N614" s="156"/>
      <c r="O614" s="156"/>
      <c r="P614" s="156"/>
      <c r="Q614" s="156"/>
    </row>
    <row r="615" spans="2:17">
      <c r="B615" s="155"/>
      <c r="C615" s="155"/>
      <c r="D615" s="155"/>
      <c r="E615" s="155"/>
      <c r="F615" s="156"/>
      <c r="G615" s="156"/>
      <c r="H615" s="156"/>
      <c r="I615" s="156"/>
      <c r="J615" s="156"/>
      <c r="K615" s="156"/>
      <c r="L615" s="156"/>
      <c r="M615" s="156"/>
      <c r="N615" s="156"/>
      <c r="O615" s="156"/>
      <c r="P615" s="156"/>
      <c r="Q615" s="156"/>
    </row>
    <row r="616" spans="2:17">
      <c r="B616" s="155"/>
      <c r="C616" s="155"/>
      <c r="D616" s="155"/>
      <c r="E616" s="155"/>
      <c r="F616" s="156"/>
      <c r="G616" s="156"/>
      <c r="H616" s="156"/>
      <c r="I616" s="156"/>
      <c r="J616" s="156"/>
      <c r="K616" s="156"/>
      <c r="L616" s="156"/>
      <c r="M616" s="156"/>
      <c r="N616" s="156"/>
      <c r="O616" s="156"/>
      <c r="P616" s="156"/>
      <c r="Q616" s="156"/>
    </row>
    <row r="617" spans="2:17">
      <c r="B617" s="155"/>
      <c r="C617" s="155"/>
      <c r="D617" s="155"/>
      <c r="E617" s="155"/>
      <c r="F617" s="156"/>
      <c r="G617" s="156"/>
      <c r="H617" s="156"/>
      <c r="I617" s="156"/>
      <c r="J617" s="156"/>
      <c r="K617" s="156"/>
      <c r="L617" s="156"/>
      <c r="M617" s="156"/>
      <c r="N617" s="156"/>
      <c r="O617" s="156"/>
      <c r="P617" s="156"/>
      <c r="Q617" s="156"/>
    </row>
    <row r="618" spans="2:17">
      <c r="B618" s="155"/>
      <c r="C618" s="155"/>
      <c r="D618" s="155"/>
      <c r="E618" s="155"/>
      <c r="F618" s="156"/>
      <c r="G618" s="156"/>
      <c r="H618" s="156"/>
      <c r="I618" s="156"/>
      <c r="J618" s="156"/>
      <c r="K618" s="156"/>
      <c r="L618" s="156"/>
      <c r="M618" s="156"/>
      <c r="N618" s="156"/>
      <c r="O618" s="156"/>
      <c r="P618" s="156"/>
      <c r="Q618" s="156"/>
    </row>
    <row r="619" spans="2:17">
      <c r="B619" s="155"/>
      <c r="C619" s="155"/>
      <c r="D619" s="155"/>
      <c r="E619" s="155"/>
      <c r="F619" s="156"/>
      <c r="G619" s="156"/>
      <c r="H619" s="156"/>
      <c r="I619" s="156"/>
      <c r="J619" s="156"/>
      <c r="K619" s="156"/>
      <c r="L619" s="156"/>
      <c r="M619" s="156"/>
      <c r="N619" s="156"/>
      <c r="O619" s="156"/>
      <c r="P619" s="156"/>
      <c r="Q619" s="156"/>
    </row>
    <row r="620" spans="2:17">
      <c r="B620" s="155"/>
      <c r="C620" s="155"/>
      <c r="D620" s="155"/>
      <c r="E620" s="155"/>
      <c r="F620" s="156"/>
      <c r="G620" s="156"/>
      <c r="H620" s="156"/>
      <c r="I620" s="156"/>
      <c r="J620" s="156"/>
      <c r="K620" s="156"/>
      <c r="L620" s="156"/>
      <c r="M620" s="156"/>
      <c r="N620" s="156"/>
      <c r="O620" s="156"/>
      <c r="P620" s="156"/>
      <c r="Q620" s="156"/>
    </row>
    <row r="621" spans="2:17">
      <c r="B621" s="155"/>
      <c r="C621" s="155"/>
      <c r="D621" s="155"/>
      <c r="E621" s="155"/>
      <c r="F621" s="156"/>
      <c r="G621" s="156"/>
      <c r="H621" s="156"/>
      <c r="I621" s="156"/>
      <c r="J621" s="156"/>
      <c r="K621" s="156"/>
      <c r="L621" s="156"/>
      <c r="M621" s="156"/>
      <c r="N621" s="156"/>
      <c r="O621" s="156"/>
      <c r="P621" s="156"/>
      <c r="Q621" s="156"/>
    </row>
    <row r="622" spans="2:17">
      <c r="B622" s="155"/>
      <c r="C622" s="155"/>
      <c r="D622" s="155"/>
      <c r="E622" s="155"/>
      <c r="F622" s="156"/>
      <c r="G622" s="156"/>
      <c r="H622" s="156"/>
      <c r="I622" s="156"/>
      <c r="J622" s="156"/>
      <c r="K622" s="156"/>
      <c r="L622" s="156"/>
      <c r="M622" s="156"/>
      <c r="N622" s="156"/>
      <c r="O622" s="156"/>
      <c r="P622" s="156"/>
      <c r="Q622" s="156"/>
    </row>
    <row r="623" spans="2:17">
      <c r="B623" s="155"/>
      <c r="C623" s="155"/>
      <c r="D623" s="155"/>
      <c r="E623" s="155"/>
      <c r="F623" s="156"/>
      <c r="G623" s="156"/>
      <c r="H623" s="156"/>
      <c r="I623" s="156"/>
      <c r="J623" s="156"/>
      <c r="K623" s="156"/>
      <c r="L623" s="156"/>
      <c r="M623" s="156"/>
      <c r="N623" s="156"/>
      <c r="O623" s="156"/>
      <c r="P623" s="156"/>
      <c r="Q623" s="156"/>
    </row>
    <row r="624" spans="2:17">
      <c r="B624" s="155"/>
      <c r="C624" s="155"/>
      <c r="D624" s="155"/>
      <c r="E624" s="155"/>
      <c r="F624" s="156"/>
      <c r="G624" s="156"/>
      <c r="H624" s="156"/>
      <c r="I624" s="156"/>
      <c r="J624" s="156"/>
      <c r="K624" s="156"/>
      <c r="L624" s="156"/>
      <c r="M624" s="156"/>
      <c r="N624" s="156"/>
      <c r="O624" s="156"/>
      <c r="P624" s="156"/>
      <c r="Q624" s="156"/>
    </row>
    <row r="625" spans="2:17">
      <c r="B625" s="155"/>
      <c r="C625" s="155"/>
      <c r="D625" s="155"/>
      <c r="E625" s="155"/>
      <c r="F625" s="156"/>
      <c r="G625" s="156"/>
      <c r="H625" s="156"/>
      <c r="I625" s="156"/>
      <c r="J625" s="156"/>
      <c r="K625" s="156"/>
      <c r="L625" s="156"/>
      <c r="M625" s="156"/>
      <c r="N625" s="156"/>
      <c r="O625" s="156"/>
      <c r="P625" s="156"/>
      <c r="Q625" s="156"/>
    </row>
    <row r="626" spans="2:17">
      <c r="B626" s="155"/>
      <c r="C626" s="155"/>
      <c r="D626" s="155"/>
      <c r="E626" s="155"/>
      <c r="F626" s="156"/>
      <c r="G626" s="156"/>
      <c r="H626" s="156"/>
      <c r="I626" s="156"/>
      <c r="J626" s="156"/>
      <c r="K626" s="156"/>
      <c r="L626" s="156"/>
      <c r="M626" s="156"/>
      <c r="N626" s="156"/>
      <c r="O626" s="156"/>
      <c r="P626" s="156"/>
      <c r="Q626" s="156"/>
    </row>
    <row r="627" spans="2:17">
      <c r="B627" s="155"/>
      <c r="C627" s="155"/>
      <c r="D627" s="155"/>
      <c r="E627" s="155"/>
      <c r="F627" s="156"/>
      <c r="G627" s="156"/>
      <c r="H627" s="156"/>
      <c r="I627" s="156"/>
      <c r="J627" s="156"/>
      <c r="K627" s="156"/>
      <c r="L627" s="156"/>
      <c r="M627" s="156"/>
      <c r="N627" s="156"/>
      <c r="O627" s="156"/>
      <c r="P627" s="156"/>
      <c r="Q627" s="156"/>
    </row>
    <row r="628" spans="2:17">
      <c r="B628" s="155"/>
      <c r="C628" s="155"/>
      <c r="D628" s="155"/>
      <c r="E628" s="155"/>
      <c r="F628" s="156"/>
      <c r="G628" s="156"/>
      <c r="H628" s="156"/>
      <c r="I628" s="156"/>
      <c r="J628" s="156"/>
      <c r="K628" s="156"/>
      <c r="L628" s="156"/>
      <c r="M628" s="156"/>
      <c r="N628" s="156"/>
      <c r="O628" s="156"/>
      <c r="P628" s="156"/>
      <c r="Q628" s="156"/>
    </row>
    <row r="629" spans="2:17">
      <c r="B629" s="155"/>
      <c r="C629" s="155"/>
      <c r="D629" s="155"/>
      <c r="E629" s="155"/>
      <c r="F629" s="156"/>
      <c r="G629" s="156"/>
      <c r="H629" s="156"/>
      <c r="I629" s="156"/>
      <c r="J629" s="156"/>
      <c r="K629" s="156"/>
      <c r="L629" s="156"/>
      <c r="M629" s="156"/>
      <c r="N629" s="156"/>
      <c r="O629" s="156"/>
      <c r="P629" s="156"/>
      <c r="Q629" s="156"/>
    </row>
    <row r="630" spans="2:17">
      <c r="B630" s="155"/>
      <c r="C630" s="155"/>
      <c r="D630" s="155"/>
      <c r="E630" s="155"/>
      <c r="F630" s="156"/>
      <c r="G630" s="156"/>
      <c r="H630" s="156"/>
      <c r="I630" s="156"/>
      <c r="J630" s="156"/>
      <c r="K630" s="156"/>
      <c r="L630" s="156"/>
      <c r="M630" s="156"/>
      <c r="N630" s="156"/>
      <c r="O630" s="156"/>
      <c r="P630" s="156"/>
      <c r="Q630" s="156"/>
    </row>
    <row r="631" spans="2:17">
      <c r="B631" s="155"/>
      <c r="C631" s="155"/>
      <c r="D631" s="155"/>
      <c r="E631" s="155"/>
      <c r="F631" s="156"/>
      <c r="G631" s="156"/>
      <c r="H631" s="156"/>
      <c r="I631" s="156"/>
      <c r="J631" s="156"/>
      <c r="K631" s="156"/>
      <c r="L631" s="156"/>
      <c r="M631" s="156"/>
      <c r="N631" s="156"/>
      <c r="O631" s="156"/>
      <c r="P631" s="156"/>
      <c r="Q631" s="156"/>
    </row>
    <row r="632" spans="2:17">
      <c r="B632" s="155"/>
      <c r="C632" s="155"/>
      <c r="D632" s="155"/>
      <c r="E632" s="155"/>
      <c r="F632" s="156"/>
      <c r="G632" s="156"/>
      <c r="H632" s="156"/>
      <c r="I632" s="156"/>
      <c r="J632" s="156"/>
      <c r="K632" s="156"/>
      <c r="L632" s="156"/>
      <c r="M632" s="156"/>
      <c r="N632" s="156"/>
      <c r="O632" s="156"/>
      <c r="P632" s="156"/>
      <c r="Q632" s="156"/>
    </row>
    <row r="633" spans="2:17">
      <c r="B633" s="155"/>
      <c r="C633" s="155"/>
      <c r="D633" s="155"/>
      <c r="E633" s="155"/>
      <c r="F633" s="156"/>
      <c r="G633" s="156"/>
      <c r="H633" s="156"/>
      <c r="I633" s="156"/>
      <c r="J633" s="156"/>
      <c r="K633" s="156"/>
      <c r="L633" s="156"/>
      <c r="M633" s="156"/>
      <c r="N633" s="156"/>
      <c r="O633" s="156"/>
      <c r="P633" s="156"/>
      <c r="Q633" s="156"/>
    </row>
    <row r="634" spans="2:17">
      <c r="B634" s="155"/>
      <c r="C634" s="155"/>
      <c r="D634" s="155"/>
      <c r="E634" s="155"/>
      <c r="F634" s="156"/>
      <c r="G634" s="156"/>
      <c r="H634" s="156"/>
      <c r="I634" s="156"/>
      <c r="J634" s="156"/>
      <c r="K634" s="156"/>
      <c r="L634" s="156"/>
      <c r="M634" s="156"/>
      <c r="N634" s="156"/>
      <c r="O634" s="156"/>
      <c r="P634" s="156"/>
      <c r="Q634" s="156"/>
    </row>
    <row r="635" spans="2:17">
      <c r="B635" s="155"/>
      <c r="C635" s="155"/>
      <c r="D635" s="155"/>
      <c r="E635" s="155"/>
      <c r="F635" s="156"/>
      <c r="G635" s="156"/>
      <c r="H635" s="156"/>
      <c r="I635" s="156"/>
      <c r="J635" s="156"/>
      <c r="K635" s="156"/>
      <c r="L635" s="156"/>
      <c r="M635" s="156"/>
      <c r="N635" s="156"/>
      <c r="O635" s="156"/>
      <c r="P635" s="156"/>
      <c r="Q635" s="156"/>
    </row>
    <row r="636" spans="2:17">
      <c r="B636" s="155"/>
      <c r="C636" s="155"/>
      <c r="D636" s="155"/>
      <c r="E636" s="155"/>
      <c r="F636" s="156"/>
      <c r="G636" s="156"/>
      <c r="H636" s="156"/>
      <c r="I636" s="156"/>
      <c r="J636" s="156"/>
      <c r="K636" s="156"/>
      <c r="L636" s="156"/>
      <c r="M636" s="156"/>
      <c r="N636" s="156"/>
      <c r="O636" s="156"/>
      <c r="P636" s="156"/>
      <c r="Q636" s="156"/>
    </row>
    <row r="637" spans="2:17">
      <c r="B637" s="155"/>
      <c r="C637" s="155"/>
      <c r="D637" s="155"/>
      <c r="E637" s="155"/>
      <c r="F637" s="156"/>
      <c r="G637" s="156"/>
      <c r="H637" s="156"/>
      <c r="I637" s="156"/>
      <c r="J637" s="156"/>
      <c r="K637" s="156"/>
      <c r="L637" s="156"/>
      <c r="M637" s="156"/>
      <c r="N637" s="156"/>
      <c r="O637" s="156"/>
      <c r="P637" s="156"/>
      <c r="Q637" s="156"/>
    </row>
    <row r="638" spans="2:17">
      <c r="B638" s="155"/>
      <c r="C638" s="155"/>
      <c r="D638" s="155"/>
      <c r="E638" s="155"/>
      <c r="F638" s="156"/>
      <c r="G638" s="156"/>
      <c r="H638" s="156"/>
      <c r="I638" s="156"/>
      <c r="J638" s="156"/>
      <c r="K638" s="156"/>
      <c r="L638" s="156"/>
      <c r="M638" s="156"/>
      <c r="N638" s="156"/>
      <c r="O638" s="156"/>
      <c r="P638" s="156"/>
      <c r="Q638" s="156"/>
    </row>
    <row r="639" spans="2:17">
      <c r="B639" s="155"/>
      <c r="C639" s="155"/>
      <c r="D639" s="155"/>
      <c r="E639" s="155"/>
      <c r="F639" s="156"/>
      <c r="G639" s="156"/>
      <c r="H639" s="156"/>
      <c r="I639" s="156"/>
      <c r="J639" s="156"/>
      <c r="K639" s="156"/>
      <c r="L639" s="156"/>
      <c r="M639" s="156"/>
      <c r="N639" s="156"/>
      <c r="O639" s="156"/>
      <c r="P639" s="156"/>
      <c r="Q639" s="156"/>
    </row>
    <row r="640" spans="2:17">
      <c r="B640" s="155"/>
      <c r="C640" s="155"/>
      <c r="D640" s="155"/>
      <c r="E640" s="155"/>
      <c r="F640" s="156"/>
      <c r="G640" s="156"/>
      <c r="H640" s="156"/>
      <c r="I640" s="156"/>
      <c r="J640" s="156"/>
      <c r="K640" s="156"/>
      <c r="L640" s="156"/>
      <c r="M640" s="156"/>
      <c r="N640" s="156"/>
      <c r="O640" s="156"/>
      <c r="P640" s="156"/>
      <c r="Q640" s="156"/>
    </row>
    <row r="641" spans="2:17">
      <c r="B641" s="155"/>
      <c r="C641" s="155"/>
      <c r="D641" s="155"/>
      <c r="E641" s="155"/>
      <c r="F641" s="156"/>
      <c r="G641" s="156"/>
      <c r="H641" s="156"/>
      <c r="I641" s="156"/>
      <c r="J641" s="156"/>
      <c r="K641" s="156"/>
      <c r="L641" s="156"/>
      <c r="M641" s="156"/>
      <c r="N641" s="156"/>
      <c r="O641" s="156"/>
      <c r="P641" s="156"/>
      <c r="Q641" s="156"/>
    </row>
    <row r="642" spans="2:17">
      <c r="B642" s="155"/>
      <c r="C642" s="155"/>
      <c r="D642" s="155"/>
      <c r="E642" s="155"/>
      <c r="F642" s="156"/>
      <c r="G642" s="156"/>
      <c r="H642" s="156"/>
      <c r="I642" s="156"/>
      <c r="J642" s="156"/>
      <c r="K642" s="156"/>
      <c r="L642" s="156"/>
      <c r="M642" s="156"/>
      <c r="N642" s="156"/>
      <c r="O642" s="156"/>
      <c r="P642" s="156"/>
      <c r="Q642" s="156"/>
    </row>
    <row r="643" spans="2:17">
      <c r="B643" s="155"/>
      <c r="C643" s="155"/>
      <c r="D643" s="155"/>
      <c r="E643" s="155"/>
      <c r="F643" s="156"/>
      <c r="G643" s="156"/>
      <c r="H643" s="156"/>
      <c r="I643" s="156"/>
      <c r="J643" s="156"/>
      <c r="K643" s="156"/>
      <c r="L643" s="156"/>
      <c r="M643" s="156"/>
      <c r="N643" s="156"/>
      <c r="O643" s="156"/>
      <c r="P643" s="156"/>
      <c r="Q643" s="156"/>
    </row>
    <row r="644" spans="2:17">
      <c r="B644" s="155"/>
      <c r="C644" s="155"/>
      <c r="D644" s="155"/>
      <c r="E644" s="155"/>
      <c r="F644" s="156"/>
      <c r="G644" s="156"/>
      <c r="H644" s="156"/>
      <c r="I644" s="156"/>
      <c r="J644" s="156"/>
      <c r="K644" s="156"/>
      <c r="L644" s="156"/>
      <c r="M644" s="156"/>
      <c r="N644" s="156"/>
      <c r="O644" s="156"/>
      <c r="P644" s="156"/>
      <c r="Q644" s="156"/>
    </row>
    <row r="645" spans="2:17">
      <c r="B645" s="155"/>
      <c r="C645" s="155"/>
      <c r="D645" s="155"/>
      <c r="E645" s="155"/>
      <c r="F645" s="156"/>
      <c r="G645" s="156"/>
      <c r="H645" s="156"/>
      <c r="I645" s="156"/>
      <c r="J645" s="156"/>
      <c r="K645" s="156"/>
      <c r="L645" s="156"/>
      <c r="M645" s="156"/>
      <c r="N645" s="156"/>
      <c r="O645" s="156"/>
      <c r="P645" s="156"/>
      <c r="Q645" s="156"/>
    </row>
    <row r="646" spans="2:17">
      <c r="B646" s="155"/>
      <c r="C646" s="155"/>
      <c r="D646" s="155"/>
      <c r="E646" s="155"/>
      <c r="F646" s="156"/>
      <c r="G646" s="156"/>
      <c r="H646" s="156"/>
      <c r="I646" s="156"/>
      <c r="J646" s="156"/>
      <c r="K646" s="156"/>
      <c r="L646" s="156"/>
      <c r="M646" s="156"/>
      <c r="N646" s="156"/>
      <c r="O646" s="156"/>
      <c r="P646" s="156"/>
      <c r="Q646" s="156"/>
    </row>
    <row r="647" spans="2:17">
      <c r="B647" s="155"/>
      <c r="C647" s="155"/>
      <c r="D647" s="155"/>
      <c r="E647" s="155"/>
      <c r="F647" s="156"/>
      <c r="G647" s="156"/>
      <c r="H647" s="156"/>
      <c r="I647" s="156"/>
      <c r="J647" s="156"/>
      <c r="K647" s="156"/>
      <c r="L647" s="156"/>
      <c r="M647" s="156"/>
      <c r="N647" s="156"/>
      <c r="O647" s="156"/>
      <c r="P647" s="156"/>
      <c r="Q647" s="156"/>
    </row>
    <row r="648" spans="2:17">
      <c r="B648" s="155"/>
      <c r="C648" s="155"/>
      <c r="D648" s="155"/>
      <c r="E648" s="155"/>
      <c r="F648" s="156"/>
      <c r="G648" s="156"/>
      <c r="H648" s="156"/>
      <c r="I648" s="156"/>
      <c r="J648" s="156"/>
      <c r="K648" s="156"/>
      <c r="L648" s="156"/>
      <c r="M648" s="156"/>
      <c r="N648" s="156"/>
      <c r="O648" s="156"/>
      <c r="P648" s="156"/>
      <c r="Q648" s="156"/>
    </row>
    <row r="649" spans="2:17">
      <c r="B649" s="155"/>
      <c r="C649" s="155"/>
      <c r="D649" s="155"/>
      <c r="E649" s="155"/>
      <c r="F649" s="156"/>
      <c r="G649" s="156"/>
      <c r="H649" s="156"/>
      <c r="I649" s="156"/>
      <c r="J649" s="156"/>
      <c r="K649" s="156"/>
      <c r="L649" s="156"/>
      <c r="M649" s="156"/>
      <c r="N649" s="156"/>
      <c r="O649" s="156"/>
      <c r="P649" s="156"/>
      <c r="Q649" s="156"/>
    </row>
    <row r="650" spans="2:17">
      <c r="B650" s="155"/>
      <c r="C650" s="155"/>
      <c r="D650" s="155"/>
      <c r="E650" s="155"/>
      <c r="F650" s="156"/>
      <c r="G650" s="156"/>
      <c r="H650" s="156"/>
      <c r="I650" s="156"/>
      <c r="J650" s="156"/>
      <c r="K650" s="156"/>
      <c r="L650" s="156"/>
      <c r="M650" s="156"/>
      <c r="N650" s="156"/>
      <c r="O650" s="156"/>
      <c r="P650" s="156"/>
      <c r="Q650" s="156"/>
    </row>
    <row r="651" spans="2:17">
      <c r="B651" s="155"/>
      <c r="C651" s="155"/>
      <c r="D651" s="155"/>
      <c r="E651" s="155"/>
      <c r="F651" s="156"/>
      <c r="G651" s="156"/>
      <c r="H651" s="156"/>
      <c r="I651" s="156"/>
      <c r="J651" s="156"/>
      <c r="K651" s="156"/>
      <c r="L651" s="156"/>
      <c r="M651" s="156"/>
      <c r="N651" s="156"/>
      <c r="O651" s="156"/>
      <c r="P651" s="156"/>
      <c r="Q651" s="156"/>
    </row>
    <row r="652" spans="2:17">
      <c r="B652" s="155"/>
      <c r="C652" s="155"/>
      <c r="D652" s="155"/>
      <c r="E652" s="155"/>
      <c r="F652" s="156"/>
      <c r="G652" s="156"/>
      <c r="H652" s="156"/>
      <c r="I652" s="156"/>
      <c r="J652" s="156"/>
      <c r="K652" s="156"/>
      <c r="L652" s="156"/>
      <c r="M652" s="156"/>
      <c r="N652" s="156"/>
      <c r="O652" s="156"/>
      <c r="P652" s="156"/>
      <c r="Q652" s="156"/>
    </row>
    <row r="653" spans="2:17">
      <c r="B653" s="155"/>
      <c r="C653" s="155"/>
      <c r="D653" s="155"/>
      <c r="E653" s="155"/>
      <c r="F653" s="156"/>
      <c r="G653" s="156"/>
      <c r="H653" s="156"/>
      <c r="I653" s="156"/>
      <c r="J653" s="156"/>
      <c r="K653" s="156"/>
      <c r="L653" s="156"/>
      <c r="M653" s="156"/>
      <c r="N653" s="156"/>
      <c r="O653" s="156"/>
      <c r="P653" s="156"/>
      <c r="Q653" s="156"/>
    </row>
    <row r="654" spans="2:17">
      <c r="B654" s="155"/>
      <c r="C654" s="155"/>
      <c r="D654" s="155"/>
      <c r="E654" s="155"/>
      <c r="F654" s="156"/>
      <c r="G654" s="156"/>
      <c r="H654" s="156"/>
      <c r="I654" s="156"/>
      <c r="J654" s="156"/>
      <c r="K654" s="156"/>
      <c r="L654" s="156"/>
      <c r="M654" s="156"/>
      <c r="N654" s="156"/>
      <c r="O654" s="156"/>
      <c r="P654" s="156"/>
      <c r="Q654" s="156"/>
    </row>
    <row r="655" spans="2:17">
      <c r="B655" s="155"/>
      <c r="C655" s="155"/>
      <c r="D655" s="155"/>
      <c r="E655" s="155"/>
      <c r="F655" s="156"/>
      <c r="G655" s="156"/>
      <c r="H655" s="156"/>
      <c r="I655" s="156"/>
      <c r="J655" s="156"/>
      <c r="K655" s="156"/>
      <c r="L655" s="156"/>
      <c r="M655" s="156"/>
      <c r="N655" s="156"/>
      <c r="O655" s="156"/>
      <c r="P655" s="156"/>
      <c r="Q655" s="156"/>
    </row>
    <row r="656" spans="2:17">
      <c r="B656" s="155"/>
      <c r="C656" s="155"/>
      <c r="D656" s="155"/>
      <c r="E656" s="155"/>
      <c r="F656" s="156"/>
      <c r="G656" s="156"/>
      <c r="H656" s="156"/>
      <c r="I656" s="156"/>
      <c r="J656" s="156"/>
      <c r="K656" s="156"/>
      <c r="L656" s="156"/>
      <c r="M656" s="156"/>
      <c r="N656" s="156"/>
      <c r="O656" s="156"/>
      <c r="P656" s="156"/>
      <c r="Q656" s="156"/>
    </row>
    <row r="657" spans="2:17">
      <c r="B657" s="155"/>
      <c r="C657" s="155"/>
      <c r="D657" s="155"/>
      <c r="E657" s="155"/>
      <c r="F657" s="156"/>
      <c r="G657" s="156"/>
      <c r="H657" s="156"/>
      <c r="I657" s="156"/>
      <c r="J657" s="156"/>
      <c r="K657" s="156"/>
      <c r="L657" s="156"/>
      <c r="M657" s="156"/>
      <c r="N657" s="156"/>
      <c r="O657" s="156"/>
      <c r="P657" s="156"/>
      <c r="Q657" s="156"/>
    </row>
    <row r="658" spans="2:17">
      <c r="B658" s="155"/>
      <c r="C658" s="155"/>
      <c r="D658" s="155"/>
      <c r="E658" s="155"/>
      <c r="F658" s="156"/>
      <c r="G658" s="156"/>
      <c r="H658" s="156"/>
      <c r="I658" s="156"/>
      <c r="J658" s="156"/>
      <c r="K658" s="156"/>
      <c r="L658" s="156"/>
      <c r="M658" s="156"/>
      <c r="N658" s="156"/>
      <c r="O658" s="156"/>
      <c r="P658" s="156"/>
      <c r="Q658" s="156"/>
    </row>
    <row r="659" spans="2:17">
      <c r="B659" s="155"/>
      <c r="C659" s="155"/>
      <c r="D659" s="155"/>
      <c r="E659" s="155"/>
      <c r="F659" s="156"/>
      <c r="G659" s="156"/>
      <c r="H659" s="156"/>
      <c r="I659" s="156"/>
      <c r="J659" s="156"/>
      <c r="K659" s="156"/>
      <c r="L659" s="156"/>
      <c r="M659" s="156"/>
      <c r="N659" s="156"/>
      <c r="O659" s="156"/>
      <c r="P659" s="156"/>
      <c r="Q659" s="156"/>
    </row>
    <row r="660" spans="2:17">
      <c r="B660" s="155"/>
      <c r="C660" s="155"/>
      <c r="D660" s="155"/>
      <c r="E660" s="155"/>
      <c r="F660" s="156"/>
      <c r="G660" s="156"/>
      <c r="H660" s="156"/>
      <c r="I660" s="156"/>
      <c r="J660" s="156"/>
      <c r="K660" s="156"/>
      <c r="L660" s="156"/>
      <c r="M660" s="156"/>
      <c r="N660" s="156"/>
      <c r="O660" s="156"/>
      <c r="P660" s="156"/>
      <c r="Q660" s="156"/>
    </row>
    <row r="661" spans="2:17">
      <c r="B661" s="155"/>
      <c r="C661" s="155"/>
      <c r="D661" s="155"/>
      <c r="E661" s="155"/>
      <c r="F661" s="156"/>
      <c r="G661" s="156"/>
      <c r="H661" s="156"/>
      <c r="I661" s="156"/>
      <c r="J661" s="156"/>
      <c r="K661" s="156"/>
      <c r="L661" s="156"/>
      <c r="M661" s="156"/>
      <c r="N661" s="156"/>
      <c r="O661" s="156"/>
      <c r="P661" s="156"/>
      <c r="Q661" s="156"/>
    </row>
    <row r="662" spans="2:17">
      <c r="B662" s="155"/>
      <c r="C662" s="155"/>
      <c r="D662" s="155"/>
      <c r="E662" s="155"/>
      <c r="F662" s="156"/>
      <c r="G662" s="156"/>
      <c r="H662" s="156"/>
      <c r="I662" s="156"/>
      <c r="J662" s="156"/>
      <c r="K662" s="156"/>
      <c r="L662" s="156"/>
      <c r="M662" s="156"/>
      <c r="N662" s="156"/>
      <c r="O662" s="156"/>
      <c r="P662" s="156"/>
      <c r="Q662" s="156"/>
    </row>
    <row r="663" spans="2:17">
      <c r="B663" s="155"/>
      <c r="C663" s="155"/>
      <c r="D663" s="155"/>
      <c r="E663" s="155"/>
      <c r="F663" s="156"/>
      <c r="G663" s="156"/>
      <c r="H663" s="156"/>
      <c r="I663" s="156"/>
      <c r="J663" s="156"/>
      <c r="K663" s="156"/>
      <c r="L663" s="156"/>
      <c r="M663" s="156"/>
      <c r="N663" s="156"/>
      <c r="O663" s="156"/>
      <c r="P663" s="156"/>
      <c r="Q663" s="156"/>
    </row>
    <row r="664" spans="2:17">
      <c r="B664" s="155"/>
      <c r="C664" s="155"/>
      <c r="D664" s="155"/>
      <c r="E664" s="155"/>
      <c r="F664" s="156"/>
      <c r="G664" s="156"/>
      <c r="H664" s="156"/>
      <c r="I664" s="156"/>
      <c r="J664" s="156"/>
      <c r="K664" s="156"/>
      <c r="L664" s="156"/>
      <c r="M664" s="156"/>
      <c r="N664" s="156"/>
      <c r="O664" s="156"/>
      <c r="P664" s="156"/>
      <c r="Q664" s="156"/>
    </row>
    <row r="665" spans="2:17">
      <c r="B665" s="155"/>
      <c r="C665" s="155"/>
      <c r="D665" s="155"/>
      <c r="E665" s="155"/>
      <c r="F665" s="156"/>
      <c r="G665" s="156"/>
      <c r="H665" s="156"/>
      <c r="I665" s="156"/>
      <c r="J665" s="156"/>
      <c r="K665" s="156"/>
      <c r="L665" s="156"/>
      <c r="M665" s="156"/>
      <c r="N665" s="156"/>
      <c r="O665" s="156"/>
      <c r="P665" s="156"/>
      <c r="Q665" s="156"/>
    </row>
    <row r="666" spans="2:17">
      <c r="B666" s="155"/>
      <c r="C666" s="155"/>
      <c r="D666" s="155"/>
      <c r="E666" s="155"/>
      <c r="F666" s="156"/>
      <c r="G666" s="156"/>
      <c r="H666" s="156"/>
      <c r="I666" s="156"/>
      <c r="J666" s="156"/>
      <c r="K666" s="156"/>
      <c r="L666" s="156"/>
      <c r="M666" s="156"/>
      <c r="N666" s="156"/>
      <c r="O666" s="156"/>
      <c r="P666" s="156"/>
      <c r="Q666" s="156"/>
    </row>
    <row r="667" spans="2:17">
      <c r="B667" s="155"/>
      <c r="C667" s="155"/>
      <c r="D667" s="155"/>
      <c r="E667" s="155"/>
      <c r="F667" s="156"/>
      <c r="G667" s="156"/>
      <c r="H667" s="156"/>
      <c r="I667" s="156"/>
      <c r="J667" s="156"/>
      <c r="K667" s="156"/>
      <c r="L667" s="156"/>
      <c r="M667" s="156"/>
      <c r="N667" s="156"/>
      <c r="O667" s="156"/>
      <c r="P667" s="156"/>
      <c r="Q667" s="156"/>
    </row>
    <row r="668" spans="2:17">
      <c r="B668" s="155"/>
      <c r="C668" s="155"/>
      <c r="D668" s="155"/>
      <c r="E668" s="155"/>
      <c r="F668" s="156"/>
      <c r="G668" s="156"/>
      <c r="H668" s="156"/>
      <c r="I668" s="156"/>
      <c r="J668" s="156"/>
      <c r="K668" s="156"/>
      <c r="L668" s="156"/>
      <c r="M668" s="156"/>
      <c r="N668" s="156"/>
      <c r="O668" s="156"/>
      <c r="P668" s="156"/>
      <c r="Q668" s="156"/>
    </row>
    <row r="669" spans="2:17">
      <c r="B669" s="155"/>
      <c r="C669" s="155"/>
      <c r="D669" s="155"/>
      <c r="E669" s="155"/>
      <c r="F669" s="156"/>
      <c r="G669" s="156"/>
      <c r="H669" s="156"/>
      <c r="I669" s="156"/>
      <c r="J669" s="156"/>
      <c r="K669" s="156"/>
      <c r="L669" s="156"/>
      <c r="M669" s="156"/>
      <c r="N669" s="156"/>
      <c r="O669" s="156"/>
      <c r="P669" s="156"/>
      <c r="Q669" s="156"/>
    </row>
    <row r="670" spans="2:17">
      <c r="B670" s="155"/>
      <c r="C670" s="155"/>
      <c r="D670" s="155"/>
      <c r="E670" s="155"/>
      <c r="F670" s="156"/>
      <c r="G670" s="156"/>
      <c r="H670" s="156"/>
      <c r="I670" s="156"/>
      <c r="J670" s="156"/>
      <c r="K670" s="156"/>
      <c r="L670" s="156"/>
      <c r="M670" s="156"/>
      <c r="N670" s="156"/>
      <c r="O670" s="156"/>
      <c r="P670" s="156"/>
      <c r="Q670" s="156"/>
    </row>
    <row r="671" spans="2:17">
      <c r="B671" s="155"/>
      <c r="C671" s="155"/>
      <c r="D671" s="155"/>
      <c r="E671" s="155"/>
      <c r="F671" s="156"/>
      <c r="G671" s="156"/>
      <c r="H671" s="156"/>
      <c r="I671" s="156"/>
      <c r="J671" s="156"/>
      <c r="K671" s="156"/>
      <c r="L671" s="156"/>
      <c r="M671" s="156"/>
      <c r="N671" s="156"/>
      <c r="O671" s="156"/>
      <c r="P671" s="156"/>
      <c r="Q671" s="156"/>
    </row>
    <row r="672" spans="2:17">
      <c r="B672" s="155"/>
      <c r="C672" s="155"/>
      <c r="D672" s="155"/>
      <c r="E672" s="155"/>
      <c r="F672" s="156"/>
      <c r="G672" s="156"/>
      <c r="H672" s="156"/>
      <c r="I672" s="156"/>
      <c r="J672" s="156"/>
      <c r="K672" s="156"/>
      <c r="L672" s="156"/>
      <c r="M672" s="156"/>
      <c r="N672" s="156"/>
      <c r="O672" s="156"/>
      <c r="P672" s="156"/>
      <c r="Q672" s="156"/>
    </row>
    <row r="673" spans="2:17">
      <c r="B673" s="155"/>
      <c r="C673" s="155"/>
      <c r="D673" s="155"/>
      <c r="E673" s="155"/>
      <c r="F673" s="156"/>
      <c r="G673" s="156"/>
      <c r="H673" s="156"/>
      <c r="I673" s="156"/>
      <c r="J673" s="156"/>
      <c r="K673" s="156"/>
      <c r="L673" s="156"/>
      <c r="M673" s="156"/>
      <c r="N673" s="156"/>
      <c r="O673" s="156"/>
      <c r="P673" s="156"/>
      <c r="Q673" s="156"/>
    </row>
    <row r="674" spans="2:17">
      <c r="B674" s="155"/>
      <c r="C674" s="155"/>
      <c r="D674" s="155"/>
      <c r="E674" s="155"/>
      <c r="F674" s="156"/>
      <c r="G674" s="156"/>
      <c r="H674" s="156"/>
      <c r="I674" s="156"/>
      <c r="J674" s="156"/>
      <c r="K674" s="156"/>
      <c r="L674" s="156"/>
      <c r="M674" s="156"/>
      <c r="N674" s="156"/>
      <c r="O674" s="156"/>
      <c r="P674" s="156"/>
      <c r="Q674" s="156"/>
    </row>
    <row r="675" spans="2:17">
      <c r="B675" s="155"/>
      <c r="C675" s="155"/>
      <c r="D675" s="155"/>
      <c r="E675" s="155"/>
      <c r="F675" s="156"/>
      <c r="G675" s="156"/>
      <c r="H675" s="156"/>
      <c r="I675" s="156"/>
      <c r="J675" s="156"/>
      <c r="K675" s="156"/>
      <c r="L675" s="156"/>
      <c r="M675" s="156"/>
      <c r="N675" s="156"/>
      <c r="O675" s="156"/>
      <c r="P675" s="156"/>
      <c r="Q675" s="156"/>
    </row>
    <row r="676" spans="2:17">
      <c r="B676" s="155"/>
      <c r="C676" s="155"/>
      <c r="D676" s="155"/>
      <c r="E676" s="155"/>
      <c r="F676" s="156"/>
      <c r="G676" s="156"/>
      <c r="H676" s="156"/>
      <c r="I676" s="156"/>
      <c r="J676" s="156"/>
      <c r="K676" s="156"/>
      <c r="L676" s="156"/>
      <c r="M676" s="156"/>
      <c r="N676" s="156"/>
      <c r="O676" s="156"/>
      <c r="P676" s="156"/>
      <c r="Q676" s="156"/>
    </row>
    <row r="677" spans="2:17">
      <c r="B677" s="155"/>
      <c r="C677" s="155"/>
      <c r="D677" s="155"/>
      <c r="E677" s="155"/>
      <c r="F677" s="156"/>
      <c r="G677" s="156"/>
      <c r="H677" s="156"/>
      <c r="I677" s="156"/>
      <c r="J677" s="156"/>
      <c r="K677" s="156"/>
      <c r="L677" s="156"/>
      <c r="M677" s="156"/>
      <c r="N677" s="156"/>
      <c r="O677" s="156"/>
      <c r="P677" s="156"/>
      <c r="Q677" s="156"/>
    </row>
    <row r="678" spans="2:17">
      <c r="B678" s="155"/>
      <c r="C678" s="155"/>
      <c r="D678" s="155"/>
      <c r="E678" s="155"/>
      <c r="F678" s="156"/>
      <c r="G678" s="156"/>
      <c r="H678" s="156"/>
      <c r="I678" s="156"/>
      <c r="J678" s="156"/>
      <c r="K678" s="156"/>
      <c r="L678" s="156"/>
      <c r="M678" s="156"/>
      <c r="N678" s="156"/>
      <c r="O678" s="156"/>
      <c r="P678" s="156"/>
      <c r="Q678" s="156"/>
    </row>
    <row r="679" spans="2:17">
      <c r="B679" s="155"/>
      <c r="C679" s="155"/>
      <c r="D679" s="155"/>
      <c r="E679" s="155"/>
      <c r="F679" s="156"/>
      <c r="G679" s="156"/>
      <c r="H679" s="156"/>
      <c r="I679" s="156"/>
      <c r="J679" s="156"/>
      <c r="K679" s="156"/>
      <c r="L679" s="156"/>
      <c r="M679" s="156"/>
      <c r="N679" s="156"/>
      <c r="O679" s="156"/>
      <c r="P679" s="156"/>
      <c r="Q679" s="156"/>
    </row>
    <row r="680" spans="2:17">
      <c r="B680" s="155"/>
      <c r="C680" s="155"/>
      <c r="D680" s="155"/>
      <c r="E680" s="155"/>
      <c r="F680" s="156"/>
      <c r="G680" s="156"/>
      <c r="H680" s="156"/>
      <c r="I680" s="156"/>
      <c r="J680" s="156"/>
      <c r="K680" s="156"/>
      <c r="L680" s="156"/>
      <c r="M680" s="156"/>
      <c r="N680" s="156"/>
      <c r="O680" s="156"/>
      <c r="P680" s="156"/>
      <c r="Q680" s="156"/>
    </row>
    <row r="681" spans="2:17">
      <c r="B681" s="155"/>
      <c r="C681" s="155"/>
      <c r="D681" s="155"/>
      <c r="E681" s="155"/>
      <c r="F681" s="156"/>
      <c r="G681" s="156"/>
      <c r="H681" s="156"/>
      <c r="I681" s="156"/>
      <c r="J681" s="156"/>
      <c r="K681" s="156"/>
      <c r="L681" s="156"/>
      <c r="M681" s="156"/>
      <c r="N681" s="156"/>
      <c r="O681" s="156"/>
      <c r="P681" s="156"/>
      <c r="Q681" s="156"/>
    </row>
    <row r="682" spans="2:17">
      <c r="B682" s="155"/>
      <c r="C682" s="155"/>
      <c r="D682" s="155"/>
      <c r="E682" s="155"/>
      <c r="F682" s="156"/>
      <c r="G682" s="156"/>
      <c r="H682" s="156"/>
      <c r="I682" s="156"/>
      <c r="J682" s="156"/>
      <c r="K682" s="156"/>
      <c r="L682" s="156"/>
      <c r="M682" s="156"/>
      <c r="N682" s="156"/>
      <c r="O682" s="156"/>
      <c r="P682" s="156"/>
      <c r="Q682" s="156"/>
    </row>
    <row r="683" spans="2:17">
      <c r="B683" s="155"/>
      <c r="C683" s="155"/>
      <c r="D683" s="155"/>
      <c r="E683" s="155"/>
      <c r="F683" s="156"/>
      <c r="G683" s="156"/>
      <c r="H683" s="156"/>
      <c r="I683" s="156"/>
      <c r="J683" s="156"/>
      <c r="K683" s="156"/>
      <c r="L683" s="156"/>
      <c r="M683" s="156"/>
      <c r="N683" s="156"/>
      <c r="O683" s="156"/>
      <c r="P683" s="156"/>
      <c r="Q683" s="156"/>
    </row>
    <row r="684" spans="2:17">
      <c r="B684" s="155"/>
      <c r="C684" s="155"/>
      <c r="D684" s="155"/>
      <c r="E684" s="155"/>
      <c r="F684" s="156"/>
      <c r="G684" s="156"/>
      <c r="H684" s="156"/>
      <c r="I684" s="156"/>
      <c r="J684" s="156"/>
      <c r="K684" s="156"/>
      <c r="L684" s="156"/>
      <c r="M684" s="156"/>
      <c r="N684" s="156"/>
      <c r="O684" s="156"/>
      <c r="P684" s="156"/>
      <c r="Q684" s="156"/>
    </row>
    <row r="685" spans="2:17">
      <c r="B685" s="155"/>
      <c r="C685" s="155"/>
      <c r="D685" s="155"/>
      <c r="E685" s="155"/>
      <c r="F685" s="156"/>
      <c r="G685" s="156"/>
      <c r="H685" s="156"/>
      <c r="I685" s="156"/>
      <c r="J685" s="156"/>
      <c r="K685" s="156"/>
      <c r="L685" s="156"/>
      <c r="M685" s="156"/>
      <c r="N685" s="156"/>
      <c r="O685" s="156"/>
      <c r="P685" s="156"/>
      <c r="Q685" s="156"/>
    </row>
    <row r="686" spans="2:17">
      <c r="B686" s="155"/>
      <c r="C686" s="155"/>
      <c r="D686" s="155"/>
      <c r="E686" s="155"/>
      <c r="F686" s="156"/>
      <c r="G686" s="156"/>
      <c r="H686" s="156"/>
      <c r="I686" s="156"/>
      <c r="J686" s="156"/>
      <c r="K686" s="156"/>
      <c r="L686" s="156"/>
      <c r="M686" s="156"/>
      <c r="N686" s="156"/>
      <c r="O686" s="156"/>
      <c r="P686" s="156"/>
      <c r="Q686" s="156"/>
    </row>
    <row r="687" spans="2:17">
      <c r="B687" s="155"/>
      <c r="C687" s="155"/>
      <c r="D687" s="155"/>
      <c r="E687" s="155"/>
      <c r="F687" s="156"/>
      <c r="G687" s="156"/>
      <c r="H687" s="156"/>
      <c r="I687" s="156"/>
      <c r="J687" s="156"/>
      <c r="K687" s="156"/>
      <c r="L687" s="156"/>
      <c r="M687" s="156"/>
      <c r="N687" s="156"/>
      <c r="O687" s="156"/>
      <c r="P687" s="156"/>
      <c r="Q687" s="156"/>
    </row>
    <row r="688" spans="2:17">
      <c r="B688" s="155"/>
      <c r="C688" s="155"/>
      <c r="D688" s="155"/>
      <c r="E688" s="155"/>
      <c r="F688" s="156"/>
      <c r="G688" s="156"/>
      <c r="H688" s="156"/>
      <c r="I688" s="156"/>
      <c r="J688" s="156"/>
      <c r="K688" s="156"/>
      <c r="L688" s="156"/>
      <c r="M688" s="156"/>
      <c r="N688" s="156"/>
      <c r="O688" s="156"/>
      <c r="P688" s="156"/>
      <c r="Q688" s="156"/>
    </row>
    <row r="689" spans="2:17">
      <c r="B689" s="155"/>
      <c r="C689" s="155"/>
      <c r="D689" s="155"/>
      <c r="E689" s="155"/>
      <c r="F689" s="156"/>
      <c r="G689" s="156"/>
      <c r="H689" s="156"/>
      <c r="I689" s="156"/>
      <c r="J689" s="156"/>
      <c r="K689" s="156"/>
      <c r="L689" s="156"/>
      <c r="M689" s="156"/>
      <c r="N689" s="156"/>
      <c r="O689" s="156"/>
      <c r="P689" s="156"/>
      <c r="Q689" s="156"/>
    </row>
    <row r="690" spans="2:17">
      <c r="B690" s="155"/>
      <c r="C690" s="155"/>
      <c r="D690" s="155"/>
      <c r="E690" s="155"/>
      <c r="F690" s="156"/>
      <c r="G690" s="156"/>
      <c r="H690" s="156"/>
      <c r="I690" s="156"/>
      <c r="J690" s="156"/>
      <c r="K690" s="156"/>
      <c r="L690" s="156"/>
      <c r="M690" s="156"/>
      <c r="N690" s="156"/>
      <c r="O690" s="156"/>
      <c r="P690" s="156"/>
      <c r="Q690" s="156"/>
    </row>
    <row r="691" spans="2:17">
      <c r="B691" s="155"/>
      <c r="C691" s="155"/>
      <c r="D691" s="155"/>
      <c r="E691" s="155"/>
      <c r="F691" s="156"/>
      <c r="G691" s="156"/>
      <c r="H691" s="156"/>
      <c r="I691" s="156"/>
      <c r="J691" s="156"/>
      <c r="K691" s="156"/>
      <c r="L691" s="156"/>
      <c r="M691" s="156"/>
      <c r="N691" s="156"/>
      <c r="O691" s="156"/>
      <c r="P691" s="156"/>
      <c r="Q691" s="156"/>
    </row>
    <row r="692" spans="2:17">
      <c r="B692" s="155"/>
      <c r="C692" s="155"/>
      <c r="D692" s="155"/>
      <c r="E692" s="155"/>
      <c r="F692" s="156"/>
      <c r="G692" s="156"/>
      <c r="H692" s="156"/>
      <c r="I692" s="156"/>
      <c r="J692" s="156"/>
      <c r="K692" s="156"/>
      <c r="L692" s="156"/>
      <c r="M692" s="156"/>
      <c r="N692" s="156"/>
      <c r="O692" s="156"/>
      <c r="P692" s="156"/>
      <c r="Q692" s="156"/>
    </row>
    <row r="693" spans="2:17">
      <c r="B693" s="155"/>
      <c r="C693" s="155"/>
      <c r="D693" s="155"/>
      <c r="E693" s="155"/>
      <c r="F693" s="156"/>
      <c r="G693" s="156"/>
      <c r="H693" s="156"/>
      <c r="I693" s="156"/>
      <c r="J693" s="156"/>
      <c r="K693" s="156"/>
      <c r="L693" s="156"/>
      <c r="M693" s="156"/>
      <c r="N693" s="156"/>
      <c r="O693" s="156"/>
      <c r="P693" s="156"/>
      <c r="Q693" s="156"/>
    </row>
    <row r="694" spans="2:17">
      <c r="B694" s="155"/>
      <c r="C694" s="155"/>
      <c r="D694" s="155"/>
      <c r="E694" s="155"/>
      <c r="F694" s="156"/>
      <c r="G694" s="156"/>
      <c r="H694" s="156"/>
      <c r="I694" s="156"/>
      <c r="J694" s="156"/>
      <c r="K694" s="156"/>
      <c r="L694" s="156"/>
      <c r="M694" s="156"/>
      <c r="N694" s="156"/>
      <c r="O694" s="156"/>
      <c r="P694" s="156"/>
      <c r="Q694" s="156"/>
    </row>
    <row r="695" spans="2:17">
      <c r="B695" s="155"/>
      <c r="C695" s="155"/>
      <c r="D695" s="155"/>
      <c r="E695" s="155"/>
      <c r="F695" s="156"/>
      <c r="G695" s="156"/>
      <c r="H695" s="156"/>
      <c r="I695" s="156"/>
      <c r="J695" s="156"/>
      <c r="K695" s="156"/>
      <c r="L695" s="156"/>
      <c r="M695" s="156"/>
      <c r="N695" s="156"/>
      <c r="O695" s="156"/>
      <c r="P695" s="156"/>
      <c r="Q695" s="156"/>
    </row>
    <row r="696" spans="2:17">
      <c r="B696" s="155"/>
      <c r="C696" s="155"/>
      <c r="D696" s="155"/>
      <c r="E696" s="155"/>
      <c r="F696" s="156"/>
      <c r="G696" s="156"/>
      <c r="H696" s="156"/>
      <c r="I696" s="156"/>
      <c r="J696" s="156"/>
      <c r="K696" s="156"/>
      <c r="L696" s="156"/>
      <c r="M696" s="156"/>
      <c r="N696" s="156"/>
      <c r="O696" s="156"/>
      <c r="P696" s="156"/>
      <c r="Q696" s="156"/>
    </row>
    <row r="697" spans="2:17">
      <c r="B697" s="155"/>
      <c r="C697" s="155"/>
      <c r="D697" s="155"/>
      <c r="E697" s="155"/>
      <c r="F697" s="156"/>
      <c r="G697" s="156"/>
      <c r="H697" s="156"/>
      <c r="I697" s="156"/>
      <c r="J697" s="156"/>
      <c r="K697" s="156"/>
      <c r="L697" s="156"/>
      <c r="M697" s="156"/>
      <c r="N697" s="156"/>
      <c r="O697" s="156"/>
      <c r="P697" s="156"/>
      <c r="Q697" s="156"/>
    </row>
    <row r="698" spans="2:17">
      <c r="B698" s="155"/>
      <c r="C698" s="155"/>
      <c r="D698" s="155"/>
      <c r="E698" s="155"/>
      <c r="F698" s="156"/>
      <c r="G698" s="156"/>
      <c r="H698" s="156"/>
      <c r="I698" s="156"/>
      <c r="J698" s="156"/>
      <c r="K698" s="156"/>
      <c r="L698" s="156"/>
      <c r="M698" s="156"/>
      <c r="N698" s="156"/>
      <c r="O698" s="156"/>
      <c r="P698" s="156"/>
      <c r="Q698" s="156"/>
    </row>
    <row r="699" spans="2:17">
      <c r="B699" s="155"/>
      <c r="C699" s="155"/>
      <c r="D699" s="155"/>
      <c r="E699" s="155"/>
      <c r="F699" s="156"/>
      <c r="G699" s="156"/>
      <c r="H699" s="156"/>
      <c r="I699" s="156"/>
      <c r="J699" s="156"/>
      <c r="K699" s="156"/>
      <c r="L699" s="156"/>
      <c r="M699" s="156"/>
      <c r="N699" s="156"/>
      <c r="O699" s="156"/>
      <c r="P699" s="156"/>
      <c r="Q699" s="156"/>
    </row>
    <row r="700" spans="2:17">
      <c r="B700" s="155"/>
      <c r="C700" s="155"/>
      <c r="D700" s="155"/>
      <c r="E700" s="155"/>
      <c r="F700" s="156"/>
      <c r="G700" s="156"/>
      <c r="H700" s="156"/>
      <c r="I700" s="156"/>
      <c r="J700" s="156"/>
      <c r="K700" s="156"/>
      <c r="L700" s="156"/>
      <c r="M700" s="156"/>
      <c r="N700" s="156"/>
      <c r="O700" s="156"/>
      <c r="P700" s="156"/>
      <c r="Q700" s="156"/>
    </row>
  </sheetData>
  <mergeCells count="1">
    <mergeCell ref="B6:Q6"/>
  </mergeCells>
  <phoneticPr fontId="4" type="noConversion"/>
  <conditionalFormatting sqref="B11:B22">
    <cfRule type="cellIs" dxfId="31" priority="76" operator="equal">
      <formula>"NR3"</formula>
    </cfRule>
  </conditionalFormatting>
  <conditionalFormatting sqref="B23:B29">
    <cfRule type="cellIs" dxfId="19" priority="18" operator="equal">
      <formula>2958465</formula>
    </cfRule>
    <cfRule type="cellIs" dxfId="18" priority="19" operator="equal">
      <formula>"NR3"</formula>
    </cfRule>
    <cfRule type="cellIs" dxfId="17" priority="20" operator="equal">
      <formula>"דירוג פנימי"</formula>
    </cfRule>
  </conditionalFormatting>
  <conditionalFormatting sqref="B23:B29">
    <cfRule type="cellIs" dxfId="16" priority="17" operator="equal">
      <formula>2958465</formula>
    </cfRule>
  </conditionalFormatting>
  <conditionalFormatting sqref="B30">
    <cfRule type="cellIs" dxfId="15" priority="13" operator="equal">
      <formula>2958465</formula>
    </cfRule>
  </conditionalFormatting>
  <conditionalFormatting sqref="B30">
    <cfRule type="cellIs" dxfId="14" priority="14" operator="equal">
      <formula>2958465</formula>
    </cfRule>
    <cfRule type="cellIs" dxfId="13" priority="15" operator="equal">
      <formula>"NR3"</formula>
    </cfRule>
    <cfRule type="cellIs" dxfId="12" priority="16" operator="equal">
      <formula>"דירוג פנימי"</formula>
    </cfRule>
  </conditionalFormatting>
  <conditionalFormatting sqref="B31:B33">
    <cfRule type="cellIs" dxfId="11" priority="9" operator="equal">
      <formula>2958465</formula>
    </cfRule>
  </conditionalFormatting>
  <conditionalFormatting sqref="B31:B33">
    <cfRule type="cellIs" dxfId="10" priority="10" operator="equal">
      <formula>2958465</formula>
    </cfRule>
    <cfRule type="cellIs" dxfId="9" priority="11" operator="equal">
      <formula>"NR3"</formula>
    </cfRule>
    <cfRule type="cellIs" dxfId="8" priority="12" operator="equal">
      <formula>"דירוג פנימי"</formula>
    </cfRule>
  </conditionalFormatting>
  <conditionalFormatting sqref="B34">
    <cfRule type="cellIs" dxfId="7" priority="6" operator="equal">
      <formula>2958465</formula>
    </cfRule>
    <cfRule type="cellIs" dxfId="6" priority="7" operator="equal">
      <formula>"NR3"</formula>
    </cfRule>
    <cfRule type="cellIs" dxfId="5" priority="8" operator="equal">
      <formula>"דירוג פנימי"</formula>
    </cfRule>
  </conditionalFormatting>
  <conditionalFormatting sqref="B34">
    <cfRule type="cellIs" dxfId="4" priority="5" operator="equal">
      <formula>2958465</formula>
    </cfRule>
  </conditionalFormatting>
  <conditionalFormatting sqref="B35">
    <cfRule type="cellIs" dxfId="3" priority="2" operator="equal">
      <formula>2958465</formula>
    </cfRule>
    <cfRule type="cellIs" dxfId="2" priority="3" operator="equal">
      <formula>"NR3"</formula>
    </cfRule>
    <cfRule type="cellIs" dxfId="1" priority="4" operator="equal">
      <formula>"דירוג פנימי"</formula>
    </cfRule>
  </conditionalFormatting>
  <conditionalFormatting sqref="B35">
    <cfRule type="cellIs" dxfId="0" priority="1" operator="equal">
      <formula>2958465</formula>
    </cfRule>
  </conditionalFormatting>
  <dataValidations count="1">
    <dataValidation allowBlank="1" showInputMessage="1" showErrorMessage="1" sqref="D1:Q9 C5:C9 B1:B9 A1:A1048576 B36:Q1048576 R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56" t="s">
        <v>145</v>
      </c>
      <c r="C1" s="75" t="s" vm="1">
        <v>225</v>
      </c>
    </row>
    <row r="2" spans="2:29">
      <c r="B2" s="56" t="s">
        <v>144</v>
      </c>
      <c r="C2" s="75" t="s">
        <v>226</v>
      </c>
    </row>
    <row r="3" spans="2:29">
      <c r="B3" s="56" t="s">
        <v>146</v>
      </c>
      <c r="C3" s="75" t="s">
        <v>227</v>
      </c>
    </row>
    <row r="4" spans="2:29">
      <c r="B4" s="56" t="s">
        <v>147</v>
      </c>
      <c r="C4" s="75">
        <v>75</v>
      </c>
    </row>
    <row r="6" spans="2:29" ht="26.25" customHeight="1">
      <c r="B6" s="145" t="s">
        <v>176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7"/>
    </row>
    <row r="7" spans="2:29" s="3" customFormat="1" ht="78.75">
      <c r="B7" s="59" t="s">
        <v>115</v>
      </c>
      <c r="C7" s="60" t="s">
        <v>45</v>
      </c>
      <c r="D7" s="60" t="s">
        <v>116</v>
      </c>
      <c r="E7" s="60" t="s">
        <v>15</v>
      </c>
      <c r="F7" s="60" t="s">
        <v>67</v>
      </c>
      <c r="G7" s="60" t="s">
        <v>18</v>
      </c>
      <c r="H7" s="60" t="s">
        <v>100</v>
      </c>
      <c r="I7" s="60" t="s">
        <v>53</v>
      </c>
      <c r="J7" s="60" t="s">
        <v>19</v>
      </c>
      <c r="K7" s="60" t="s">
        <v>201</v>
      </c>
      <c r="L7" s="60" t="s">
        <v>200</v>
      </c>
      <c r="M7" s="60" t="s">
        <v>109</v>
      </c>
      <c r="N7" s="60" t="s">
        <v>148</v>
      </c>
      <c r="O7" s="62" t="s">
        <v>150</v>
      </c>
    </row>
    <row r="8" spans="2:29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208</v>
      </c>
      <c r="L8" s="32"/>
      <c r="M8" s="32" t="s">
        <v>204</v>
      </c>
      <c r="N8" s="32" t="s">
        <v>20</v>
      </c>
      <c r="O8" s="17" t="s">
        <v>20</v>
      </c>
    </row>
    <row r="9" spans="2:29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</row>
    <row r="10" spans="2:29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AC10" s="1"/>
    </row>
    <row r="11" spans="2:29" ht="20.25" customHeight="1">
      <c r="B11" s="157" t="s">
        <v>217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</row>
    <row r="12" spans="2:29">
      <c r="B12" s="157" t="s">
        <v>111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</row>
    <row r="13" spans="2:29">
      <c r="B13" s="157" t="s">
        <v>199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</row>
    <row r="14" spans="2:29">
      <c r="B14" s="157" t="s">
        <v>207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</row>
    <row r="15" spans="2:29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</row>
    <row r="16" spans="2:29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</row>
    <row r="17" spans="2:15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</row>
    <row r="18" spans="2:15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</row>
    <row r="19" spans="2:15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</row>
    <row r="20" spans="2:15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</row>
    <row r="21" spans="2:15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</row>
    <row r="22" spans="2:15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</row>
    <row r="23" spans="2:15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</row>
    <row r="24" spans="2:15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</row>
    <row r="25" spans="2:15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</row>
    <row r="26" spans="2:15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</row>
    <row r="27" spans="2:15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</row>
    <row r="28" spans="2:15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</row>
    <row r="29" spans="2:15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</row>
    <row r="30" spans="2:15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</row>
    <row r="31" spans="2:15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</row>
    <row r="32" spans="2:15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</row>
    <row r="33" spans="2:15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</row>
    <row r="34" spans="2:15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</row>
    <row r="35" spans="2:15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</row>
    <row r="36" spans="2:15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</row>
    <row r="37" spans="2:15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</row>
    <row r="38" spans="2:15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</row>
    <row r="39" spans="2:15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</row>
    <row r="40" spans="2:15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</row>
    <row r="41" spans="2:15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</row>
    <row r="42" spans="2:15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</row>
    <row r="43" spans="2:15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</row>
    <row r="44" spans="2:15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</row>
    <row r="45" spans="2:15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</row>
    <row r="46" spans="2:15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</row>
    <row r="47" spans="2:15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</row>
    <row r="48" spans="2:15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</row>
    <row r="49" spans="2:15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</row>
    <row r="50" spans="2:15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</row>
    <row r="51" spans="2:15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</row>
    <row r="52" spans="2:15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</row>
    <row r="53" spans="2:15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</row>
    <row r="54" spans="2:15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</row>
    <row r="55" spans="2:15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</row>
    <row r="56" spans="2:15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</row>
    <row r="57" spans="2:15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</row>
    <row r="58" spans="2:15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</row>
    <row r="59" spans="2:15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</row>
    <row r="60" spans="2:15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</row>
    <row r="61" spans="2:15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</row>
    <row r="62" spans="2:15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</row>
    <row r="63" spans="2:15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</row>
    <row r="64" spans="2:15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</row>
    <row r="65" spans="2:15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</row>
    <row r="66" spans="2:15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</row>
    <row r="67" spans="2:15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</row>
    <row r="68" spans="2:15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</row>
    <row r="69" spans="2:15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</row>
    <row r="70" spans="2:15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</row>
    <row r="71" spans="2:15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</row>
    <row r="72" spans="2:15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</row>
    <row r="73" spans="2:15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</row>
    <row r="74" spans="2:15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</row>
    <row r="75" spans="2:15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</row>
    <row r="76" spans="2:15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</row>
    <row r="77" spans="2:15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</row>
    <row r="78" spans="2:15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</row>
    <row r="79" spans="2:15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</row>
    <row r="80" spans="2:15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</row>
    <row r="81" spans="2:15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</row>
    <row r="82" spans="2:15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</row>
    <row r="83" spans="2:15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</row>
    <row r="84" spans="2:15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</row>
    <row r="85" spans="2:15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</row>
    <row r="86" spans="2:15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</row>
    <row r="87" spans="2:15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</row>
    <row r="88" spans="2:15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</row>
    <row r="89" spans="2:15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</row>
    <row r="90" spans="2:15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</row>
    <row r="91" spans="2:15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</row>
    <row r="92" spans="2:15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</row>
    <row r="93" spans="2:15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</row>
    <row r="94" spans="2:15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</row>
    <row r="95" spans="2:15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</row>
    <row r="96" spans="2:15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</row>
    <row r="97" spans="2:15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</row>
    <row r="98" spans="2:15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</row>
    <row r="99" spans="2:15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</row>
    <row r="100" spans="2:15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</row>
    <row r="101" spans="2:15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</row>
    <row r="102" spans="2:15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</row>
    <row r="103" spans="2:15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</row>
    <row r="104" spans="2:15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</row>
    <row r="105" spans="2:15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</row>
    <row r="106" spans="2:15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</row>
    <row r="107" spans="2:15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</row>
    <row r="108" spans="2:15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</row>
    <row r="109" spans="2:15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</row>
    <row r="110" spans="2:15">
      <c r="B110" s="155"/>
      <c r="C110" s="155"/>
      <c r="D110" s="155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</row>
    <row r="111" spans="2:15">
      <c r="B111" s="155"/>
      <c r="C111" s="155"/>
      <c r="D111" s="155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</row>
    <row r="112" spans="2:15">
      <c r="B112" s="155"/>
      <c r="C112" s="155"/>
      <c r="D112" s="155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</row>
    <row r="113" spans="2:15">
      <c r="B113" s="155"/>
      <c r="C113" s="155"/>
      <c r="D113" s="155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</row>
    <row r="114" spans="2:15">
      <c r="B114" s="155"/>
      <c r="C114" s="155"/>
      <c r="D114" s="155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</row>
    <row r="115" spans="2:15">
      <c r="B115" s="155"/>
      <c r="C115" s="155"/>
      <c r="D115" s="155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</row>
    <row r="116" spans="2:15">
      <c r="B116" s="155"/>
      <c r="C116" s="155"/>
      <c r="D116" s="155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</row>
    <row r="117" spans="2:15">
      <c r="B117" s="155"/>
      <c r="C117" s="155"/>
      <c r="D117" s="155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</row>
    <row r="118" spans="2:15">
      <c r="B118" s="155"/>
      <c r="C118" s="155"/>
      <c r="D118" s="155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</row>
    <row r="119" spans="2:15">
      <c r="B119" s="155"/>
      <c r="C119" s="155"/>
      <c r="D119" s="155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</row>
    <row r="120" spans="2:15">
      <c r="B120" s="155"/>
      <c r="C120" s="155"/>
      <c r="D120" s="155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</row>
    <row r="121" spans="2:15">
      <c r="B121" s="155"/>
      <c r="C121" s="155"/>
      <c r="D121" s="155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</row>
    <row r="122" spans="2:15">
      <c r="B122" s="155"/>
      <c r="C122" s="155"/>
      <c r="D122" s="155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</row>
    <row r="123" spans="2:15">
      <c r="B123" s="155"/>
      <c r="C123" s="155"/>
      <c r="D123" s="155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</row>
    <row r="124" spans="2:15">
      <c r="B124" s="155"/>
      <c r="C124" s="155"/>
      <c r="D124" s="155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</row>
    <row r="125" spans="2:15">
      <c r="B125" s="155"/>
      <c r="C125" s="155"/>
      <c r="D125" s="155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</row>
    <row r="126" spans="2:15">
      <c r="B126" s="155"/>
      <c r="C126" s="155"/>
      <c r="D126" s="155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</row>
    <row r="127" spans="2:15">
      <c r="B127" s="155"/>
      <c r="C127" s="155"/>
      <c r="D127" s="155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</row>
    <row r="128" spans="2:15">
      <c r="B128" s="155"/>
      <c r="C128" s="155"/>
      <c r="D128" s="155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</row>
    <row r="129" spans="2:15">
      <c r="B129" s="155"/>
      <c r="C129" s="155"/>
      <c r="D129" s="155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</row>
    <row r="130" spans="2:15">
      <c r="B130" s="155"/>
      <c r="C130" s="155"/>
      <c r="D130" s="155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</row>
    <row r="131" spans="2:15">
      <c r="B131" s="155"/>
      <c r="C131" s="155"/>
      <c r="D131" s="155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</row>
    <row r="132" spans="2:15">
      <c r="B132" s="155"/>
      <c r="C132" s="155"/>
      <c r="D132" s="155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</row>
    <row r="133" spans="2:15">
      <c r="B133" s="155"/>
      <c r="C133" s="155"/>
      <c r="D133" s="155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</row>
    <row r="134" spans="2:15">
      <c r="B134" s="155"/>
      <c r="C134" s="155"/>
      <c r="D134" s="155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</row>
    <row r="135" spans="2:15">
      <c r="B135" s="155"/>
      <c r="C135" s="155"/>
      <c r="D135" s="155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</row>
    <row r="136" spans="2:15">
      <c r="B136" s="155"/>
      <c r="C136" s="155"/>
      <c r="D136" s="155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</row>
    <row r="137" spans="2:15">
      <c r="B137" s="155"/>
      <c r="C137" s="155"/>
      <c r="D137" s="155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</row>
    <row r="138" spans="2:15">
      <c r="B138" s="155"/>
      <c r="C138" s="155"/>
      <c r="D138" s="155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</row>
    <row r="139" spans="2:15">
      <c r="B139" s="155"/>
      <c r="C139" s="155"/>
      <c r="D139" s="155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</row>
    <row r="140" spans="2:15">
      <c r="B140" s="155"/>
      <c r="C140" s="155"/>
      <c r="D140" s="155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</row>
    <row r="141" spans="2:15">
      <c r="B141" s="155"/>
      <c r="C141" s="155"/>
      <c r="D141" s="155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</row>
    <row r="142" spans="2:15">
      <c r="B142" s="155"/>
      <c r="C142" s="155"/>
      <c r="D142" s="155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</row>
    <row r="143" spans="2:15">
      <c r="B143" s="155"/>
      <c r="C143" s="155"/>
      <c r="D143" s="155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</row>
    <row r="144" spans="2:15">
      <c r="B144" s="155"/>
      <c r="C144" s="155"/>
      <c r="D144" s="155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</row>
    <row r="145" spans="2:15">
      <c r="B145" s="155"/>
      <c r="C145" s="155"/>
      <c r="D145" s="155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</row>
    <row r="146" spans="2:15">
      <c r="B146" s="155"/>
      <c r="C146" s="155"/>
      <c r="D146" s="155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</row>
    <row r="147" spans="2:15">
      <c r="B147" s="155"/>
      <c r="C147" s="155"/>
      <c r="D147" s="155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</row>
    <row r="148" spans="2:15">
      <c r="B148" s="155"/>
      <c r="C148" s="155"/>
      <c r="D148" s="155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</row>
    <row r="149" spans="2:15">
      <c r="B149" s="155"/>
      <c r="C149" s="155"/>
      <c r="D149" s="155"/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</row>
    <row r="150" spans="2:15">
      <c r="B150" s="155"/>
      <c r="C150" s="155"/>
      <c r="D150" s="155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</row>
    <row r="151" spans="2:15">
      <c r="B151" s="155"/>
      <c r="C151" s="155"/>
      <c r="D151" s="155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</row>
    <row r="152" spans="2:15">
      <c r="B152" s="155"/>
      <c r="C152" s="155"/>
      <c r="D152" s="155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</row>
    <row r="153" spans="2:15">
      <c r="B153" s="155"/>
      <c r="C153" s="155"/>
      <c r="D153" s="155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</row>
    <row r="154" spans="2:15">
      <c r="B154" s="155"/>
      <c r="C154" s="155"/>
      <c r="D154" s="155"/>
      <c r="E154" s="156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</row>
    <row r="155" spans="2:15">
      <c r="B155" s="155"/>
      <c r="C155" s="155"/>
      <c r="D155" s="155"/>
      <c r="E155" s="156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</row>
    <row r="156" spans="2:15">
      <c r="B156" s="155"/>
      <c r="C156" s="155"/>
      <c r="D156" s="155"/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</row>
    <row r="157" spans="2:15">
      <c r="B157" s="155"/>
      <c r="C157" s="155"/>
      <c r="D157" s="155"/>
      <c r="E157" s="156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</row>
    <row r="158" spans="2:15">
      <c r="B158" s="155"/>
      <c r="C158" s="155"/>
      <c r="D158" s="155"/>
      <c r="E158" s="156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</row>
    <row r="159" spans="2:15">
      <c r="B159" s="155"/>
      <c r="C159" s="155"/>
      <c r="D159" s="155"/>
      <c r="E159" s="156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</row>
    <row r="160" spans="2:15">
      <c r="B160" s="155"/>
      <c r="C160" s="155"/>
      <c r="D160" s="155"/>
      <c r="E160" s="156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</row>
    <row r="161" spans="2:15">
      <c r="B161" s="155"/>
      <c r="C161" s="155"/>
      <c r="D161" s="155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</row>
    <row r="162" spans="2:15">
      <c r="B162" s="155"/>
      <c r="C162" s="155"/>
      <c r="D162" s="155"/>
      <c r="E162" s="156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</row>
    <row r="163" spans="2:15">
      <c r="B163" s="155"/>
      <c r="C163" s="155"/>
      <c r="D163" s="155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</row>
    <row r="164" spans="2:15">
      <c r="B164" s="155"/>
      <c r="C164" s="155"/>
      <c r="D164" s="155"/>
      <c r="E164" s="156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</row>
    <row r="165" spans="2:15">
      <c r="B165" s="155"/>
      <c r="C165" s="155"/>
      <c r="D165" s="155"/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</row>
    <row r="166" spans="2:15">
      <c r="B166" s="155"/>
      <c r="C166" s="155"/>
      <c r="D166" s="155"/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</row>
    <row r="167" spans="2:15">
      <c r="B167" s="155"/>
      <c r="C167" s="155"/>
      <c r="D167" s="155"/>
      <c r="E167" s="156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</row>
    <row r="168" spans="2:15">
      <c r="B168" s="155"/>
      <c r="C168" s="155"/>
      <c r="D168" s="155"/>
      <c r="E168" s="156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</row>
    <row r="169" spans="2:15">
      <c r="B169" s="155"/>
      <c r="C169" s="155"/>
      <c r="D169" s="155"/>
      <c r="E169" s="156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</row>
    <row r="170" spans="2:15">
      <c r="B170" s="155"/>
      <c r="C170" s="155"/>
      <c r="D170" s="155"/>
      <c r="E170" s="156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</row>
    <row r="171" spans="2:15">
      <c r="B171" s="155"/>
      <c r="C171" s="155"/>
      <c r="D171" s="155"/>
      <c r="E171" s="156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</row>
    <row r="172" spans="2:15">
      <c r="B172" s="155"/>
      <c r="C172" s="155"/>
      <c r="D172" s="155"/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</row>
    <row r="173" spans="2:15">
      <c r="B173" s="155"/>
      <c r="C173" s="155"/>
      <c r="D173" s="155"/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</row>
    <row r="174" spans="2:15">
      <c r="B174" s="155"/>
      <c r="C174" s="155"/>
      <c r="D174" s="155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</row>
    <row r="175" spans="2:15">
      <c r="B175" s="155"/>
      <c r="C175" s="155"/>
      <c r="D175" s="155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</row>
    <row r="176" spans="2:15">
      <c r="B176" s="155"/>
      <c r="C176" s="155"/>
      <c r="D176" s="155"/>
      <c r="E176" s="156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</row>
    <row r="177" spans="2:15">
      <c r="B177" s="155"/>
      <c r="C177" s="155"/>
      <c r="D177" s="155"/>
      <c r="E177" s="156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</row>
    <row r="178" spans="2:15">
      <c r="B178" s="155"/>
      <c r="C178" s="155"/>
      <c r="D178" s="155"/>
      <c r="E178" s="156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</row>
    <row r="179" spans="2:15">
      <c r="B179" s="155"/>
      <c r="C179" s="155"/>
      <c r="D179" s="155"/>
      <c r="E179" s="156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</row>
    <row r="180" spans="2:15">
      <c r="B180" s="155"/>
      <c r="C180" s="155"/>
      <c r="D180" s="155"/>
      <c r="E180" s="156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</row>
    <row r="181" spans="2:15">
      <c r="B181" s="155"/>
      <c r="C181" s="155"/>
      <c r="D181" s="155"/>
      <c r="E181" s="156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</row>
    <row r="182" spans="2:15">
      <c r="B182" s="155"/>
      <c r="C182" s="155"/>
      <c r="D182" s="155"/>
      <c r="E182" s="156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</row>
    <row r="183" spans="2:15">
      <c r="B183" s="155"/>
      <c r="C183" s="155"/>
      <c r="D183" s="155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</row>
    <row r="184" spans="2:15">
      <c r="B184" s="155"/>
      <c r="C184" s="155"/>
      <c r="D184" s="155"/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</row>
    <row r="185" spans="2:15">
      <c r="B185" s="155"/>
      <c r="C185" s="155"/>
      <c r="D185" s="155"/>
      <c r="E185" s="156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</row>
    <row r="186" spans="2:15">
      <c r="B186" s="155"/>
      <c r="C186" s="155"/>
      <c r="D186" s="155"/>
      <c r="E186" s="156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</row>
    <row r="187" spans="2:15">
      <c r="B187" s="155"/>
      <c r="C187" s="155"/>
      <c r="D187" s="155"/>
      <c r="E187" s="156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</row>
    <row r="188" spans="2:15">
      <c r="B188" s="155"/>
      <c r="C188" s="155"/>
      <c r="D188" s="155"/>
      <c r="E188" s="156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</row>
    <row r="189" spans="2:15">
      <c r="B189" s="155"/>
      <c r="C189" s="155"/>
      <c r="D189" s="155"/>
      <c r="E189" s="156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</row>
    <row r="190" spans="2:15">
      <c r="B190" s="155"/>
      <c r="C190" s="155"/>
      <c r="D190" s="155"/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</row>
    <row r="191" spans="2:15">
      <c r="B191" s="155"/>
      <c r="C191" s="155"/>
      <c r="D191" s="155"/>
      <c r="E191" s="156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</row>
    <row r="192" spans="2:15">
      <c r="B192" s="155"/>
      <c r="C192" s="155"/>
      <c r="D192" s="155"/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</row>
    <row r="193" spans="2:15">
      <c r="B193" s="155"/>
      <c r="C193" s="155"/>
      <c r="D193" s="155"/>
      <c r="E193" s="156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</row>
    <row r="194" spans="2:15">
      <c r="B194" s="155"/>
      <c r="C194" s="155"/>
      <c r="D194" s="155"/>
      <c r="E194" s="156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</row>
    <row r="195" spans="2:15">
      <c r="B195" s="155"/>
      <c r="C195" s="155"/>
      <c r="D195" s="155"/>
      <c r="E195" s="156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</row>
    <row r="196" spans="2:15">
      <c r="B196" s="155"/>
      <c r="C196" s="155"/>
      <c r="D196" s="155"/>
      <c r="E196" s="156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</row>
    <row r="197" spans="2:15">
      <c r="B197" s="155"/>
      <c r="C197" s="155"/>
      <c r="D197" s="155"/>
      <c r="E197" s="156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</row>
    <row r="198" spans="2:15">
      <c r="B198" s="155"/>
      <c r="C198" s="155"/>
      <c r="D198" s="155"/>
      <c r="E198" s="156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</row>
    <row r="199" spans="2:15">
      <c r="B199" s="155"/>
      <c r="C199" s="155"/>
      <c r="D199" s="155"/>
      <c r="E199" s="156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</row>
    <row r="200" spans="2:15">
      <c r="B200" s="155"/>
      <c r="C200" s="155"/>
      <c r="D200" s="155"/>
      <c r="E200" s="156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</row>
    <row r="201" spans="2:15">
      <c r="B201" s="155"/>
      <c r="C201" s="155"/>
      <c r="D201" s="155"/>
      <c r="E201" s="156"/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</row>
    <row r="202" spans="2:15">
      <c r="B202" s="155"/>
      <c r="C202" s="155"/>
      <c r="D202" s="155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</row>
    <row r="203" spans="2:15">
      <c r="B203" s="155"/>
      <c r="C203" s="155"/>
      <c r="D203" s="155"/>
      <c r="E203" s="156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</row>
    <row r="204" spans="2:15">
      <c r="B204" s="155"/>
      <c r="C204" s="155"/>
      <c r="D204" s="155"/>
      <c r="E204" s="156"/>
      <c r="F204" s="156"/>
      <c r="G204" s="156"/>
      <c r="H204" s="156"/>
      <c r="I204" s="156"/>
      <c r="J204" s="156"/>
      <c r="K204" s="156"/>
      <c r="L204" s="156"/>
      <c r="M204" s="156"/>
      <c r="N204" s="156"/>
      <c r="O204" s="156"/>
    </row>
    <row r="205" spans="2:15">
      <c r="B205" s="155"/>
      <c r="C205" s="155"/>
      <c r="D205" s="155"/>
      <c r="E205" s="156"/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</row>
    <row r="206" spans="2:15">
      <c r="B206" s="155"/>
      <c r="C206" s="155"/>
      <c r="D206" s="155"/>
      <c r="E206" s="156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</row>
    <row r="207" spans="2:15">
      <c r="B207" s="155"/>
      <c r="C207" s="155"/>
      <c r="D207" s="155"/>
      <c r="E207" s="156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</row>
    <row r="208" spans="2:15">
      <c r="B208" s="155"/>
      <c r="C208" s="155"/>
      <c r="D208" s="155"/>
      <c r="E208" s="156"/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</row>
    <row r="209" spans="2:15">
      <c r="B209" s="155"/>
      <c r="C209" s="155"/>
      <c r="D209" s="155"/>
      <c r="E209" s="156"/>
      <c r="F209" s="156"/>
      <c r="G209" s="156"/>
      <c r="H209" s="156"/>
      <c r="I209" s="156"/>
      <c r="J209" s="156"/>
      <c r="K209" s="156"/>
      <c r="L209" s="156"/>
      <c r="M209" s="156"/>
      <c r="N209" s="156"/>
      <c r="O209" s="156"/>
    </row>
    <row r="210" spans="2:15">
      <c r="B210" s="155"/>
      <c r="C210" s="155"/>
      <c r="D210" s="155"/>
      <c r="E210" s="156"/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</row>
    <row r="211" spans="2:15">
      <c r="B211" s="155"/>
      <c r="C211" s="155"/>
      <c r="D211" s="155"/>
      <c r="E211" s="156"/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</row>
    <row r="212" spans="2:15">
      <c r="B212" s="155"/>
      <c r="C212" s="155"/>
      <c r="D212" s="155"/>
      <c r="E212" s="156"/>
      <c r="F212" s="156"/>
      <c r="G212" s="156"/>
      <c r="H212" s="156"/>
      <c r="I212" s="156"/>
      <c r="J212" s="156"/>
      <c r="K212" s="156"/>
      <c r="L212" s="156"/>
      <c r="M212" s="156"/>
      <c r="N212" s="156"/>
      <c r="O212" s="156"/>
    </row>
    <row r="213" spans="2:15">
      <c r="B213" s="155"/>
      <c r="C213" s="155"/>
      <c r="D213" s="155"/>
      <c r="E213" s="156"/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</row>
    <row r="214" spans="2:15">
      <c r="B214" s="155"/>
      <c r="C214" s="155"/>
      <c r="D214" s="155"/>
      <c r="E214" s="156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</row>
    <row r="215" spans="2:15">
      <c r="B215" s="155"/>
      <c r="C215" s="155"/>
      <c r="D215" s="155"/>
      <c r="E215" s="156"/>
      <c r="F215" s="156"/>
      <c r="G215" s="156"/>
      <c r="H215" s="156"/>
      <c r="I215" s="156"/>
      <c r="J215" s="156"/>
      <c r="K215" s="156"/>
      <c r="L215" s="156"/>
      <c r="M215" s="156"/>
      <c r="N215" s="156"/>
      <c r="O215" s="156"/>
    </row>
    <row r="216" spans="2:15">
      <c r="B216" s="155"/>
      <c r="C216" s="155"/>
      <c r="D216" s="155"/>
      <c r="E216" s="156"/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</row>
    <row r="217" spans="2:15">
      <c r="B217" s="155"/>
      <c r="C217" s="155"/>
      <c r="D217" s="155"/>
      <c r="E217" s="156"/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</row>
    <row r="218" spans="2:15">
      <c r="B218" s="155"/>
      <c r="C218" s="155"/>
      <c r="D218" s="155"/>
      <c r="E218" s="156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</row>
    <row r="219" spans="2:15">
      <c r="B219" s="155"/>
      <c r="C219" s="155"/>
      <c r="D219" s="155"/>
      <c r="E219" s="156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</row>
    <row r="220" spans="2:15">
      <c r="B220" s="155"/>
      <c r="C220" s="155"/>
      <c r="D220" s="155"/>
      <c r="E220" s="156"/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</row>
    <row r="221" spans="2:15">
      <c r="B221" s="155"/>
      <c r="C221" s="155"/>
      <c r="D221" s="155"/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</row>
    <row r="222" spans="2:15">
      <c r="B222" s="155"/>
      <c r="C222" s="155"/>
      <c r="D222" s="155"/>
      <c r="E222" s="156"/>
      <c r="F222" s="156"/>
      <c r="G222" s="156"/>
      <c r="H222" s="156"/>
      <c r="I222" s="156"/>
      <c r="J222" s="156"/>
      <c r="K222" s="156"/>
      <c r="L222" s="156"/>
      <c r="M222" s="156"/>
      <c r="N222" s="156"/>
      <c r="O222" s="156"/>
    </row>
    <row r="223" spans="2:15">
      <c r="B223" s="155"/>
      <c r="C223" s="155"/>
      <c r="D223" s="155"/>
      <c r="E223" s="156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</row>
    <row r="224" spans="2:15">
      <c r="B224" s="155"/>
      <c r="C224" s="155"/>
      <c r="D224" s="155"/>
      <c r="E224" s="156"/>
      <c r="F224" s="156"/>
      <c r="G224" s="156"/>
      <c r="H224" s="156"/>
      <c r="I224" s="156"/>
      <c r="J224" s="156"/>
      <c r="K224" s="156"/>
      <c r="L224" s="156"/>
      <c r="M224" s="156"/>
      <c r="N224" s="156"/>
      <c r="O224" s="156"/>
    </row>
    <row r="225" spans="2:15">
      <c r="B225" s="155"/>
      <c r="C225" s="155"/>
      <c r="D225" s="155"/>
      <c r="E225" s="156"/>
      <c r="F225" s="156"/>
      <c r="G225" s="156"/>
      <c r="H225" s="156"/>
      <c r="I225" s="156"/>
      <c r="J225" s="156"/>
      <c r="K225" s="156"/>
      <c r="L225" s="156"/>
      <c r="M225" s="156"/>
      <c r="N225" s="156"/>
      <c r="O225" s="156"/>
    </row>
    <row r="226" spans="2:15">
      <c r="B226" s="155"/>
      <c r="C226" s="155"/>
      <c r="D226" s="155"/>
      <c r="E226" s="156"/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</row>
    <row r="227" spans="2:15">
      <c r="B227" s="155"/>
      <c r="C227" s="155"/>
      <c r="D227" s="155"/>
      <c r="E227" s="156"/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</row>
    <row r="228" spans="2:15">
      <c r="B228" s="155"/>
      <c r="C228" s="155"/>
      <c r="D228" s="155"/>
      <c r="E228" s="156"/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</row>
    <row r="229" spans="2:15">
      <c r="B229" s="155"/>
      <c r="C229" s="155"/>
      <c r="D229" s="155"/>
      <c r="E229" s="156"/>
      <c r="F229" s="156"/>
      <c r="G229" s="156"/>
      <c r="H229" s="156"/>
      <c r="I229" s="156"/>
      <c r="J229" s="156"/>
      <c r="K229" s="156"/>
      <c r="L229" s="156"/>
      <c r="M229" s="156"/>
      <c r="N229" s="156"/>
      <c r="O229" s="156"/>
    </row>
    <row r="230" spans="2:15">
      <c r="B230" s="155"/>
      <c r="C230" s="155"/>
      <c r="D230" s="155"/>
      <c r="E230" s="156"/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</row>
    <row r="231" spans="2:15">
      <c r="B231" s="155"/>
      <c r="C231" s="155"/>
      <c r="D231" s="155"/>
      <c r="E231" s="156"/>
      <c r="F231" s="156"/>
      <c r="G231" s="156"/>
      <c r="H231" s="156"/>
      <c r="I231" s="156"/>
      <c r="J231" s="156"/>
      <c r="K231" s="156"/>
      <c r="L231" s="156"/>
      <c r="M231" s="156"/>
      <c r="N231" s="156"/>
      <c r="O231" s="156"/>
    </row>
    <row r="232" spans="2:15">
      <c r="B232" s="155"/>
      <c r="C232" s="155"/>
      <c r="D232" s="155"/>
      <c r="E232" s="156"/>
      <c r="F232" s="156"/>
      <c r="G232" s="156"/>
      <c r="H232" s="156"/>
      <c r="I232" s="156"/>
      <c r="J232" s="156"/>
      <c r="K232" s="156"/>
      <c r="L232" s="156"/>
      <c r="M232" s="156"/>
      <c r="N232" s="156"/>
      <c r="O232" s="156"/>
    </row>
    <row r="233" spans="2:15">
      <c r="B233" s="155"/>
      <c r="C233" s="155"/>
      <c r="D233" s="155"/>
      <c r="E233" s="156"/>
      <c r="F233" s="156"/>
      <c r="G233" s="156"/>
      <c r="H233" s="156"/>
      <c r="I233" s="156"/>
      <c r="J233" s="156"/>
      <c r="K233" s="156"/>
      <c r="L233" s="156"/>
      <c r="M233" s="156"/>
      <c r="N233" s="156"/>
      <c r="O233" s="156"/>
    </row>
    <row r="234" spans="2:15">
      <c r="B234" s="155"/>
      <c r="C234" s="155"/>
      <c r="D234" s="155"/>
      <c r="E234" s="156"/>
      <c r="F234" s="156"/>
      <c r="G234" s="156"/>
      <c r="H234" s="156"/>
      <c r="I234" s="156"/>
      <c r="J234" s="156"/>
      <c r="K234" s="156"/>
      <c r="L234" s="156"/>
      <c r="M234" s="156"/>
      <c r="N234" s="156"/>
      <c r="O234" s="156"/>
    </row>
    <row r="235" spans="2:15">
      <c r="B235" s="155"/>
      <c r="C235" s="155"/>
      <c r="D235" s="155"/>
      <c r="E235" s="156"/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</row>
    <row r="236" spans="2:15">
      <c r="B236" s="155"/>
      <c r="C236" s="155"/>
      <c r="D236" s="155"/>
      <c r="E236" s="156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</row>
    <row r="237" spans="2:15">
      <c r="B237" s="155"/>
      <c r="C237" s="155"/>
      <c r="D237" s="155"/>
      <c r="E237" s="156"/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</row>
    <row r="238" spans="2:15">
      <c r="B238" s="155"/>
      <c r="C238" s="155"/>
      <c r="D238" s="155"/>
      <c r="E238" s="156"/>
      <c r="F238" s="156"/>
      <c r="G238" s="156"/>
      <c r="H238" s="156"/>
      <c r="I238" s="156"/>
      <c r="J238" s="156"/>
      <c r="K238" s="156"/>
      <c r="L238" s="156"/>
      <c r="M238" s="156"/>
      <c r="N238" s="156"/>
      <c r="O238" s="156"/>
    </row>
    <row r="239" spans="2:15">
      <c r="B239" s="155"/>
      <c r="C239" s="155"/>
      <c r="D239" s="155"/>
      <c r="E239" s="156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</row>
    <row r="240" spans="2:15">
      <c r="B240" s="155"/>
      <c r="C240" s="155"/>
      <c r="D240" s="155"/>
      <c r="E240" s="156"/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</row>
    <row r="241" spans="2:15">
      <c r="B241" s="155"/>
      <c r="C241" s="155"/>
      <c r="D241" s="155"/>
      <c r="E241" s="156"/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</row>
    <row r="242" spans="2:15">
      <c r="B242" s="155"/>
      <c r="C242" s="155"/>
      <c r="D242" s="155"/>
      <c r="E242" s="156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</row>
    <row r="243" spans="2:15">
      <c r="B243" s="155"/>
      <c r="C243" s="155"/>
      <c r="D243" s="155"/>
      <c r="E243" s="156"/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</row>
    <row r="244" spans="2:15">
      <c r="B244" s="155"/>
      <c r="C244" s="155"/>
      <c r="D244" s="155"/>
      <c r="E244" s="156"/>
      <c r="F244" s="156"/>
      <c r="G244" s="156"/>
      <c r="H244" s="156"/>
      <c r="I244" s="156"/>
      <c r="J244" s="156"/>
      <c r="K244" s="156"/>
      <c r="L244" s="156"/>
      <c r="M244" s="156"/>
      <c r="N244" s="156"/>
      <c r="O244" s="156"/>
    </row>
    <row r="245" spans="2:15">
      <c r="B245" s="155"/>
      <c r="C245" s="155"/>
      <c r="D245" s="155"/>
      <c r="E245" s="156"/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</row>
    <row r="246" spans="2:15">
      <c r="B246" s="155"/>
      <c r="C246" s="155"/>
      <c r="D246" s="155"/>
      <c r="E246" s="156"/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</row>
    <row r="247" spans="2:15">
      <c r="B247" s="155"/>
      <c r="C247" s="155"/>
      <c r="D247" s="155"/>
      <c r="E247" s="156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</row>
    <row r="248" spans="2:15">
      <c r="B248" s="155"/>
      <c r="C248" s="155"/>
      <c r="D248" s="155"/>
      <c r="E248" s="156"/>
      <c r="F248" s="156"/>
      <c r="G248" s="156"/>
      <c r="H248" s="156"/>
      <c r="I248" s="156"/>
      <c r="J248" s="156"/>
      <c r="K248" s="156"/>
      <c r="L248" s="156"/>
      <c r="M248" s="156"/>
      <c r="N248" s="156"/>
      <c r="O248" s="156"/>
    </row>
    <row r="249" spans="2:15">
      <c r="B249" s="155"/>
      <c r="C249" s="155"/>
      <c r="D249" s="155"/>
      <c r="E249" s="156"/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</row>
    <row r="250" spans="2:15">
      <c r="B250" s="155"/>
      <c r="C250" s="155"/>
      <c r="D250" s="155"/>
      <c r="E250" s="156"/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</row>
    <row r="251" spans="2:15">
      <c r="B251" s="155"/>
      <c r="C251" s="155"/>
      <c r="D251" s="155"/>
      <c r="E251" s="156"/>
      <c r="F251" s="156"/>
      <c r="G251" s="156"/>
      <c r="H251" s="156"/>
      <c r="I251" s="156"/>
      <c r="J251" s="156"/>
      <c r="K251" s="156"/>
      <c r="L251" s="156"/>
      <c r="M251" s="156"/>
      <c r="N251" s="156"/>
      <c r="O251" s="156"/>
    </row>
    <row r="252" spans="2:15">
      <c r="B252" s="155"/>
      <c r="C252" s="155"/>
      <c r="D252" s="155"/>
      <c r="E252" s="156"/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</row>
    <row r="253" spans="2:15">
      <c r="B253" s="155"/>
      <c r="C253" s="155"/>
      <c r="D253" s="155"/>
      <c r="E253" s="156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</row>
    <row r="254" spans="2:15">
      <c r="B254" s="155"/>
      <c r="C254" s="155"/>
      <c r="D254" s="155"/>
      <c r="E254" s="156"/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</row>
    <row r="255" spans="2:15">
      <c r="B255" s="155"/>
      <c r="C255" s="155"/>
      <c r="D255" s="155"/>
      <c r="E255" s="156"/>
      <c r="F255" s="156"/>
      <c r="G255" s="156"/>
      <c r="H255" s="156"/>
      <c r="I255" s="156"/>
      <c r="J255" s="156"/>
      <c r="K255" s="156"/>
      <c r="L255" s="156"/>
      <c r="M255" s="156"/>
      <c r="N255" s="156"/>
      <c r="O255" s="156"/>
    </row>
    <row r="256" spans="2:15">
      <c r="B256" s="155"/>
      <c r="C256" s="155"/>
      <c r="D256" s="155"/>
      <c r="E256" s="156"/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</row>
    <row r="257" spans="2:15">
      <c r="B257" s="155"/>
      <c r="C257" s="155"/>
      <c r="D257" s="155"/>
      <c r="E257" s="156"/>
      <c r="F257" s="156"/>
      <c r="G257" s="156"/>
      <c r="H257" s="156"/>
      <c r="I257" s="156"/>
      <c r="J257" s="156"/>
      <c r="K257" s="156"/>
      <c r="L257" s="156"/>
      <c r="M257" s="156"/>
      <c r="N257" s="156"/>
      <c r="O257" s="156"/>
    </row>
    <row r="258" spans="2:15">
      <c r="B258" s="155"/>
      <c r="C258" s="155"/>
      <c r="D258" s="155"/>
      <c r="E258" s="156"/>
      <c r="F258" s="156"/>
      <c r="G258" s="156"/>
      <c r="H258" s="156"/>
      <c r="I258" s="156"/>
      <c r="J258" s="156"/>
      <c r="K258" s="156"/>
      <c r="L258" s="156"/>
      <c r="M258" s="156"/>
      <c r="N258" s="156"/>
      <c r="O258" s="156"/>
    </row>
    <row r="259" spans="2:15">
      <c r="B259" s="155"/>
      <c r="C259" s="155"/>
      <c r="D259" s="155"/>
      <c r="E259" s="156"/>
      <c r="F259" s="156"/>
      <c r="G259" s="156"/>
      <c r="H259" s="156"/>
      <c r="I259" s="156"/>
      <c r="J259" s="156"/>
      <c r="K259" s="156"/>
      <c r="L259" s="156"/>
      <c r="M259" s="156"/>
      <c r="N259" s="156"/>
      <c r="O259" s="156"/>
    </row>
    <row r="260" spans="2:15">
      <c r="B260" s="155"/>
      <c r="C260" s="155"/>
      <c r="D260" s="155"/>
      <c r="E260" s="156"/>
      <c r="F260" s="156"/>
      <c r="G260" s="156"/>
      <c r="H260" s="156"/>
      <c r="I260" s="156"/>
      <c r="J260" s="156"/>
      <c r="K260" s="156"/>
      <c r="L260" s="156"/>
      <c r="M260" s="156"/>
      <c r="N260" s="156"/>
      <c r="O260" s="156"/>
    </row>
    <row r="261" spans="2:15">
      <c r="B261" s="155"/>
      <c r="C261" s="155"/>
      <c r="D261" s="155"/>
      <c r="E261" s="156"/>
      <c r="F261" s="156"/>
      <c r="G261" s="156"/>
      <c r="H261" s="156"/>
      <c r="I261" s="156"/>
      <c r="J261" s="156"/>
      <c r="K261" s="156"/>
      <c r="L261" s="156"/>
      <c r="M261" s="156"/>
      <c r="N261" s="156"/>
      <c r="O261" s="156"/>
    </row>
    <row r="262" spans="2:15">
      <c r="B262" s="155"/>
      <c r="C262" s="155"/>
      <c r="D262" s="155"/>
      <c r="E262" s="156"/>
      <c r="F262" s="156"/>
      <c r="G262" s="156"/>
      <c r="H262" s="156"/>
      <c r="I262" s="156"/>
      <c r="J262" s="156"/>
      <c r="K262" s="156"/>
      <c r="L262" s="156"/>
      <c r="M262" s="156"/>
      <c r="N262" s="156"/>
      <c r="O262" s="156"/>
    </row>
    <row r="263" spans="2:15">
      <c r="B263" s="155"/>
      <c r="C263" s="155"/>
      <c r="D263" s="155"/>
      <c r="E263" s="156"/>
      <c r="F263" s="156"/>
      <c r="G263" s="156"/>
      <c r="H263" s="156"/>
      <c r="I263" s="156"/>
      <c r="J263" s="156"/>
      <c r="K263" s="156"/>
      <c r="L263" s="156"/>
      <c r="M263" s="156"/>
      <c r="N263" s="156"/>
      <c r="O263" s="156"/>
    </row>
    <row r="264" spans="2:15">
      <c r="B264" s="155"/>
      <c r="C264" s="155"/>
      <c r="D264" s="155"/>
      <c r="E264" s="156"/>
      <c r="F264" s="156"/>
      <c r="G264" s="156"/>
      <c r="H264" s="156"/>
      <c r="I264" s="156"/>
      <c r="J264" s="156"/>
      <c r="K264" s="156"/>
      <c r="L264" s="156"/>
      <c r="M264" s="156"/>
      <c r="N264" s="156"/>
      <c r="O264" s="156"/>
    </row>
    <row r="265" spans="2:15">
      <c r="B265" s="155"/>
      <c r="C265" s="155"/>
      <c r="D265" s="155"/>
      <c r="E265" s="156"/>
      <c r="F265" s="156"/>
      <c r="G265" s="156"/>
      <c r="H265" s="156"/>
      <c r="I265" s="156"/>
      <c r="J265" s="156"/>
      <c r="K265" s="156"/>
      <c r="L265" s="156"/>
      <c r="M265" s="156"/>
      <c r="N265" s="156"/>
      <c r="O265" s="156"/>
    </row>
    <row r="266" spans="2:15">
      <c r="B266" s="155"/>
      <c r="C266" s="155"/>
      <c r="D266" s="155"/>
      <c r="E266" s="156"/>
      <c r="F266" s="156"/>
      <c r="G266" s="156"/>
      <c r="H266" s="156"/>
      <c r="I266" s="156"/>
      <c r="J266" s="156"/>
      <c r="K266" s="156"/>
      <c r="L266" s="156"/>
      <c r="M266" s="156"/>
      <c r="N266" s="156"/>
      <c r="O266" s="156"/>
    </row>
    <row r="267" spans="2:15">
      <c r="B267" s="155"/>
      <c r="C267" s="155"/>
      <c r="D267" s="155"/>
      <c r="E267" s="156"/>
      <c r="F267" s="156"/>
      <c r="G267" s="156"/>
      <c r="H267" s="156"/>
      <c r="I267" s="156"/>
      <c r="J267" s="156"/>
      <c r="K267" s="156"/>
      <c r="L267" s="156"/>
      <c r="M267" s="156"/>
      <c r="N267" s="156"/>
      <c r="O267" s="156"/>
    </row>
    <row r="268" spans="2:15">
      <c r="B268" s="155"/>
      <c r="C268" s="155"/>
      <c r="D268" s="155"/>
      <c r="E268" s="156"/>
      <c r="F268" s="156"/>
      <c r="G268" s="156"/>
      <c r="H268" s="156"/>
      <c r="I268" s="156"/>
      <c r="J268" s="156"/>
      <c r="K268" s="156"/>
      <c r="L268" s="156"/>
      <c r="M268" s="156"/>
      <c r="N268" s="156"/>
      <c r="O268" s="156"/>
    </row>
    <row r="269" spans="2:15">
      <c r="B269" s="155"/>
      <c r="C269" s="155"/>
      <c r="D269" s="155"/>
      <c r="E269" s="156"/>
      <c r="F269" s="156"/>
      <c r="G269" s="156"/>
      <c r="H269" s="156"/>
      <c r="I269" s="156"/>
      <c r="J269" s="156"/>
      <c r="K269" s="156"/>
      <c r="L269" s="156"/>
      <c r="M269" s="156"/>
      <c r="N269" s="156"/>
      <c r="O269" s="156"/>
    </row>
    <row r="270" spans="2:15">
      <c r="B270" s="155"/>
      <c r="C270" s="155"/>
      <c r="D270" s="155"/>
      <c r="E270" s="156"/>
      <c r="F270" s="156"/>
      <c r="G270" s="156"/>
      <c r="H270" s="156"/>
      <c r="I270" s="156"/>
      <c r="J270" s="156"/>
      <c r="K270" s="156"/>
      <c r="L270" s="156"/>
      <c r="M270" s="156"/>
      <c r="N270" s="156"/>
      <c r="O270" s="156"/>
    </row>
    <row r="271" spans="2:15">
      <c r="B271" s="155"/>
      <c r="C271" s="155"/>
      <c r="D271" s="155"/>
      <c r="E271" s="156"/>
      <c r="F271" s="156"/>
      <c r="G271" s="156"/>
      <c r="H271" s="156"/>
      <c r="I271" s="156"/>
      <c r="J271" s="156"/>
      <c r="K271" s="156"/>
      <c r="L271" s="156"/>
      <c r="M271" s="156"/>
      <c r="N271" s="156"/>
      <c r="O271" s="156"/>
    </row>
    <row r="272" spans="2:15">
      <c r="B272" s="155"/>
      <c r="C272" s="155"/>
      <c r="D272" s="155"/>
      <c r="E272" s="156"/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</row>
    <row r="273" spans="2:15">
      <c r="B273" s="155"/>
      <c r="C273" s="155"/>
      <c r="D273" s="155"/>
      <c r="E273" s="156"/>
      <c r="F273" s="156"/>
      <c r="G273" s="156"/>
      <c r="H273" s="156"/>
      <c r="I273" s="156"/>
      <c r="J273" s="156"/>
      <c r="K273" s="156"/>
      <c r="L273" s="156"/>
      <c r="M273" s="156"/>
      <c r="N273" s="156"/>
      <c r="O273" s="156"/>
    </row>
    <row r="274" spans="2:15">
      <c r="B274" s="155"/>
      <c r="C274" s="155"/>
      <c r="D274" s="155"/>
      <c r="E274" s="156"/>
      <c r="F274" s="156"/>
      <c r="G274" s="156"/>
      <c r="H274" s="156"/>
      <c r="I274" s="156"/>
      <c r="J274" s="156"/>
      <c r="K274" s="156"/>
      <c r="L274" s="156"/>
      <c r="M274" s="156"/>
      <c r="N274" s="156"/>
      <c r="O274" s="156"/>
    </row>
    <row r="275" spans="2:15">
      <c r="B275" s="155"/>
      <c r="C275" s="155"/>
      <c r="D275" s="155"/>
      <c r="E275" s="156"/>
      <c r="F275" s="156"/>
      <c r="G275" s="156"/>
      <c r="H275" s="156"/>
      <c r="I275" s="156"/>
      <c r="J275" s="156"/>
      <c r="K275" s="156"/>
      <c r="L275" s="156"/>
      <c r="M275" s="156"/>
      <c r="N275" s="156"/>
      <c r="O275" s="156"/>
    </row>
    <row r="276" spans="2:15">
      <c r="B276" s="155"/>
      <c r="C276" s="155"/>
      <c r="D276" s="155"/>
      <c r="E276" s="156"/>
      <c r="F276" s="156"/>
      <c r="G276" s="156"/>
      <c r="H276" s="156"/>
      <c r="I276" s="156"/>
      <c r="J276" s="156"/>
      <c r="K276" s="156"/>
      <c r="L276" s="156"/>
      <c r="M276" s="156"/>
      <c r="N276" s="156"/>
      <c r="O276" s="156"/>
    </row>
    <row r="277" spans="2:15">
      <c r="B277" s="155"/>
      <c r="C277" s="155"/>
      <c r="D277" s="155"/>
      <c r="E277" s="156"/>
      <c r="F277" s="156"/>
      <c r="G277" s="156"/>
      <c r="H277" s="156"/>
      <c r="I277" s="156"/>
      <c r="J277" s="156"/>
      <c r="K277" s="156"/>
      <c r="L277" s="156"/>
      <c r="M277" s="156"/>
      <c r="N277" s="156"/>
      <c r="O277" s="156"/>
    </row>
    <row r="278" spans="2:15">
      <c r="B278" s="155"/>
      <c r="C278" s="155"/>
      <c r="D278" s="155"/>
      <c r="E278" s="156"/>
      <c r="F278" s="156"/>
      <c r="G278" s="156"/>
      <c r="H278" s="156"/>
      <c r="I278" s="156"/>
      <c r="J278" s="156"/>
      <c r="K278" s="156"/>
      <c r="L278" s="156"/>
      <c r="M278" s="156"/>
      <c r="N278" s="156"/>
      <c r="O278" s="156"/>
    </row>
    <row r="279" spans="2:15">
      <c r="B279" s="155"/>
      <c r="C279" s="155"/>
      <c r="D279" s="155"/>
      <c r="E279" s="156"/>
      <c r="F279" s="156"/>
      <c r="G279" s="156"/>
      <c r="H279" s="156"/>
      <c r="I279" s="156"/>
      <c r="J279" s="156"/>
      <c r="K279" s="156"/>
      <c r="L279" s="156"/>
      <c r="M279" s="156"/>
      <c r="N279" s="156"/>
      <c r="O279" s="156"/>
    </row>
    <row r="280" spans="2:15">
      <c r="B280" s="155"/>
      <c r="C280" s="155"/>
      <c r="D280" s="155"/>
      <c r="E280" s="156"/>
      <c r="F280" s="156"/>
      <c r="G280" s="156"/>
      <c r="H280" s="156"/>
      <c r="I280" s="156"/>
      <c r="J280" s="156"/>
      <c r="K280" s="156"/>
      <c r="L280" s="156"/>
      <c r="M280" s="156"/>
      <c r="N280" s="156"/>
      <c r="O280" s="156"/>
    </row>
    <row r="281" spans="2:15">
      <c r="B281" s="155"/>
      <c r="C281" s="155"/>
      <c r="D281" s="155"/>
      <c r="E281" s="156"/>
      <c r="F281" s="156"/>
      <c r="G281" s="156"/>
      <c r="H281" s="156"/>
      <c r="I281" s="156"/>
      <c r="J281" s="156"/>
      <c r="K281" s="156"/>
      <c r="L281" s="156"/>
      <c r="M281" s="156"/>
      <c r="N281" s="156"/>
      <c r="O281" s="156"/>
    </row>
    <row r="282" spans="2:15">
      <c r="B282" s="155"/>
      <c r="C282" s="155"/>
      <c r="D282" s="155"/>
      <c r="E282" s="156"/>
      <c r="F282" s="156"/>
      <c r="G282" s="156"/>
      <c r="H282" s="156"/>
      <c r="I282" s="156"/>
      <c r="J282" s="156"/>
      <c r="K282" s="156"/>
      <c r="L282" s="156"/>
      <c r="M282" s="156"/>
      <c r="N282" s="156"/>
      <c r="O282" s="156"/>
    </row>
    <row r="283" spans="2:15">
      <c r="B283" s="155"/>
      <c r="C283" s="155"/>
      <c r="D283" s="155"/>
      <c r="E283" s="156"/>
      <c r="F283" s="156"/>
      <c r="G283" s="156"/>
      <c r="H283" s="156"/>
      <c r="I283" s="156"/>
      <c r="J283" s="156"/>
      <c r="K283" s="156"/>
      <c r="L283" s="156"/>
      <c r="M283" s="156"/>
      <c r="N283" s="156"/>
      <c r="O283" s="156"/>
    </row>
    <row r="284" spans="2:15">
      <c r="B284" s="155"/>
      <c r="C284" s="155"/>
      <c r="D284" s="155"/>
      <c r="E284" s="156"/>
      <c r="F284" s="156"/>
      <c r="G284" s="156"/>
      <c r="H284" s="156"/>
      <c r="I284" s="156"/>
      <c r="J284" s="156"/>
      <c r="K284" s="156"/>
      <c r="L284" s="156"/>
      <c r="M284" s="156"/>
      <c r="N284" s="156"/>
      <c r="O284" s="156"/>
    </row>
    <row r="285" spans="2:15">
      <c r="B285" s="155"/>
      <c r="C285" s="155"/>
      <c r="D285" s="155"/>
      <c r="E285" s="156"/>
      <c r="F285" s="156"/>
      <c r="G285" s="156"/>
      <c r="H285" s="156"/>
      <c r="I285" s="156"/>
      <c r="J285" s="156"/>
      <c r="K285" s="156"/>
      <c r="L285" s="156"/>
      <c r="M285" s="156"/>
      <c r="N285" s="156"/>
      <c r="O285" s="156"/>
    </row>
    <row r="286" spans="2:15">
      <c r="B286" s="155"/>
      <c r="C286" s="155"/>
      <c r="D286" s="155"/>
      <c r="E286" s="156"/>
      <c r="F286" s="156"/>
      <c r="G286" s="156"/>
      <c r="H286" s="156"/>
      <c r="I286" s="156"/>
      <c r="J286" s="156"/>
      <c r="K286" s="156"/>
      <c r="L286" s="156"/>
      <c r="M286" s="156"/>
      <c r="N286" s="156"/>
      <c r="O286" s="156"/>
    </row>
    <row r="287" spans="2:15">
      <c r="B287" s="155"/>
      <c r="C287" s="155"/>
      <c r="D287" s="155"/>
      <c r="E287" s="156"/>
      <c r="F287" s="156"/>
      <c r="G287" s="156"/>
      <c r="H287" s="156"/>
      <c r="I287" s="156"/>
      <c r="J287" s="156"/>
      <c r="K287" s="156"/>
      <c r="L287" s="156"/>
      <c r="M287" s="156"/>
      <c r="N287" s="156"/>
      <c r="O287" s="156"/>
    </row>
    <row r="288" spans="2:15">
      <c r="B288" s="155"/>
      <c r="C288" s="155"/>
      <c r="D288" s="155"/>
      <c r="E288" s="156"/>
      <c r="F288" s="156"/>
      <c r="G288" s="156"/>
      <c r="H288" s="156"/>
      <c r="I288" s="156"/>
      <c r="J288" s="156"/>
      <c r="K288" s="156"/>
      <c r="L288" s="156"/>
      <c r="M288" s="156"/>
      <c r="N288" s="156"/>
      <c r="O288" s="156"/>
    </row>
    <row r="289" spans="2:15">
      <c r="B289" s="155"/>
      <c r="C289" s="155"/>
      <c r="D289" s="155"/>
      <c r="E289" s="156"/>
      <c r="F289" s="156"/>
      <c r="G289" s="156"/>
      <c r="H289" s="156"/>
      <c r="I289" s="156"/>
      <c r="J289" s="156"/>
      <c r="K289" s="156"/>
      <c r="L289" s="156"/>
      <c r="M289" s="156"/>
      <c r="N289" s="156"/>
      <c r="O289" s="156"/>
    </row>
    <row r="290" spans="2:15">
      <c r="B290" s="155"/>
      <c r="C290" s="155"/>
      <c r="D290" s="155"/>
      <c r="E290" s="156"/>
      <c r="F290" s="156"/>
      <c r="G290" s="156"/>
      <c r="H290" s="156"/>
      <c r="I290" s="156"/>
      <c r="J290" s="156"/>
      <c r="K290" s="156"/>
      <c r="L290" s="156"/>
      <c r="M290" s="156"/>
      <c r="N290" s="156"/>
      <c r="O290" s="156"/>
    </row>
    <row r="291" spans="2:15">
      <c r="B291" s="155"/>
      <c r="C291" s="155"/>
      <c r="D291" s="155"/>
      <c r="E291" s="156"/>
      <c r="F291" s="156"/>
      <c r="G291" s="156"/>
      <c r="H291" s="156"/>
      <c r="I291" s="156"/>
      <c r="J291" s="156"/>
      <c r="K291" s="156"/>
      <c r="L291" s="156"/>
      <c r="M291" s="156"/>
      <c r="N291" s="156"/>
      <c r="O291" s="156"/>
    </row>
    <row r="292" spans="2:15">
      <c r="B292" s="155"/>
      <c r="C292" s="155"/>
      <c r="D292" s="155"/>
      <c r="E292" s="156"/>
      <c r="F292" s="156"/>
      <c r="G292" s="156"/>
      <c r="H292" s="156"/>
      <c r="I292" s="156"/>
      <c r="J292" s="156"/>
      <c r="K292" s="156"/>
      <c r="L292" s="156"/>
      <c r="M292" s="156"/>
      <c r="N292" s="156"/>
      <c r="O292" s="156"/>
    </row>
    <row r="293" spans="2:15">
      <c r="B293" s="155"/>
      <c r="C293" s="155"/>
      <c r="D293" s="155"/>
      <c r="E293" s="156"/>
      <c r="F293" s="156"/>
      <c r="G293" s="156"/>
      <c r="H293" s="156"/>
      <c r="I293" s="156"/>
      <c r="J293" s="156"/>
      <c r="K293" s="156"/>
      <c r="L293" s="156"/>
      <c r="M293" s="156"/>
      <c r="N293" s="156"/>
      <c r="O293" s="156"/>
    </row>
    <row r="294" spans="2:15">
      <c r="B294" s="155"/>
      <c r="C294" s="155"/>
      <c r="D294" s="155"/>
      <c r="E294" s="156"/>
      <c r="F294" s="156"/>
      <c r="G294" s="156"/>
      <c r="H294" s="156"/>
      <c r="I294" s="156"/>
      <c r="J294" s="156"/>
      <c r="K294" s="156"/>
      <c r="L294" s="156"/>
      <c r="M294" s="156"/>
      <c r="N294" s="156"/>
      <c r="O294" s="156"/>
    </row>
    <row r="295" spans="2:15">
      <c r="B295" s="155"/>
      <c r="C295" s="155"/>
      <c r="D295" s="155"/>
      <c r="E295" s="156"/>
      <c r="F295" s="156"/>
      <c r="G295" s="156"/>
      <c r="H295" s="156"/>
      <c r="I295" s="156"/>
      <c r="J295" s="156"/>
      <c r="K295" s="156"/>
      <c r="L295" s="156"/>
      <c r="M295" s="156"/>
      <c r="N295" s="156"/>
      <c r="O295" s="156"/>
    </row>
    <row r="296" spans="2:15">
      <c r="B296" s="155"/>
      <c r="C296" s="155"/>
      <c r="D296" s="155"/>
      <c r="E296" s="156"/>
      <c r="F296" s="156"/>
      <c r="G296" s="156"/>
      <c r="H296" s="156"/>
      <c r="I296" s="156"/>
      <c r="J296" s="156"/>
      <c r="K296" s="156"/>
      <c r="L296" s="156"/>
      <c r="M296" s="156"/>
      <c r="N296" s="156"/>
      <c r="O296" s="156"/>
    </row>
    <row r="297" spans="2:15">
      <c r="B297" s="155"/>
      <c r="C297" s="155"/>
      <c r="D297" s="155"/>
      <c r="E297" s="156"/>
      <c r="F297" s="156"/>
      <c r="G297" s="156"/>
      <c r="H297" s="156"/>
      <c r="I297" s="156"/>
      <c r="J297" s="156"/>
      <c r="K297" s="156"/>
      <c r="L297" s="156"/>
      <c r="M297" s="156"/>
      <c r="N297" s="156"/>
      <c r="O297" s="156"/>
    </row>
    <row r="298" spans="2:15">
      <c r="B298" s="155"/>
      <c r="C298" s="155"/>
      <c r="D298" s="155"/>
      <c r="E298" s="156"/>
      <c r="F298" s="156"/>
      <c r="G298" s="156"/>
      <c r="H298" s="156"/>
      <c r="I298" s="156"/>
      <c r="J298" s="156"/>
      <c r="K298" s="156"/>
      <c r="L298" s="156"/>
      <c r="M298" s="156"/>
      <c r="N298" s="156"/>
      <c r="O298" s="156"/>
    </row>
    <row r="299" spans="2:15">
      <c r="B299" s="155"/>
      <c r="C299" s="155"/>
      <c r="D299" s="155"/>
      <c r="E299" s="156"/>
      <c r="F299" s="156"/>
      <c r="G299" s="156"/>
      <c r="H299" s="156"/>
      <c r="I299" s="156"/>
      <c r="J299" s="156"/>
      <c r="K299" s="156"/>
      <c r="L299" s="156"/>
      <c r="M299" s="156"/>
      <c r="N299" s="156"/>
      <c r="O299" s="156"/>
    </row>
    <row r="300" spans="2:15">
      <c r="B300" s="155"/>
      <c r="C300" s="155"/>
      <c r="D300" s="155"/>
      <c r="E300" s="156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</row>
    <row r="301" spans="2:15">
      <c r="B301" s="155"/>
      <c r="C301" s="155"/>
      <c r="D301" s="155"/>
      <c r="E301" s="156"/>
      <c r="F301" s="156"/>
      <c r="G301" s="156"/>
      <c r="H301" s="156"/>
      <c r="I301" s="156"/>
      <c r="J301" s="156"/>
      <c r="K301" s="156"/>
      <c r="L301" s="156"/>
      <c r="M301" s="156"/>
      <c r="N301" s="156"/>
      <c r="O301" s="156"/>
    </row>
    <row r="302" spans="2:15">
      <c r="B302" s="155"/>
      <c r="C302" s="155"/>
      <c r="D302" s="155"/>
      <c r="E302" s="156"/>
      <c r="F302" s="156"/>
      <c r="G302" s="156"/>
      <c r="H302" s="156"/>
      <c r="I302" s="156"/>
      <c r="J302" s="156"/>
      <c r="K302" s="156"/>
      <c r="L302" s="156"/>
      <c r="M302" s="156"/>
      <c r="N302" s="156"/>
      <c r="O302" s="156"/>
    </row>
    <row r="303" spans="2:15">
      <c r="B303" s="155"/>
      <c r="C303" s="155"/>
      <c r="D303" s="155"/>
      <c r="E303" s="156"/>
      <c r="F303" s="156"/>
      <c r="G303" s="156"/>
      <c r="H303" s="156"/>
      <c r="I303" s="156"/>
      <c r="J303" s="156"/>
      <c r="K303" s="156"/>
      <c r="L303" s="156"/>
      <c r="M303" s="156"/>
      <c r="N303" s="156"/>
      <c r="O303" s="156"/>
    </row>
    <row r="304" spans="2:15">
      <c r="B304" s="155"/>
      <c r="C304" s="155"/>
      <c r="D304" s="155"/>
      <c r="E304" s="156"/>
      <c r="F304" s="156"/>
      <c r="G304" s="156"/>
      <c r="H304" s="156"/>
      <c r="I304" s="156"/>
      <c r="J304" s="156"/>
      <c r="K304" s="156"/>
      <c r="L304" s="156"/>
      <c r="M304" s="156"/>
      <c r="N304" s="156"/>
      <c r="O304" s="156"/>
    </row>
    <row r="305" spans="2:15">
      <c r="B305" s="155"/>
      <c r="C305" s="155"/>
      <c r="D305" s="155"/>
      <c r="E305" s="156"/>
      <c r="F305" s="156"/>
      <c r="G305" s="156"/>
      <c r="H305" s="156"/>
      <c r="I305" s="156"/>
      <c r="J305" s="156"/>
      <c r="K305" s="156"/>
      <c r="L305" s="156"/>
      <c r="M305" s="156"/>
      <c r="N305" s="156"/>
      <c r="O305" s="156"/>
    </row>
    <row r="306" spans="2:15">
      <c r="B306" s="155"/>
      <c r="C306" s="155"/>
      <c r="D306" s="155"/>
      <c r="E306" s="156"/>
      <c r="F306" s="156"/>
      <c r="G306" s="156"/>
      <c r="H306" s="156"/>
      <c r="I306" s="156"/>
      <c r="J306" s="156"/>
      <c r="K306" s="156"/>
      <c r="L306" s="156"/>
      <c r="M306" s="156"/>
      <c r="N306" s="156"/>
      <c r="O306" s="156"/>
    </row>
    <row r="307" spans="2:15">
      <c r="B307" s="155"/>
      <c r="C307" s="155"/>
      <c r="D307" s="155"/>
      <c r="E307" s="156"/>
      <c r="F307" s="156"/>
      <c r="G307" s="156"/>
      <c r="H307" s="156"/>
      <c r="I307" s="156"/>
      <c r="J307" s="156"/>
      <c r="K307" s="156"/>
      <c r="L307" s="156"/>
      <c r="M307" s="156"/>
      <c r="N307" s="156"/>
      <c r="O307" s="156"/>
    </row>
    <row r="308" spans="2:15">
      <c r="B308" s="155"/>
      <c r="C308" s="155"/>
      <c r="D308" s="155"/>
      <c r="E308" s="156"/>
      <c r="F308" s="156"/>
      <c r="G308" s="156"/>
      <c r="H308" s="156"/>
      <c r="I308" s="156"/>
      <c r="J308" s="156"/>
      <c r="K308" s="156"/>
      <c r="L308" s="156"/>
      <c r="M308" s="156"/>
      <c r="N308" s="156"/>
      <c r="O308" s="156"/>
    </row>
    <row r="309" spans="2:15">
      <c r="B309" s="155"/>
      <c r="C309" s="155"/>
      <c r="D309" s="155"/>
      <c r="E309" s="156"/>
      <c r="F309" s="156"/>
      <c r="G309" s="156"/>
      <c r="H309" s="156"/>
      <c r="I309" s="156"/>
      <c r="J309" s="156"/>
      <c r="K309" s="156"/>
      <c r="L309" s="156"/>
      <c r="M309" s="156"/>
      <c r="N309" s="156"/>
      <c r="O309" s="156"/>
    </row>
    <row r="310" spans="2:15">
      <c r="B310" s="155"/>
      <c r="C310" s="155"/>
      <c r="D310" s="155"/>
      <c r="E310" s="156"/>
      <c r="F310" s="156"/>
      <c r="G310" s="156"/>
      <c r="H310" s="156"/>
      <c r="I310" s="156"/>
      <c r="J310" s="156"/>
      <c r="K310" s="156"/>
      <c r="L310" s="156"/>
      <c r="M310" s="156"/>
      <c r="N310" s="156"/>
      <c r="O310" s="156"/>
    </row>
    <row r="311" spans="2:15">
      <c r="B311" s="155"/>
      <c r="C311" s="155"/>
      <c r="D311" s="155"/>
      <c r="E311" s="156"/>
      <c r="F311" s="156"/>
      <c r="G311" s="156"/>
      <c r="H311" s="156"/>
      <c r="I311" s="156"/>
      <c r="J311" s="156"/>
      <c r="K311" s="156"/>
      <c r="L311" s="156"/>
      <c r="M311" s="156"/>
      <c r="N311" s="156"/>
      <c r="O311" s="156"/>
    </row>
    <row r="312" spans="2:15">
      <c r="B312" s="155"/>
      <c r="C312" s="155"/>
      <c r="D312" s="155"/>
      <c r="E312" s="156"/>
      <c r="F312" s="156"/>
      <c r="G312" s="156"/>
      <c r="H312" s="156"/>
      <c r="I312" s="156"/>
      <c r="J312" s="156"/>
      <c r="K312" s="156"/>
      <c r="L312" s="156"/>
      <c r="M312" s="156"/>
      <c r="N312" s="156"/>
      <c r="O312" s="156"/>
    </row>
    <row r="313" spans="2:15">
      <c r="B313" s="155"/>
      <c r="C313" s="155"/>
      <c r="D313" s="155"/>
      <c r="E313" s="156"/>
      <c r="F313" s="156"/>
      <c r="G313" s="156"/>
      <c r="H313" s="156"/>
      <c r="I313" s="156"/>
      <c r="J313" s="156"/>
      <c r="K313" s="156"/>
      <c r="L313" s="156"/>
      <c r="M313" s="156"/>
      <c r="N313" s="156"/>
      <c r="O313" s="156"/>
    </row>
    <row r="314" spans="2:15">
      <c r="B314" s="155"/>
      <c r="C314" s="155"/>
      <c r="D314" s="155"/>
      <c r="E314" s="156"/>
      <c r="F314" s="156"/>
      <c r="G314" s="156"/>
      <c r="H314" s="156"/>
      <c r="I314" s="156"/>
      <c r="J314" s="156"/>
      <c r="K314" s="156"/>
      <c r="L314" s="156"/>
      <c r="M314" s="156"/>
      <c r="N314" s="156"/>
      <c r="O314" s="156"/>
    </row>
    <row r="315" spans="2:15">
      <c r="B315" s="155"/>
      <c r="C315" s="155"/>
      <c r="D315" s="155"/>
      <c r="E315" s="156"/>
      <c r="F315" s="156"/>
      <c r="G315" s="156"/>
      <c r="H315" s="156"/>
      <c r="I315" s="156"/>
      <c r="J315" s="156"/>
      <c r="K315" s="156"/>
      <c r="L315" s="156"/>
      <c r="M315" s="156"/>
      <c r="N315" s="156"/>
      <c r="O315" s="156"/>
    </row>
    <row r="316" spans="2:15">
      <c r="B316" s="155"/>
      <c r="C316" s="155"/>
      <c r="D316" s="155"/>
      <c r="E316" s="156"/>
      <c r="F316" s="156"/>
      <c r="G316" s="156"/>
      <c r="H316" s="156"/>
      <c r="I316" s="156"/>
      <c r="J316" s="156"/>
      <c r="K316" s="156"/>
      <c r="L316" s="156"/>
      <c r="M316" s="156"/>
      <c r="N316" s="156"/>
      <c r="O316" s="156"/>
    </row>
    <row r="317" spans="2:15">
      <c r="B317" s="155"/>
      <c r="C317" s="155"/>
      <c r="D317" s="155"/>
      <c r="E317" s="156"/>
      <c r="F317" s="156"/>
      <c r="G317" s="156"/>
      <c r="H317" s="156"/>
      <c r="I317" s="156"/>
      <c r="J317" s="156"/>
      <c r="K317" s="156"/>
      <c r="L317" s="156"/>
      <c r="M317" s="156"/>
      <c r="N317" s="156"/>
      <c r="O317" s="156"/>
    </row>
    <row r="318" spans="2:15">
      <c r="B318" s="155"/>
      <c r="C318" s="155"/>
      <c r="D318" s="155"/>
      <c r="E318" s="156"/>
      <c r="F318" s="156"/>
      <c r="G318" s="156"/>
      <c r="H318" s="156"/>
      <c r="I318" s="156"/>
      <c r="J318" s="156"/>
      <c r="K318" s="156"/>
      <c r="L318" s="156"/>
      <c r="M318" s="156"/>
      <c r="N318" s="156"/>
      <c r="O318" s="156"/>
    </row>
    <row r="319" spans="2:15">
      <c r="B319" s="155"/>
      <c r="C319" s="155"/>
      <c r="D319" s="155"/>
      <c r="E319" s="156"/>
      <c r="F319" s="156"/>
      <c r="G319" s="156"/>
      <c r="H319" s="156"/>
      <c r="I319" s="156"/>
      <c r="J319" s="156"/>
      <c r="K319" s="156"/>
      <c r="L319" s="156"/>
      <c r="M319" s="156"/>
      <c r="N319" s="156"/>
      <c r="O319" s="156"/>
    </row>
    <row r="320" spans="2:15">
      <c r="B320" s="155"/>
      <c r="C320" s="155"/>
      <c r="D320" s="155"/>
      <c r="E320" s="156"/>
      <c r="F320" s="156"/>
      <c r="G320" s="156"/>
      <c r="H320" s="156"/>
      <c r="I320" s="156"/>
      <c r="J320" s="156"/>
      <c r="K320" s="156"/>
      <c r="L320" s="156"/>
      <c r="M320" s="156"/>
      <c r="N320" s="156"/>
      <c r="O320" s="156"/>
    </row>
    <row r="321" spans="2:15">
      <c r="B321" s="155"/>
      <c r="C321" s="155"/>
      <c r="D321" s="155"/>
      <c r="E321" s="156"/>
      <c r="F321" s="156"/>
      <c r="G321" s="156"/>
      <c r="H321" s="156"/>
      <c r="I321" s="156"/>
      <c r="J321" s="156"/>
      <c r="K321" s="156"/>
      <c r="L321" s="156"/>
      <c r="M321" s="156"/>
      <c r="N321" s="156"/>
      <c r="O321" s="156"/>
    </row>
    <row r="322" spans="2:15">
      <c r="B322" s="155"/>
      <c r="C322" s="155"/>
      <c r="D322" s="155"/>
      <c r="E322" s="156"/>
      <c r="F322" s="156"/>
      <c r="G322" s="156"/>
      <c r="H322" s="156"/>
      <c r="I322" s="156"/>
      <c r="J322" s="156"/>
      <c r="K322" s="156"/>
      <c r="L322" s="156"/>
      <c r="M322" s="156"/>
      <c r="N322" s="156"/>
      <c r="O322" s="156"/>
    </row>
    <row r="323" spans="2:15">
      <c r="B323" s="155"/>
      <c r="C323" s="155"/>
      <c r="D323" s="155"/>
      <c r="E323" s="156"/>
      <c r="F323" s="156"/>
      <c r="G323" s="156"/>
      <c r="H323" s="156"/>
      <c r="I323" s="156"/>
      <c r="J323" s="156"/>
      <c r="K323" s="156"/>
      <c r="L323" s="156"/>
      <c r="M323" s="156"/>
      <c r="N323" s="156"/>
      <c r="O323" s="156"/>
    </row>
    <row r="324" spans="2:15">
      <c r="B324" s="155"/>
      <c r="C324" s="155"/>
      <c r="D324" s="155"/>
      <c r="E324" s="156"/>
      <c r="F324" s="156"/>
      <c r="G324" s="156"/>
      <c r="H324" s="156"/>
      <c r="I324" s="156"/>
      <c r="J324" s="156"/>
      <c r="K324" s="156"/>
      <c r="L324" s="156"/>
      <c r="M324" s="156"/>
      <c r="N324" s="156"/>
      <c r="O324" s="156"/>
    </row>
    <row r="325" spans="2:15">
      <c r="B325" s="155"/>
      <c r="C325" s="155"/>
      <c r="D325" s="155"/>
      <c r="E325" s="156"/>
      <c r="F325" s="156"/>
      <c r="G325" s="156"/>
      <c r="H325" s="156"/>
      <c r="I325" s="156"/>
      <c r="J325" s="156"/>
      <c r="K325" s="156"/>
      <c r="L325" s="156"/>
      <c r="M325" s="156"/>
      <c r="N325" s="156"/>
      <c r="O325" s="156"/>
    </row>
    <row r="326" spans="2:15">
      <c r="B326" s="155"/>
      <c r="C326" s="155"/>
      <c r="D326" s="155"/>
      <c r="E326" s="156"/>
      <c r="F326" s="156"/>
      <c r="G326" s="156"/>
      <c r="H326" s="156"/>
      <c r="I326" s="156"/>
      <c r="J326" s="156"/>
      <c r="K326" s="156"/>
      <c r="L326" s="156"/>
      <c r="M326" s="156"/>
      <c r="N326" s="156"/>
      <c r="O326" s="156"/>
    </row>
    <row r="327" spans="2:15">
      <c r="B327" s="155"/>
      <c r="C327" s="155"/>
      <c r="D327" s="155"/>
      <c r="E327" s="156"/>
      <c r="F327" s="156"/>
      <c r="G327" s="156"/>
      <c r="H327" s="156"/>
      <c r="I327" s="156"/>
      <c r="J327" s="156"/>
      <c r="K327" s="156"/>
      <c r="L327" s="156"/>
      <c r="M327" s="156"/>
      <c r="N327" s="156"/>
      <c r="O327" s="156"/>
    </row>
    <row r="328" spans="2:15">
      <c r="B328" s="155"/>
      <c r="C328" s="155"/>
      <c r="D328" s="155"/>
      <c r="E328" s="156"/>
      <c r="F328" s="156"/>
      <c r="G328" s="156"/>
      <c r="H328" s="156"/>
      <c r="I328" s="156"/>
      <c r="J328" s="156"/>
      <c r="K328" s="156"/>
      <c r="L328" s="156"/>
      <c r="M328" s="156"/>
      <c r="N328" s="156"/>
      <c r="O328" s="156"/>
    </row>
    <row r="329" spans="2:15">
      <c r="B329" s="155"/>
      <c r="C329" s="155"/>
      <c r="D329" s="155"/>
      <c r="E329" s="156"/>
      <c r="F329" s="156"/>
      <c r="G329" s="156"/>
      <c r="H329" s="156"/>
      <c r="I329" s="156"/>
      <c r="J329" s="156"/>
      <c r="K329" s="156"/>
      <c r="L329" s="156"/>
      <c r="M329" s="156"/>
      <c r="N329" s="156"/>
      <c r="O329" s="156"/>
    </row>
    <row r="330" spans="2:15">
      <c r="B330" s="155"/>
      <c r="C330" s="155"/>
      <c r="D330" s="155"/>
      <c r="E330" s="156"/>
      <c r="F330" s="156"/>
      <c r="G330" s="156"/>
      <c r="H330" s="156"/>
      <c r="I330" s="156"/>
      <c r="J330" s="156"/>
      <c r="K330" s="156"/>
      <c r="L330" s="156"/>
      <c r="M330" s="156"/>
      <c r="N330" s="156"/>
      <c r="O330" s="156"/>
    </row>
    <row r="331" spans="2:15">
      <c r="B331" s="155"/>
      <c r="C331" s="155"/>
      <c r="D331" s="155"/>
      <c r="E331" s="156"/>
      <c r="F331" s="156"/>
      <c r="G331" s="156"/>
      <c r="H331" s="156"/>
      <c r="I331" s="156"/>
      <c r="J331" s="156"/>
      <c r="K331" s="156"/>
      <c r="L331" s="156"/>
      <c r="M331" s="156"/>
      <c r="N331" s="156"/>
      <c r="O331" s="156"/>
    </row>
    <row r="332" spans="2:15">
      <c r="B332" s="155"/>
      <c r="C332" s="155"/>
      <c r="D332" s="155"/>
      <c r="E332" s="156"/>
      <c r="F332" s="156"/>
      <c r="G332" s="156"/>
      <c r="H332" s="156"/>
      <c r="I332" s="156"/>
      <c r="J332" s="156"/>
      <c r="K332" s="156"/>
      <c r="L332" s="156"/>
      <c r="M332" s="156"/>
      <c r="N332" s="156"/>
      <c r="O332" s="156"/>
    </row>
    <row r="333" spans="2:15">
      <c r="B333" s="155"/>
      <c r="C333" s="155"/>
      <c r="D333" s="155"/>
      <c r="E333" s="156"/>
      <c r="F333" s="156"/>
      <c r="G333" s="156"/>
      <c r="H333" s="156"/>
      <c r="I333" s="156"/>
      <c r="J333" s="156"/>
      <c r="K333" s="156"/>
      <c r="L333" s="156"/>
      <c r="M333" s="156"/>
      <c r="N333" s="156"/>
      <c r="O333" s="156"/>
    </row>
    <row r="334" spans="2:15">
      <c r="B334" s="155"/>
      <c r="C334" s="155"/>
      <c r="D334" s="155"/>
      <c r="E334" s="156"/>
      <c r="F334" s="156"/>
      <c r="G334" s="156"/>
      <c r="H334" s="156"/>
      <c r="I334" s="156"/>
      <c r="J334" s="156"/>
      <c r="K334" s="156"/>
      <c r="L334" s="156"/>
      <c r="M334" s="156"/>
      <c r="N334" s="156"/>
      <c r="O334" s="156"/>
    </row>
    <row r="335" spans="2:15">
      <c r="B335" s="155"/>
      <c r="C335" s="155"/>
      <c r="D335" s="155"/>
      <c r="E335" s="156"/>
      <c r="F335" s="156"/>
      <c r="G335" s="156"/>
      <c r="H335" s="156"/>
      <c r="I335" s="156"/>
      <c r="J335" s="156"/>
      <c r="K335" s="156"/>
      <c r="L335" s="156"/>
      <c r="M335" s="156"/>
      <c r="N335" s="156"/>
      <c r="O335" s="156"/>
    </row>
    <row r="336" spans="2:15">
      <c r="B336" s="155"/>
      <c r="C336" s="155"/>
      <c r="D336" s="155"/>
      <c r="E336" s="156"/>
      <c r="F336" s="156"/>
      <c r="G336" s="156"/>
      <c r="H336" s="156"/>
      <c r="I336" s="156"/>
      <c r="J336" s="156"/>
      <c r="K336" s="156"/>
      <c r="L336" s="156"/>
      <c r="M336" s="156"/>
      <c r="N336" s="156"/>
      <c r="O336" s="156"/>
    </row>
    <row r="337" spans="2:15">
      <c r="B337" s="155"/>
      <c r="C337" s="155"/>
      <c r="D337" s="155"/>
      <c r="E337" s="156"/>
      <c r="F337" s="156"/>
      <c r="G337" s="156"/>
      <c r="H337" s="156"/>
      <c r="I337" s="156"/>
      <c r="J337" s="156"/>
      <c r="K337" s="156"/>
      <c r="L337" s="156"/>
      <c r="M337" s="156"/>
      <c r="N337" s="156"/>
      <c r="O337" s="156"/>
    </row>
    <row r="338" spans="2:15">
      <c r="B338" s="155"/>
      <c r="C338" s="155"/>
      <c r="D338" s="155"/>
      <c r="E338" s="156"/>
      <c r="F338" s="156"/>
      <c r="G338" s="156"/>
      <c r="H338" s="156"/>
      <c r="I338" s="156"/>
      <c r="J338" s="156"/>
      <c r="K338" s="156"/>
      <c r="L338" s="156"/>
      <c r="M338" s="156"/>
      <c r="N338" s="156"/>
      <c r="O338" s="156"/>
    </row>
    <row r="339" spans="2:15">
      <c r="B339" s="155"/>
      <c r="C339" s="155"/>
      <c r="D339" s="155"/>
      <c r="E339" s="156"/>
      <c r="F339" s="156"/>
      <c r="G339" s="156"/>
      <c r="H339" s="156"/>
      <c r="I339" s="156"/>
      <c r="J339" s="156"/>
      <c r="K339" s="156"/>
      <c r="L339" s="156"/>
      <c r="M339" s="156"/>
      <c r="N339" s="156"/>
      <c r="O339" s="156"/>
    </row>
    <row r="340" spans="2:15">
      <c r="B340" s="155"/>
      <c r="C340" s="155"/>
      <c r="D340" s="155"/>
      <c r="E340" s="156"/>
      <c r="F340" s="156"/>
      <c r="G340" s="156"/>
      <c r="H340" s="156"/>
      <c r="I340" s="156"/>
      <c r="J340" s="156"/>
      <c r="K340" s="156"/>
      <c r="L340" s="156"/>
      <c r="M340" s="156"/>
      <c r="N340" s="156"/>
      <c r="O340" s="156"/>
    </row>
    <row r="341" spans="2:15">
      <c r="B341" s="155"/>
      <c r="C341" s="155"/>
      <c r="D341" s="155"/>
      <c r="E341" s="156"/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</row>
    <row r="342" spans="2:15">
      <c r="B342" s="155"/>
      <c r="C342" s="155"/>
      <c r="D342" s="155"/>
      <c r="E342" s="156"/>
      <c r="F342" s="156"/>
      <c r="G342" s="156"/>
      <c r="H342" s="156"/>
      <c r="I342" s="156"/>
      <c r="J342" s="156"/>
      <c r="K342" s="156"/>
      <c r="L342" s="156"/>
      <c r="M342" s="156"/>
      <c r="N342" s="156"/>
      <c r="O342" s="156"/>
    </row>
    <row r="343" spans="2:15">
      <c r="B343" s="155"/>
      <c r="C343" s="155"/>
      <c r="D343" s="155"/>
      <c r="E343" s="156"/>
      <c r="F343" s="156"/>
      <c r="G343" s="156"/>
      <c r="H343" s="156"/>
      <c r="I343" s="156"/>
      <c r="J343" s="156"/>
      <c r="K343" s="156"/>
      <c r="L343" s="156"/>
      <c r="M343" s="156"/>
      <c r="N343" s="156"/>
      <c r="O343" s="156"/>
    </row>
    <row r="344" spans="2:15">
      <c r="B344" s="155"/>
      <c r="C344" s="155"/>
      <c r="D344" s="155"/>
      <c r="E344" s="156"/>
      <c r="F344" s="156"/>
      <c r="G344" s="156"/>
      <c r="H344" s="156"/>
      <c r="I344" s="156"/>
      <c r="J344" s="156"/>
      <c r="K344" s="156"/>
      <c r="L344" s="156"/>
      <c r="M344" s="156"/>
      <c r="N344" s="156"/>
      <c r="O344" s="156"/>
    </row>
    <row r="345" spans="2:15">
      <c r="B345" s="155"/>
      <c r="C345" s="155"/>
      <c r="D345" s="155"/>
      <c r="E345" s="156"/>
      <c r="F345" s="156"/>
      <c r="G345" s="156"/>
      <c r="H345" s="156"/>
      <c r="I345" s="156"/>
      <c r="J345" s="156"/>
      <c r="K345" s="156"/>
      <c r="L345" s="156"/>
      <c r="M345" s="156"/>
      <c r="N345" s="156"/>
      <c r="O345" s="156"/>
    </row>
    <row r="346" spans="2:15">
      <c r="B346" s="155"/>
      <c r="C346" s="155"/>
      <c r="D346" s="155"/>
      <c r="E346" s="156"/>
      <c r="F346" s="156"/>
      <c r="G346" s="156"/>
      <c r="H346" s="156"/>
      <c r="I346" s="156"/>
      <c r="J346" s="156"/>
      <c r="K346" s="156"/>
      <c r="L346" s="156"/>
      <c r="M346" s="156"/>
      <c r="N346" s="156"/>
      <c r="O346" s="156"/>
    </row>
    <row r="347" spans="2:15">
      <c r="B347" s="155"/>
      <c r="C347" s="155"/>
      <c r="D347" s="155"/>
      <c r="E347" s="156"/>
      <c r="F347" s="156"/>
      <c r="G347" s="156"/>
      <c r="H347" s="156"/>
      <c r="I347" s="156"/>
      <c r="J347" s="156"/>
      <c r="K347" s="156"/>
      <c r="L347" s="156"/>
      <c r="M347" s="156"/>
      <c r="N347" s="156"/>
      <c r="O347" s="156"/>
    </row>
    <row r="348" spans="2:15">
      <c r="B348" s="155"/>
      <c r="C348" s="155"/>
      <c r="D348" s="155"/>
      <c r="E348" s="156"/>
      <c r="F348" s="156"/>
      <c r="G348" s="156"/>
      <c r="H348" s="156"/>
      <c r="I348" s="156"/>
      <c r="J348" s="156"/>
      <c r="K348" s="156"/>
      <c r="L348" s="156"/>
      <c r="M348" s="156"/>
      <c r="N348" s="156"/>
      <c r="O348" s="156"/>
    </row>
    <row r="349" spans="2:15">
      <c r="B349" s="155"/>
      <c r="C349" s="155"/>
      <c r="D349" s="155"/>
      <c r="E349" s="156"/>
      <c r="F349" s="156"/>
      <c r="G349" s="156"/>
      <c r="H349" s="156"/>
      <c r="I349" s="156"/>
      <c r="J349" s="156"/>
      <c r="K349" s="156"/>
      <c r="L349" s="156"/>
      <c r="M349" s="156"/>
      <c r="N349" s="156"/>
      <c r="O349" s="156"/>
    </row>
    <row r="350" spans="2:15">
      <c r="B350" s="155"/>
      <c r="C350" s="155"/>
      <c r="D350" s="155"/>
      <c r="E350" s="156"/>
      <c r="F350" s="156"/>
      <c r="G350" s="156"/>
      <c r="H350" s="156"/>
      <c r="I350" s="156"/>
      <c r="J350" s="156"/>
      <c r="K350" s="156"/>
      <c r="L350" s="156"/>
      <c r="M350" s="156"/>
      <c r="N350" s="156"/>
      <c r="O350" s="156"/>
    </row>
    <row r="351" spans="2:15">
      <c r="B351" s="155"/>
      <c r="C351" s="155"/>
      <c r="D351" s="155"/>
      <c r="E351" s="156"/>
      <c r="F351" s="156"/>
      <c r="G351" s="156"/>
      <c r="H351" s="156"/>
      <c r="I351" s="156"/>
      <c r="J351" s="156"/>
      <c r="K351" s="156"/>
      <c r="L351" s="156"/>
      <c r="M351" s="156"/>
      <c r="N351" s="156"/>
      <c r="O351" s="156"/>
    </row>
    <row r="352" spans="2:15">
      <c r="B352" s="155"/>
      <c r="C352" s="155"/>
      <c r="D352" s="155"/>
      <c r="E352" s="156"/>
      <c r="F352" s="156"/>
      <c r="G352" s="156"/>
      <c r="H352" s="156"/>
      <c r="I352" s="156"/>
      <c r="J352" s="156"/>
      <c r="K352" s="156"/>
      <c r="L352" s="156"/>
      <c r="M352" s="156"/>
      <c r="N352" s="156"/>
      <c r="O352" s="156"/>
    </row>
    <row r="353" spans="2:15">
      <c r="B353" s="155"/>
      <c r="C353" s="155"/>
      <c r="D353" s="155"/>
      <c r="E353" s="156"/>
      <c r="F353" s="156"/>
      <c r="G353" s="156"/>
      <c r="H353" s="156"/>
      <c r="I353" s="156"/>
      <c r="J353" s="156"/>
      <c r="K353" s="156"/>
      <c r="L353" s="156"/>
      <c r="M353" s="156"/>
      <c r="N353" s="156"/>
      <c r="O353" s="156"/>
    </row>
    <row r="354" spans="2:15">
      <c r="B354" s="155"/>
      <c r="C354" s="155"/>
      <c r="D354" s="155"/>
      <c r="E354" s="156"/>
      <c r="F354" s="156"/>
      <c r="G354" s="156"/>
      <c r="H354" s="156"/>
      <c r="I354" s="156"/>
      <c r="J354" s="156"/>
      <c r="K354" s="156"/>
      <c r="L354" s="156"/>
      <c r="M354" s="156"/>
      <c r="N354" s="156"/>
      <c r="O354" s="156"/>
    </row>
    <row r="355" spans="2:15">
      <c r="B355" s="155"/>
      <c r="C355" s="155"/>
      <c r="D355" s="155"/>
      <c r="E355" s="156"/>
      <c r="F355" s="156"/>
      <c r="G355" s="156"/>
      <c r="H355" s="156"/>
      <c r="I355" s="156"/>
      <c r="J355" s="156"/>
      <c r="K355" s="156"/>
      <c r="L355" s="156"/>
      <c r="M355" s="156"/>
      <c r="N355" s="156"/>
      <c r="O355" s="156"/>
    </row>
    <row r="356" spans="2:15">
      <c r="B356" s="155"/>
      <c r="C356" s="155"/>
      <c r="D356" s="155"/>
      <c r="E356" s="156"/>
      <c r="F356" s="156"/>
      <c r="G356" s="156"/>
      <c r="H356" s="156"/>
      <c r="I356" s="156"/>
      <c r="J356" s="156"/>
      <c r="K356" s="156"/>
      <c r="L356" s="156"/>
      <c r="M356" s="156"/>
      <c r="N356" s="156"/>
      <c r="O356" s="156"/>
    </row>
    <row r="357" spans="2:15">
      <c r="B357" s="155"/>
      <c r="C357" s="155"/>
      <c r="D357" s="155"/>
      <c r="E357" s="156"/>
      <c r="F357" s="156"/>
      <c r="G357" s="156"/>
      <c r="H357" s="156"/>
      <c r="I357" s="156"/>
      <c r="J357" s="156"/>
      <c r="K357" s="156"/>
      <c r="L357" s="156"/>
      <c r="M357" s="156"/>
      <c r="N357" s="156"/>
      <c r="O357" s="156"/>
    </row>
    <row r="358" spans="2:15">
      <c r="B358" s="155"/>
      <c r="C358" s="155"/>
      <c r="D358" s="155"/>
      <c r="E358" s="156"/>
      <c r="F358" s="156"/>
      <c r="G358" s="156"/>
      <c r="H358" s="156"/>
      <c r="I358" s="156"/>
      <c r="J358" s="156"/>
      <c r="K358" s="156"/>
      <c r="L358" s="156"/>
      <c r="M358" s="156"/>
      <c r="N358" s="156"/>
      <c r="O358" s="156"/>
    </row>
    <row r="359" spans="2:15">
      <c r="B359" s="155"/>
      <c r="C359" s="155"/>
      <c r="D359" s="155"/>
      <c r="E359" s="156"/>
      <c r="F359" s="156"/>
      <c r="G359" s="156"/>
      <c r="H359" s="156"/>
      <c r="I359" s="156"/>
      <c r="J359" s="156"/>
      <c r="K359" s="156"/>
      <c r="L359" s="156"/>
      <c r="M359" s="156"/>
      <c r="N359" s="156"/>
      <c r="O359" s="156"/>
    </row>
    <row r="360" spans="2:15">
      <c r="B360" s="155"/>
      <c r="C360" s="155"/>
      <c r="D360" s="155"/>
      <c r="E360" s="156"/>
      <c r="F360" s="156"/>
      <c r="G360" s="156"/>
      <c r="H360" s="156"/>
      <c r="I360" s="156"/>
      <c r="J360" s="156"/>
      <c r="K360" s="156"/>
      <c r="L360" s="156"/>
      <c r="M360" s="156"/>
      <c r="N360" s="156"/>
      <c r="O360" s="156"/>
    </row>
    <row r="361" spans="2:15">
      <c r="B361" s="155"/>
      <c r="C361" s="155"/>
      <c r="D361" s="155"/>
      <c r="E361" s="156"/>
      <c r="F361" s="156"/>
      <c r="G361" s="156"/>
      <c r="H361" s="156"/>
      <c r="I361" s="156"/>
      <c r="J361" s="156"/>
      <c r="K361" s="156"/>
      <c r="L361" s="156"/>
      <c r="M361" s="156"/>
      <c r="N361" s="156"/>
      <c r="O361" s="156"/>
    </row>
    <row r="362" spans="2:15">
      <c r="B362" s="155"/>
      <c r="C362" s="155"/>
      <c r="D362" s="155"/>
      <c r="E362" s="156"/>
      <c r="F362" s="156"/>
      <c r="G362" s="156"/>
      <c r="H362" s="156"/>
      <c r="I362" s="156"/>
      <c r="J362" s="156"/>
      <c r="K362" s="156"/>
      <c r="L362" s="156"/>
      <c r="M362" s="156"/>
      <c r="N362" s="156"/>
      <c r="O362" s="156"/>
    </row>
    <row r="363" spans="2:15">
      <c r="B363" s="155"/>
      <c r="C363" s="155"/>
      <c r="D363" s="155"/>
      <c r="E363" s="156"/>
      <c r="F363" s="156"/>
      <c r="G363" s="156"/>
      <c r="H363" s="156"/>
      <c r="I363" s="156"/>
      <c r="J363" s="156"/>
      <c r="K363" s="156"/>
      <c r="L363" s="156"/>
      <c r="M363" s="156"/>
      <c r="N363" s="156"/>
      <c r="O363" s="156"/>
    </row>
    <row r="364" spans="2:15">
      <c r="B364" s="155"/>
      <c r="C364" s="155"/>
      <c r="D364" s="155"/>
      <c r="E364" s="156"/>
      <c r="F364" s="156"/>
      <c r="G364" s="156"/>
      <c r="H364" s="156"/>
      <c r="I364" s="156"/>
      <c r="J364" s="156"/>
      <c r="K364" s="156"/>
      <c r="L364" s="156"/>
      <c r="M364" s="156"/>
      <c r="N364" s="156"/>
      <c r="O364" s="156"/>
    </row>
    <row r="365" spans="2:15">
      <c r="B365" s="155"/>
      <c r="C365" s="155"/>
      <c r="D365" s="155"/>
      <c r="E365" s="156"/>
      <c r="F365" s="156"/>
      <c r="G365" s="156"/>
      <c r="H365" s="156"/>
      <c r="I365" s="156"/>
      <c r="J365" s="156"/>
      <c r="K365" s="156"/>
      <c r="L365" s="156"/>
      <c r="M365" s="156"/>
      <c r="N365" s="156"/>
      <c r="O365" s="156"/>
    </row>
    <row r="366" spans="2:15">
      <c r="B366" s="155"/>
      <c r="C366" s="155"/>
      <c r="D366" s="155"/>
      <c r="E366" s="156"/>
      <c r="F366" s="156"/>
      <c r="G366" s="156"/>
      <c r="H366" s="156"/>
      <c r="I366" s="156"/>
      <c r="J366" s="156"/>
      <c r="K366" s="156"/>
      <c r="L366" s="156"/>
      <c r="M366" s="156"/>
      <c r="N366" s="156"/>
      <c r="O366" s="156"/>
    </row>
    <row r="367" spans="2:15">
      <c r="B367" s="155"/>
      <c r="C367" s="155"/>
      <c r="D367" s="155"/>
      <c r="E367" s="156"/>
      <c r="F367" s="156"/>
      <c r="G367" s="156"/>
      <c r="H367" s="156"/>
      <c r="I367" s="156"/>
      <c r="J367" s="156"/>
      <c r="K367" s="156"/>
      <c r="L367" s="156"/>
      <c r="M367" s="156"/>
      <c r="N367" s="156"/>
      <c r="O367" s="156"/>
    </row>
    <row r="368" spans="2:15">
      <c r="B368" s="155"/>
      <c r="C368" s="155"/>
      <c r="D368" s="155"/>
      <c r="E368" s="156"/>
      <c r="F368" s="156"/>
      <c r="G368" s="156"/>
      <c r="H368" s="156"/>
      <c r="I368" s="156"/>
      <c r="J368" s="156"/>
      <c r="K368" s="156"/>
      <c r="L368" s="156"/>
      <c r="M368" s="156"/>
      <c r="N368" s="156"/>
      <c r="O368" s="156"/>
    </row>
    <row r="369" spans="2:15">
      <c r="B369" s="155"/>
      <c r="C369" s="155"/>
      <c r="D369" s="155"/>
      <c r="E369" s="156"/>
      <c r="F369" s="156"/>
      <c r="G369" s="156"/>
      <c r="H369" s="156"/>
      <c r="I369" s="156"/>
      <c r="J369" s="156"/>
      <c r="K369" s="156"/>
      <c r="L369" s="156"/>
      <c r="M369" s="156"/>
      <c r="N369" s="156"/>
      <c r="O369" s="156"/>
    </row>
    <row r="370" spans="2:15">
      <c r="B370" s="155"/>
      <c r="C370" s="155"/>
      <c r="D370" s="155"/>
      <c r="E370" s="156"/>
      <c r="F370" s="156"/>
      <c r="G370" s="156"/>
      <c r="H370" s="156"/>
      <c r="I370" s="156"/>
      <c r="J370" s="156"/>
      <c r="K370" s="156"/>
      <c r="L370" s="156"/>
      <c r="M370" s="156"/>
      <c r="N370" s="156"/>
      <c r="O370" s="156"/>
    </row>
    <row r="371" spans="2:15">
      <c r="B371" s="155"/>
      <c r="C371" s="155"/>
      <c r="D371" s="155"/>
      <c r="E371" s="156"/>
      <c r="F371" s="156"/>
      <c r="G371" s="156"/>
      <c r="H371" s="156"/>
      <c r="I371" s="156"/>
      <c r="J371" s="156"/>
      <c r="K371" s="156"/>
      <c r="L371" s="156"/>
      <c r="M371" s="156"/>
      <c r="N371" s="156"/>
      <c r="O371" s="156"/>
    </row>
    <row r="372" spans="2:15">
      <c r="B372" s="155"/>
      <c r="C372" s="155"/>
      <c r="D372" s="155"/>
      <c r="E372" s="156"/>
      <c r="F372" s="156"/>
      <c r="G372" s="156"/>
      <c r="H372" s="156"/>
      <c r="I372" s="156"/>
      <c r="J372" s="156"/>
      <c r="K372" s="156"/>
      <c r="L372" s="156"/>
      <c r="M372" s="156"/>
      <c r="N372" s="156"/>
      <c r="O372" s="156"/>
    </row>
    <row r="373" spans="2:15">
      <c r="B373" s="155"/>
      <c r="C373" s="155"/>
      <c r="D373" s="155"/>
      <c r="E373" s="156"/>
      <c r="F373" s="156"/>
      <c r="G373" s="156"/>
      <c r="H373" s="156"/>
      <c r="I373" s="156"/>
      <c r="J373" s="156"/>
      <c r="K373" s="156"/>
      <c r="L373" s="156"/>
      <c r="M373" s="156"/>
      <c r="N373" s="156"/>
      <c r="O373" s="156"/>
    </row>
    <row r="374" spans="2:15">
      <c r="B374" s="155"/>
      <c r="C374" s="155"/>
      <c r="D374" s="155"/>
      <c r="E374" s="156"/>
      <c r="F374" s="156"/>
      <c r="G374" s="156"/>
      <c r="H374" s="156"/>
      <c r="I374" s="156"/>
      <c r="J374" s="156"/>
      <c r="K374" s="156"/>
      <c r="L374" s="156"/>
      <c r="M374" s="156"/>
      <c r="N374" s="156"/>
      <c r="O374" s="156"/>
    </row>
    <row r="375" spans="2:15">
      <c r="B375" s="155"/>
      <c r="C375" s="155"/>
      <c r="D375" s="155"/>
      <c r="E375" s="156"/>
      <c r="F375" s="156"/>
      <c r="G375" s="156"/>
      <c r="H375" s="156"/>
      <c r="I375" s="156"/>
      <c r="J375" s="156"/>
      <c r="K375" s="156"/>
      <c r="L375" s="156"/>
      <c r="M375" s="156"/>
      <c r="N375" s="156"/>
      <c r="O375" s="156"/>
    </row>
    <row r="376" spans="2:15">
      <c r="B376" s="155"/>
      <c r="C376" s="155"/>
      <c r="D376" s="155"/>
      <c r="E376" s="156"/>
      <c r="F376" s="156"/>
      <c r="G376" s="156"/>
      <c r="H376" s="156"/>
      <c r="I376" s="156"/>
      <c r="J376" s="156"/>
      <c r="K376" s="156"/>
      <c r="L376" s="156"/>
      <c r="M376" s="156"/>
      <c r="N376" s="156"/>
      <c r="O376" s="156"/>
    </row>
    <row r="377" spans="2:15">
      <c r="B377" s="155"/>
      <c r="C377" s="155"/>
      <c r="D377" s="155"/>
      <c r="E377" s="156"/>
      <c r="F377" s="156"/>
      <c r="G377" s="156"/>
      <c r="H377" s="156"/>
      <c r="I377" s="156"/>
      <c r="J377" s="156"/>
      <c r="K377" s="156"/>
      <c r="L377" s="156"/>
      <c r="M377" s="156"/>
      <c r="N377" s="156"/>
      <c r="O377" s="156"/>
    </row>
    <row r="378" spans="2:15">
      <c r="B378" s="155"/>
      <c r="C378" s="155"/>
      <c r="D378" s="155"/>
      <c r="E378" s="156"/>
      <c r="F378" s="156"/>
      <c r="G378" s="156"/>
      <c r="H378" s="156"/>
      <c r="I378" s="156"/>
      <c r="J378" s="156"/>
      <c r="K378" s="156"/>
      <c r="L378" s="156"/>
      <c r="M378" s="156"/>
      <c r="N378" s="156"/>
      <c r="O378" s="156"/>
    </row>
    <row r="379" spans="2:15">
      <c r="B379" s="155"/>
      <c r="C379" s="155"/>
      <c r="D379" s="155"/>
      <c r="E379" s="156"/>
      <c r="F379" s="156"/>
      <c r="G379" s="156"/>
      <c r="H379" s="156"/>
      <c r="I379" s="156"/>
      <c r="J379" s="156"/>
      <c r="K379" s="156"/>
      <c r="L379" s="156"/>
      <c r="M379" s="156"/>
      <c r="N379" s="156"/>
      <c r="O379" s="156"/>
    </row>
    <row r="380" spans="2:15">
      <c r="B380" s="155"/>
      <c r="C380" s="155"/>
      <c r="D380" s="155"/>
      <c r="E380" s="156"/>
      <c r="F380" s="156"/>
      <c r="G380" s="156"/>
      <c r="H380" s="156"/>
      <c r="I380" s="156"/>
      <c r="J380" s="156"/>
      <c r="K380" s="156"/>
      <c r="L380" s="156"/>
      <c r="M380" s="156"/>
      <c r="N380" s="156"/>
      <c r="O380" s="156"/>
    </row>
    <row r="381" spans="2:15">
      <c r="B381" s="155"/>
      <c r="C381" s="155"/>
      <c r="D381" s="155"/>
      <c r="E381" s="156"/>
      <c r="F381" s="156"/>
      <c r="G381" s="156"/>
      <c r="H381" s="156"/>
      <c r="I381" s="156"/>
      <c r="J381" s="156"/>
      <c r="K381" s="156"/>
      <c r="L381" s="156"/>
      <c r="M381" s="156"/>
      <c r="N381" s="156"/>
      <c r="O381" s="156"/>
    </row>
    <row r="382" spans="2:15">
      <c r="B382" s="155"/>
      <c r="C382" s="155"/>
      <c r="D382" s="155"/>
      <c r="E382" s="156"/>
      <c r="F382" s="156"/>
      <c r="G382" s="156"/>
      <c r="H382" s="156"/>
      <c r="I382" s="156"/>
      <c r="J382" s="156"/>
      <c r="K382" s="156"/>
      <c r="L382" s="156"/>
      <c r="M382" s="156"/>
      <c r="N382" s="156"/>
      <c r="O382" s="156"/>
    </row>
    <row r="383" spans="2:15">
      <c r="B383" s="155"/>
      <c r="C383" s="155"/>
      <c r="D383" s="155"/>
      <c r="E383" s="156"/>
      <c r="F383" s="156"/>
      <c r="G383" s="156"/>
      <c r="H383" s="156"/>
      <c r="I383" s="156"/>
      <c r="J383" s="156"/>
      <c r="K383" s="156"/>
      <c r="L383" s="156"/>
      <c r="M383" s="156"/>
      <c r="N383" s="156"/>
      <c r="O383" s="156"/>
    </row>
    <row r="384" spans="2:15">
      <c r="B384" s="155"/>
      <c r="C384" s="155"/>
      <c r="D384" s="155"/>
      <c r="E384" s="156"/>
      <c r="F384" s="156"/>
      <c r="G384" s="156"/>
      <c r="H384" s="156"/>
      <c r="I384" s="156"/>
      <c r="J384" s="156"/>
      <c r="K384" s="156"/>
      <c r="L384" s="156"/>
      <c r="M384" s="156"/>
      <c r="N384" s="156"/>
      <c r="O384" s="156"/>
    </row>
    <row r="385" spans="2:15">
      <c r="B385" s="155"/>
      <c r="C385" s="155"/>
      <c r="D385" s="155"/>
      <c r="E385" s="156"/>
      <c r="F385" s="156"/>
      <c r="G385" s="156"/>
      <c r="H385" s="156"/>
      <c r="I385" s="156"/>
      <c r="J385" s="156"/>
      <c r="K385" s="156"/>
      <c r="L385" s="156"/>
      <c r="M385" s="156"/>
      <c r="N385" s="156"/>
      <c r="O385" s="156"/>
    </row>
    <row r="386" spans="2:15">
      <c r="B386" s="155"/>
      <c r="C386" s="155"/>
      <c r="D386" s="155"/>
      <c r="E386" s="156"/>
      <c r="F386" s="156"/>
      <c r="G386" s="156"/>
      <c r="H386" s="156"/>
      <c r="I386" s="156"/>
      <c r="J386" s="156"/>
      <c r="K386" s="156"/>
      <c r="L386" s="156"/>
      <c r="M386" s="156"/>
      <c r="N386" s="156"/>
      <c r="O386" s="156"/>
    </row>
    <row r="387" spans="2:15">
      <c r="B387" s="155"/>
      <c r="C387" s="155"/>
      <c r="D387" s="155"/>
      <c r="E387" s="156"/>
      <c r="F387" s="156"/>
      <c r="G387" s="156"/>
      <c r="H387" s="156"/>
      <c r="I387" s="156"/>
      <c r="J387" s="156"/>
      <c r="K387" s="156"/>
      <c r="L387" s="156"/>
      <c r="M387" s="156"/>
      <c r="N387" s="156"/>
      <c r="O387" s="156"/>
    </row>
    <row r="388" spans="2:15">
      <c r="B388" s="155"/>
      <c r="C388" s="155"/>
      <c r="D388" s="155"/>
      <c r="E388" s="156"/>
      <c r="F388" s="156"/>
      <c r="G388" s="156"/>
      <c r="H388" s="156"/>
      <c r="I388" s="156"/>
      <c r="J388" s="156"/>
      <c r="K388" s="156"/>
      <c r="L388" s="156"/>
      <c r="M388" s="156"/>
      <c r="N388" s="156"/>
      <c r="O388" s="156"/>
    </row>
    <row r="389" spans="2:15">
      <c r="B389" s="155"/>
      <c r="C389" s="155"/>
      <c r="D389" s="155"/>
      <c r="E389" s="156"/>
      <c r="F389" s="156"/>
      <c r="G389" s="156"/>
      <c r="H389" s="156"/>
      <c r="I389" s="156"/>
      <c r="J389" s="156"/>
      <c r="K389" s="156"/>
      <c r="L389" s="156"/>
      <c r="M389" s="156"/>
      <c r="N389" s="156"/>
      <c r="O389" s="156"/>
    </row>
    <row r="390" spans="2:15">
      <c r="B390" s="155"/>
      <c r="C390" s="155"/>
      <c r="D390" s="155"/>
      <c r="E390" s="156"/>
      <c r="F390" s="156"/>
      <c r="G390" s="156"/>
      <c r="H390" s="156"/>
      <c r="I390" s="156"/>
      <c r="J390" s="156"/>
      <c r="K390" s="156"/>
      <c r="L390" s="156"/>
      <c r="M390" s="156"/>
      <c r="N390" s="156"/>
      <c r="O390" s="156"/>
    </row>
    <row r="391" spans="2:15">
      <c r="B391" s="155"/>
      <c r="C391" s="155"/>
      <c r="D391" s="155"/>
      <c r="E391" s="156"/>
      <c r="F391" s="156"/>
      <c r="G391" s="156"/>
      <c r="H391" s="156"/>
      <c r="I391" s="156"/>
      <c r="J391" s="156"/>
      <c r="K391" s="156"/>
      <c r="L391" s="156"/>
      <c r="M391" s="156"/>
      <c r="N391" s="156"/>
      <c r="O391" s="156"/>
    </row>
    <row r="392" spans="2:15">
      <c r="B392" s="155"/>
      <c r="C392" s="155"/>
      <c r="D392" s="155"/>
      <c r="E392" s="156"/>
      <c r="F392" s="156"/>
      <c r="G392" s="156"/>
      <c r="H392" s="156"/>
      <c r="I392" s="156"/>
      <c r="J392" s="156"/>
      <c r="K392" s="156"/>
      <c r="L392" s="156"/>
      <c r="M392" s="156"/>
      <c r="N392" s="156"/>
      <c r="O392" s="156"/>
    </row>
    <row r="393" spans="2:15">
      <c r="B393" s="155"/>
      <c r="C393" s="155"/>
      <c r="D393" s="155"/>
      <c r="E393" s="156"/>
      <c r="F393" s="156"/>
      <c r="G393" s="156"/>
      <c r="H393" s="156"/>
      <c r="I393" s="156"/>
      <c r="J393" s="156"/>
      <c r="K393" s="156"/>
      <c r="L393" s="156"/>
      <c r="M393" s="156"/>
      <c r="N393" s="156"/>
      <c r="O393" s="156"/>
    </row>
    <row r="394" spans="2:15">
      <c r="B394" s="155"/>
      <c r="C394" s="155"/>
      <c r="D394" s="155"/>
      <c r="E394" s="156"/>
      <c r="F394" s="156"/>
      <c r="G394" s="156"/>
      <c r="H394" s="156"/>
      <c r="I394" s="156"/>
      <c r="J394" s="156"/>
      <c r="K394" s="156"/>
      <c r="L394" s="156"/>
      <c r="M394" s="156"/>
      <c r="N394" s="156"/>
      <c r="O394" s="156"/>
    </row>
    <row r="395" spans="2:15">
      <c r="B395" s="155"/>
      <c r="C395" s="155"/>
      <c r="D395" s="155"/>
      <c r="E395" s="156"/>
      <c r="F395" s="156"/>
      <c r="G395" s="156"/>
      <c r="H395" s="156"/>
      <c r="I395" s="156"/>
      <c r="J395" s="156"/>
      <c r="K395" s="156"/>
      <c r="L395" s="156"/>
      <c r="M395" s="156"/>
      <c r="N395" s="156"/>
      <c r="O395" s="156"/>
    </row>
    <row r="396" spans="2:15">
      <c r="B396" s="155"/>
      <c r="C396" s="155"/>
      <c r="D396" s="155"/>
      <c r="E396" s="156"/>
      <c r="F396" s="156"/>
      <c r="G396" s="156"/>
      <c r="H396" s="156"/>
      <c r="I396" s="156"/>
      <c r="J396" s="156"/>
      <c r="K396" s="156"/>
      <c r="L396" s="156"/>
      <c r="M396" s="156"/>
      <c r="N396" s="156"/>
      <c r="O396" s="156"/>
    </row>
    <row r="397" spans="2:15">
      <c r="B397" s="155"/>
      <c r="C397" s="155"/>
      <c r="D397" s="155"/>
      <c r="E397" s="156"/>
      <c r="F397" s="156"/>
      <c r="G397" s="156"/>
      <c r="H397" s="156"/>
      <c r="I397" s="156"/>
      <c r="J397" s="156"/>
      <c r="K397" s="156"/>
      <c r="L397" s="156"/>
      <c r="M397" s="156"/>
      <c r="N397" s="156"/>
      <c r="O397" s="156"/>
    </row>
    <row r="398" spans="2:15">
      <c r="B398" s="155"/>
      <c r="C398" s="155"/>
      <c r="D398" s="155"/>
      <c r="E398" s="156"/>
      <c r="F398" s="156"/>
      <c r="G398" s="156"/>
      <c r="H398" s="156"/>
      <c r="I398" s="156"/>
      <c r="J398" s="156"/>
      <c r="K398" s="156"/>
      <c r="L398" s="156"/>
      <c r="M398" s="156"/>
      <c r="N398" s="156"/>
      <c r="O398" s="156"/>
    </row>
    <row r="399" spans="2:15">
      <c r="B399" s="155"/>
      <c r="C399" s="155"/>
      <c r="D399" s="155"/>
      <c r="E399" s="156"/>
      <c r="F399" s="156"/>
      <c r="G399" s="156"/>
      <c r="H399" s="156"/>
      <c r="I399" s="156"/>
      <c r="J399" s="156"/>
      <c r="K399" s="156"/>
      <c r="L399" s="156"/>
      <c r="M399" s="156"/>
      <c r="N399" s="156"/>
      <c r="O399" s="156"/>
    </row>
    <row r="400" spans="2:15">
      <c r="B400" s="155"/>
      <c r="C400" s="155"/>
      <c r="D400" s="155"/>
      <c r="E400" s="156"/>
      <c r="F400" s="156"/>
      <c r="G400" s="156"/>
      <c r="H400" s="156"/>
      <c r="I400" s="156"/>
      <c r="J400" s="156"/>
      <c r="K400" s="156"/>
      <c r="L400" s="156"/>
      <c r="M400" s="156"/>
      <c r="N400" s="156"/>
      <c r="O400" s="156"/>
    </row>
    <row r="401" spans="2:15">
      <c r="B401" s="155"/>
      <c r="C401" s="155"/>
      <c r="D401" s="155"/>
      <c r="E401" s="156"/>
      <c r="F401" s="156"/>
      <c r="G401" s="156"/>
      <c r="H401" s="156"/>
      <c r="I401" s="156"/>
      <c r="J401" s="156"/>
      <c r="K401" s="156"/>
      <c r="L401" s="156"/>
      <c r="M401" s="156"/>
      <c r="N401" s="156"/>
      <c r="O401" s="156"/>
    </row>
    <row r="402" spans="2:15">
      <c r="B402" s="155"/>
      <c r="C402" s="155"/>
      <c r="D402" s="155"/>
      <c r="E402" s="156"/>
      <c r="F402" s="156"/>
      <c r="G402" s="156"/>
      <c r="H402" s="156"/>
      <c r="I402" s="156"/>
      <c r="J402" s="156"/>
      <c r="K402" s="156"/>
      <c r="L402" s="156"/>
      <c r="M402" s="156"/>
      <c r="N402" s="156"/>
      <c r="O402" s="156"/>
    </row>
    <row r="403" spans="2:15">
      <c r="B403" s="155"/>
      <c r="C403" s="155"/>
      <c r="D403" s="155"/>
      <c r="E403" s="156"/>
      <c r="F403" s="156"/>
      <c r="G403" s="156"/>
      <c r="H403" s="156"/>
      <c r="I403" s="156"/>
      <c r="J403" s="156"/>
      <c r="K403" s="156"/>
      <c r="L403" s="156"/>
      <c r="M403" s="156"/>
      <c r="N403" s="156"/>
      <c r="O403" s="156"/>
    </row>
    <row r="404" spans="2:15">
      <c r="B404" s="155"/>
      <c r="C404" s="155"/>
      <c r="D404" s="155"/>
      <c r="E404" s="156"/>
      <c r="F404" s="156"/>
      <c r="G404" s="156"/>
      <c r="H404" s="156"/>
      <c r="I404" s="156"/>
      <c r="J404" s="156"/>
      <c r="K404" s="156"/>
      <c r="L404" s="156"/>
      <c r="M404" s="156"/>
      <c r="N404" s="156"/>
      <c r="O404" s="156"/>
    </row>
    <row r="405" spans="2:15">
      <c r="B405" s="155"/>
      <c r="C405" s="155"/>
      <c r="D405" s="155"/>
      <c r="E405" s="156"/>
      <c r="F405" s="156"/>
      <c r="G405" s="156"/>
      <c r="H405" s="156"/>
      <c r="I405" s="156"/>
      <c r="J405" s="156"/>
      <c r="K405" s="156"/>
      <c r="L405" s="156"/>
      <c r="M405" s="156"/>
      <c r="N405" s="156"/>
      <c r="O405" s="156"/>
    </row>
  </sheetData>
  <mergeCells count="1">
    <mergeCell ref="B6:O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56" t="s">
        <v>145</v>
      </c>
      <c r="C1" s="75" t="s" vm="1">
        <v>225</v>
      </c>
    </row>
    <row r="2" spans="2:16">
      <c r="B2" s="56" t="s">
        <v>144</v>
      </c>
      <c r="C2" s="75" t="s">
        <v>226</v>
      </c>
    </row>
    <row r="3" spans="2:16">
      <c r="B3" s="56" t="s">
        <v>146</v>
      </c>
      <c r="C3" s="75" t="s">
        <v>227</v>
      </c>
    </row>
    <row r="4" spans="2:16">
      <c r="B4" s="56" t="s">
        <v>147</v>
      </c>
      <c r="C4" s="75">
        <v>75</v>
      </c>
    </row>
    <row r="6" spans="2:16" ht="26.25" customHeight="1">
      <c r="B6" s="145" t="s">
        <v>177</v>
      </c>
      <c r="C6" s="146"/>
      <c r="D6" s="146"/>
      <c r="E6" s="146"/>
      <c r="F6" s="146"/>
      <c r="G6" s="146"/>
      <c r="H6" s="146"/>
      <c r="I6" s="146"/>
      <c r="J6" s="147"/>
    </row>
    <row r="7" spans="2:16" s="3" customFormat="1" ht="78.75">
      <c r="B7" s="59" t="s">
        <v>115</v>
      </c>
      <c r="C7" s="61" t="s">
        <v>55</v>
      </c>
      <c r="D7" s="61" t="s">
        <v>85</v>
      </c>
      <c r="E7" s="61" t="s">
        <v>56</v>
      </c>
      <c r="F7" s="61" t="s">
        <v>100</v>
      </c>
      <c r="G7" s="61" t="s">
        <v>188</v>
      </c>
      <c r="H7" s="61" t="s">
        <v>148</v>
      </c>
      <c r="I7" s="63" t="s">
        <v>149</v>
      </c>
      <c r="J7" s="74" t="s">
        <v>211</v>
      </c>
    </row>
    <row r="8" spans="2:16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205</v>
      </c>
      <c r="H8" s="32" t="s">
        <v>20</v>
      </c>
      <c r="I8" s="17" t="s">
        <v>20</v>
      </c>
      <c r="J8" s="17"/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  <c r="K9" s="3"/>
      <c r="L9" s="3"/>
      <c r="M9" s="3"/>
      <c r="N9" s="3"/>
      <c r="O9" s="3"/>
      <c r="P9" s="3"/>
    </row>
    <row r="10" spans="2:16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3"/>
      <c r="L10" s="3"/>
      <c r="M10" s="3"/>
      <c r="N10" s="3"/>
      <c r="O10" s="3"/>
      <c r="P10" s="3"/>
    </row>
    <row r="11" spans="2:16" ht="22.5" customHeight="1">
      <c r="B11" s="158"/>
      <c r="C11" s="96"/>
      <c r="D11" s="96"/>
      <c r="E11" s="96"/>
      <c r="F11" s="96"/>
      <c r="G11" s="96"/>
      <c r="H11" s="96"/>
      <c r="I11" s="96"/>
      <c r="J11" s="96"/>
    </row>
    <row r="12" spans="2:16">
      <c r="B12" s="158"/>
      <c r="C12" s="96"/>
      <c r="D12" s="96"/>
      <c r="E12" s="96"/>
      <c r="F12" s="96"/>
      <c r="G12" s="96"/>
      <c r="H12" s="96"/>
      <c r="I12" s="96"/>
      <c r="J12" s="96"/>
    </row>
    <row r="13" spans="2:16">
      <c r="B13" s="96"/>
      <c r="C13" s="96"/>
      <c r="D13" s="96"/>
      <c r="E13" s="96"/>
      <c r="F13" s="96"/>
      <c r="G13" s="96"/>
      <c r="H13" s="96"/>
      <c r="I13" s="96"/>
      <c r="J13" s="96"/>
    </row>
    <row r="14" spans="2:16">
      <c r="B14" s="96"/>
      <c r="C14" s="96"/>
      <c r="D14" s="96"/>
      <c r="E14" s="96"/>
      <c r="F14" s="96"/>
      <c r="G14" s="96"/>
      <c r="H14" s="96"/>
      <c r="I14" s="96"/>
      <c r="J14" s="96"/>
    </row>
    <row r="15" spans="2:16">
      <c r="B15" s="96"/>
      <c r="C15" s="96"/>
      <c r="D15" s="96"/>
      <c r="E15" s="96"/>
      <c r="F15" s="96"/>
      <c r="G15" s="96"/>
      <c r="H15" s="96"/>
      <c r="I15" s="96"/>
      <c r="J15" s="96"/>
    </row>
    <row r="16" spans="2:16">
      <c r="B16" s="96"/>
      <c r="C16" s="96"/>
      <c r="D16" s="96"/>
      <c r="E16" s="96"/>
      <c r="F16" s="96"/>
      <c r="G16" s="96"/>
      <c r="H16" s="96"/>
      <c r="I16" s="96"/>
      <c r="J16" s="96"/>
    </row>
    <row r="17" spans="2:10">
      <c r="B17" s="96"/>
      <c r="C17" s="96"/>
      <c r="D17" s="96"/>
      <c r="E17" s="96"/>
      <c r="F17" s="96"/>
      <c r="G17" s="96"/>
      <c r="H17" s="96"/>
      <c r="I17" s="96"/>
      <c r="J17" s="96"/>
    </row>
    <row r="18" spans="2:10">
      <c r="B18" s="96"/>
      <c r="C18" s="96"/>
      <c r="D18" s="96"/>
      <c r="E18" s="96"/>
      <c r="F18" s="96"/>
      <c r="G18" s="96"/>
      <c r="H18" s="96"/>
      <c r="I18" s="96"/>
      <c r="J18" s="96"/>
    </row>
    <row r="19" spans="2:10">
      <c r="B19" s="96"/>
      <c r="C19" s="96"/>
      <c r="D19" s="96"/>
      <c r="E19" s="96"/>
      <c r="F19" s="96"/>
      <c r="G19" s="96"/>
      <c r="H19" s="96"/>
      <c r="I19" s="96"/>
      <c r="J19" s="96"/>
    </row>
    <row r="20" spans="2:10">
      <c r="B20" s="96"/>
      <c r="C20" s="96"/>
      <c r="D20" s="96"/>
      <c r="E20" s="96"/>
      <c r="F20" s="96"/>
      <c r="G20" s="96"/>
      <c r="H20" s="96"/>
      <c r="I20" s="96"/>
      <c r="J20" s="96"/>
    </row>
    <row r="21" spans="2:10">
      <c r="B21" s="96"/>
      <c r="C21" s="96"/>
      <c r="D21" s="96"/>
      <c r="E21" s="96"/>
      <c r="F21" s="96"/>
      <c r="G21" s="96"/>
      <c r="H21" s="96"/>
      <c r="I21" s="96"/>
      <c r="J21" s="96"/>
    </row>
    <row r="22" spans="2:10">
      <c r="B22" s="96"/>
      <c r="C22" s="96"/>
      <c r="D22" s="96"/>
      <c r="E22" s="96"/>
      <c r="F22" s="96"/>
      <c r="G22" s="96"/>
      <c r="H22" s="96"/>
      <c r="I22" s="96"/>
      <c r="J22" s="96"/>
    </row>
    <row r="23" spans="2:10">
      <c r="B23" s="96"/>
      <c r="C23" s="96"/>
      <c r="D23" s="96"/>
      <c r="E23" s="96"/>
      <c r="F23" s="96"/>
      <c r="G23" s="96"/>
      <c r="H23" s="96"/>
      <c r="I23" s="96"/>
      <c r="J23" s="96"/>
    </row>
    <row r="24" spans="2:10">
      <c r="B24" s="96"/>
      <c r="C24" s="96"/>
      <c r="D24" s="96"/>
      <c r="E24" s="96"/>
      <c r="F24" s="96"/>
      <c r="G24" s="96"/>
      <c r="H24" s="96"/>
      <c r="I24" s="96"/>
      <c r="J24" s="96"/>
    </row>
    <row r="25" spans="2:10">
      <c r="B25" s="96"/>
      <c r="C25" s="96"/>
      <c r="D25" s="96"/>
      <c r="E25" s="96"/>
      <c r="F25" s="96"/>
      <c r="G25" s="96"/>
      <c r="H25" s="96"/>
      <c r="I25" s="96"/>
      <c r="J25" s="96"/>
    </row>
    <row r="26" spans="2:10">
      <c r="B26" s="96"/>
      <c r="C26" s="96"/>
      <c r="D26" s="96"/>
      <c r="E26" s="96"/>
      <c r="F26" s="96"/>
      <c r="G26" s="96"/>
      <c r="H26" s="96"/>
      <c r="I26" s="96"/>
      <c r="J26" s="96"/>
    </row>
    <row r="27" spans="2:10">
      <c r="B27" s="96"/>
      <c r="C27" s="96"/>
      <c r="D27" s="96"/>
      <c r="E27" s="96"/>
      <c r="F27" s="96"/>
      <c r="G27" s="96"/>
      <c r="H27" s="96"/>
      <c r="I27" s="96"/>
      <c r="J27" s="96"/>
    </row>
    <row r="28" spans="2:10">
      <c r="B28" s="96"/>
      <c r="C28" s="96"/>
      <c r="D28" s="96"/>
      <c r="E28" s="96"/>
      <c r="F28" s="96"/>
      <c r="G28" s="96"/>
      <c r="H28" s="96"/>
      <c r="I28" s="96"/>
      <c r="J28" s="96"/>
    </row>
    <row r="29" spans="2:10">
      <c r="B29" s="96"/>
      <c r="C29" s="96"/>
      <c r="D29" s="96"/>
      <c r="E29" s="96"/>
      <c r="F29" s="96"/>
      <c r="G29" s="96"/>
      <c r="H29" s="96"/>
      <c r="I29" s="96"/>
      <c r="J29" s="96"/>
    </row>
    <row r="30" spans="2:10">
      <c r="B30" s="96"/>
      <c r="C30" s="96"/>
      <c r="D30" s="96"/>
      <c r="E30" s="96"/>
      <c r="F30" s="96"/>
      <c r="G30" s="96"/>
      <c r="H30" s="96"/>
      <c r="I30" s="96"/>
      <c r="J30" s="96"/>
    </row>
    <row r="31" spans="2:10">
      <c r="B31" s="96"/>
      <c r="C31" s="96"/>
      <c r="D31" s="96"/>
      <c r="E31" s="96"/>
      <c r="F31" s="96"/>
      <c r="G31" s="96"/>
      <c r="H31" s="96"/>
      <c r="I31" s="96"/>
      <c r="J31" s="96"/>
    </row>
    <row r="32" spans="2:10">
      <c r="B32" s="96"/>
      <c r="C32" s="96"/>
      <c r="D32" s="96"/>
      <c r="E32" s="96"/>
      <c r="F32" s="96"/>
      <c r="G32" s="96"/>
      <c r="H32" s="96"/>
      <c r="I32" s="96"/>
      <c r="J32" s="96"/>
    </row>
    <row r="33" spans="2:10">
      <c r="B33" s="96"/>
      <c r="C33" s="96"/>
      <c r="D33" s="96"/>
      <c r="E33" s="96"/>
      <c r="F33" s="96"/>
      <c r="G33" s="96"/>
      <c r="H33" s="96"/>
      <c r="I33" s="96"/>
      <c r="J33" s="96"/>
    </row>
    <row r="34" spans="2:10">
      <c r="B34" s="96"/>
      <c r="C34" s="96"/>
      <c r="D34" s="96"/>
      <c r="E34" s="96"/>
      <c r="F34" s="96"/>
      <c r="G34" s="96"/>
      <c r="H34" s="96"/>
      <c r="I34" s="96"/>
      <c r="J34" s="96"/>
    </row>
    <row r="35" spans="2:10">
      <c r="B35" s="96"/>
      <c r="C35" s="96"/>
      <c r="D35" s="96"/>
      <c r="E35" s="96"/>
      <c r="F35" s="96"/>
      <c r="G35" s="96"/>
      <c r="H35" s="96"/>
      <c r="I35" s="96"/>
      <c r="J35" s="96"/>
    </row>
    <row r="36" spans="2:10">
      <c r="B36" s="96"/>
      <c r="C36" s="96"/>
      <c r="D36" s="96"/>
      <c r="E36" s="96"/>
      <c r="F36" s="96"/>
      <c r="G36" s="96"/>
      <c r="H36" s="96"/>
      <c r="I36" s="96"/>
      <c r="J36" s="96"/>
    </row>
    <row r="37" spans="2:10">
      <c r="B37" s="96"/>
      <c r="C37" s="96"/>
      <c r="D37" s="96"/>
      <c r="E37" s="96"/>
      <c r="F37" s="96"/>
      <c r="G37" s="96"/>
      <c r="H37" s="96"/>
      <c r="I37" s="96"/>
      <c r="J37" s="96"/>
    </row>
    <row r="38" spans="2:10">
      <c r="B38" s="96"/>
      <c r="C38" s="96"/>
      <c r="D38" s="96"/>
      <c r="E38" s="96"/>
      <c r="F38" s="96"/>
      <c r="G38" s="96"/>
      <c r="H38" s="96"/>
      <c r="I38" s="96"/>
      <c r="J38" s="96"/>
    </row>
    <row r="39" spans="2:10">
      <c r="B39" s="96"/>
      <c r="C39" s="96"/>
      <c r="D39" s="96"/>
      <c r="E39" s="96"/>
      <c r="F39" s="96"/>
      <c r="G39" s="96"/>
      <c r="H39" s="96"/>
      <c r="I39" s="96"/>
      <c r="J39" s="96"/>
    </row>
    <row r="40" spans="2:10">
      <c r="B40" s="96"/>
      <c r="C40" s="96"/>
      <c r="D40" s="96"/>
      <c r="E40" s="96"/>
      <c r="F40" s="96"/>
      <c r="G40" s="96"/>
      <c r="H40" s="96"/>
      <c r="I40" s="96"/>
      <c r="J40" s="96"/>
    </row>
    <row r="41" spans="2:10">
      <c r="B41" s="96"/>
      <c r="C41" s="96"/>
      <c r="D41" s="96"/>
      <c r="E41" s="96"/>
      <c r="F41" s="96"/>
      <c r="G41" s="96"/>
      <c r="H41" s="96"/>
      <c r="I41" s="96"/>
      <c r="J41" s="96"/>
    </row>
    <row r="42" spans="2:10">
      <c r="B42" s="96"/>
      <c r="C42" s="96"/>
      <c r="D42" s="96"/>
      <c r="E42" s="96"/>
      <c r="F42" s="96"/>
      <c r="G42" s="96"/>
      <c r="H42" s="96"/>
      <c r="I42" s="96"/>
      <c r="J42" s="96"/>
    </row>
    <row r="43" spans="2:10">
      <c r="B43" s="96"/>
      <c r="C43" s="96"/>
      <c r="D43" s="96"/>
      <c r="E43" s="96"/>
      <c r="F43" s="96"/>
      <c r="G43" s="96"/>
      <c r="H43" s="96"/>
      <c r="I43" s="96"/>
      <c r="J43" s="96"/>
    </row>
    <row r="44" spans="2:10">
      <c r="B44" s="96"/>
      <c r="C44" s="96"/>
      <c r="D44" s="96"/>
      <c r="E44" s="96"/>
      <c r="F44" s="96"/>
      <c r="G44" s="96"/>
      <c r="H44" s="96"/>
      <c r="I44" s="96"/>
      <c r="J44" s="96"/>
    </row>
    <row r="45" spans="2:10">
      <c r="B45" s="96"/>
      <c r="C45" s="96"/>
      <c r="D45" s="96"/>
      <c r="E45" s="96"/>
      <c r="F45" s="96"/>
      <c r="G45" s="96"/>
      <c r="H45" s="96"/>
      <c r="I45" s="96"/>
      <c r="J45" s="96"/>
    </row>
    <row r="46" spans="2:10">
      <c r="B46" s="96"/>
      <c r="C46" s="96"/>
      <c r="D46" s="96"/>
      <c r="E46" s="96"/>
      <c r="F46" s="96"/>
      <c r="G46" s="96"/>
      <c r="H46" s="96"/>
      <c r="I46" s="96"/>
      <c r="J46" s="96"/>
    </row>
    <row r="47" spans="2:10">
      <c r="B47" s="96"/>
      <c r="C47" s="96"/>
      <c r="D47" s="96"/>
      <c r="E47" s="96"/>
      <c r="F47" s="96"/>
      <c r="G47" s="96"/>
      <c r="H47" s="96"/>
      <c r="I47" s="96"/>
      <c r="J47" s="96"/>
    </row>
    <row r="48" spans="2:10">
      <c r="B48" s="96"/>
      <c r="C48" s="96"/>
      <c r="D48" s="96"/>
      <c r="E48" s="96"/>
      <c r="F48" s="96"/>
      <c r="G48" s="96"/>
      <c r="H48" s="96"/>
      <c r="I48" s="96"/>
      <c r="J48" s="96"/>
    </row>
    <row r="49" spans="2:10">
      <c r="B49" s="96"/>
      <c r="C49" s="96"/>
      <c r="D49" s="96"/>
      <c r="E49" s="96"/>
      <c r="F49" s="96"/>
      <c r="G49" s="96"/>
      <c r="H49" s="96"/>
      <c r="I49" s="96"/>
      <c r="J49" s="96"/>
    </row>
    <row r="50" spans="2:10">
      <c r="B50" s="96"/>
      <c r="C50" s="96"/>
      <c r="D50" s="96"/>
      <c r="E50" s="96"/>
      <c r="F50" s="96"/>
      <c r="G50" s="96"/>
      <c r="H50" s="96"/>
      <c r="I50" s="96"/>
      <c r="J50" s="96"/>
    </row>
    <row r="51" spans="2:10">
      <c r="B51" s="96"/>
      <c r="C51" s="96"/>
      <c r="D51" s="96"/>
      <c r="E51" s="96"/>
      <c r="F51" s="96"/>
      <c r="G51" s="96"/>
      <c r="H51" s="96"/>
      <c r="I51" s="96"/>
      <c r="J51" s="96"/>
    </row>
    <row r="52" spans="2:10">
      <c r="B52" s="96"/>
      <c r="C52" s="96"/>
      <c r="D52" s="96"/>
      <c r="E52" s="96"/>
      <c r="F52" s="96"/>
      <c r="G52" s="96"/>
      <c r="H52" s="96"/>
      <c r="I52" s="96"/>
      <c r="J52" s="96"/>
    </row>
    <row r="53" spans="2:10">
      <c r="B53" s="96"/>
      <c r="C53" s="96"/>
      <c r="D53" s="96"/>
      <c r="E53" s="96"/>
      <c r="F53" s="96"/>
      <c r="G53" s="96"/>
      <c r="H53" s="96"/>
      <c r="I53" s="96"/>
      <c r="J53" s="96"/>
    </row>
    <row r="54" spans="2:10">
      <c r="B54" s="96"/>
      <c r="C54" s="96"/>
      <c r="D54" s="96"/>
      <c r="E54" s="96"/>
      <c r="F54" s="96"/>
      <c r="G54" s="96"/>
      <c r="H54" s="96"/>
      <c r="I54" s="96"/>
      <c r="J54" s="96"/>
    </row>
    <row r="55" spans="2:10">
      <c r="B55" s="96"/>
      <c r="C55" s="96"/>
      <c r="D55" s="96"/>
      <c r="E55" s="96"/>
      <c r="F55" s="96"/>
      <c r="G55" s="96"/>
      <c r="H55" s="96"/>
      <c r="I55" s="96"/>
      <c r="J55" s="96"/>
    </row>
    <row r="56" spans="2:10">
      <c r="B56" s="96"/>
      <c r="C56" s="96"/>
      <c r="D56" s="96"/>
      <c r="E56" s="96"/>
      <c r="F56" s="96"/>
      <c r="G56" s="96"/>
      <c r="H56" s="96"/>
      <c r="I56" s="96"/>
      <c r="J56" s="96"/>
    </row>
    <row r="57" spans="2:10">
      <c r="B57" s="96"/>
      <c r="C57" s="96"/>
      <c r="D57" s="96"/>
      <c r="E57" s="96"/>
      <c r="F57" s="96"/>
      <c r="G57" s="96"/>
      <c r="H57" s="96"/>
      <c r="I57" s="96"/>
      <c r="J57" s="96"/>
    </row>
    <row r="58" spans="2:10">
      <c r="B58" s="96"/>
      <c r="C58" s="96"/>
      <c r="D58" s="96"/>
      <c r="E58" s="96"/>
      <c r="F58" s="96"/>
      <c r="G58" s="96"/>
      <c r="H58" s="96"/>
      <c r="I58" s="96"/>
      <c r="J58" s="96"/>
    </row>
    <row r="59" spans="2:10">
      <c r="B59" s="96"/>
      <c r="C59" s="96"/>
      <c r="D59" s="96"/>
      <c r="E59" s="96"/>
      <c r="F59" s="96"/>
      <c r="G59" s="96"/>
      <c r="H59" s="96"/>
      <c r="I59" s="96"/>
      <c r="J59" s="96"/>
    </row>
    <row r="60" spans="2:10">
      <c r="B60" s="96"/>
      <c r="C60" s="96"/>
      <c r="D60" s="96"/>
      <c r="E60" s="96"/>
      <c r="F60" s="96"/>
      <c r="G60" s="96"/>
      <c r="H60" s="96"/>
      <c r="I60" s="96"/>
      <c r="J60" s="96"/>
    </row>
    <row r="61" spans="2:10">
      <c r="B61" s="96"/>
      <c r="C61" s="96"/>
      <c r="D61" s="96"/>
      <c r="E61" s="96"/>
      <c r="F61" s="96"/>
      <c r="G61" s="96"/>
      <c r="H61" s="96"/>
      <c r="I61" s="96"/>
      <c r="J61" s="96"/>
    </row>
    <row r="62" spans="2:10">
      <c r="B62" s="96"/>
      <c r="C62" s="96"/>
      <c r="D62" s="96"/>
      <c r="E62" s="96"/>
      <c r="F62" s="96"/>
      <c r="G62" s="96"/>
      <c r="H62" s="96"/>
      <c r="I62" s="96"/>
      <c r="J62" s="96"/>
    </row>
    <row r="63" spans="2:10">
      <c r="B63" s="96"/>
      <c r="C63" s="96"/>
      <c r="D63" s="96"/>
      <c r="E63" s="96"/>
      <c r="F63" s="96"/>
      <c r="G63" s="96"/>
      <c r="H63" s="96"/>
      <c r="I63" s="96"/>
      <c r="J63" s="96"/>
    </row>
    <row r="64" spans="2:10">
      <c r="B64" s="96"/>
      <c r="C64" s="96"/>
      <c r="D64" s="96"/>
      <c r="E64" s="96"/>
      <c r="F64" s="96"/>
      <c r="G64" s="96"/>
      <c r="H64" s="96"/>
      <c r="I64" s="96"/>
      <c r="J64" s="96"/>
    </row>
    <row r="65" spans="2:10">
      <c r="B65" s="96"/>
      <c r="C65" s="96"/>
      <c r="D65" s="96"/>
      <c r="E65" s="96"/>
      <c r="F65" s="96"/>
      <c r="G65" s="96"/>
      <c r="H65" s="96"/>
      <c r="I65" s="96"/>
      <c r="J65" s="96"/>
    </row>
    <row r="66" spans="2:10">
      <c r="B66" s="96"/>
      <c r="C66" s="96"/>
      <c r="D66" s="96"/>
      <c r="E66" s="96"/>
      <c r="F66" s="96"/>
      <c r="G66" s="96"/>
      <c r="H66" s="96"/>
      <c r="I66" s="96"/>
      <c r="J66" s="96"/>
    </row>
    <row r="67" spans="2:10">
      <c r="B67" s="96"/>
      <c r="C67" s="96"/>
      <c r="D67" s="96"/>
      <c r="E67" s="96"/>
      <c r="F67" s="96"/>
      <c r="G67" s="96"/>
      <c r="H67" s="96"/>
      <c r="I67" s="96"/>
      <c r="J67" s="96"/>
    </row>
    <row r="68" spans="2:10">
      <c r="B68" s="96"/>
      <c r="C68" s="96"/>
      <c r="D68" s="96"/>
      <c r="E68" s="96"/>
      <c r="F68" s="96"/>
      <c r="G68" s="96"/>
      <c r="H68" s="96"/>
      <c r="I68" s="96"/>
      <c r="J68" s="96"/>
    </row>
    <row r="69" spans="2:10">
      <c r="B69" s="96"/>
      <c r="C69" s="96"/>
      <c r="D69" s="96"/>
      <c r="E69" s="96"/>
      <c r="F69" s="96"/>
      <c r="G69" s="96"/>
      <c r="H69" s="96"/>
      <c r="I69" s="96"/>
      <c r="J69" s="96"/>
    </row>
    <row r="70" spans="2:10">
      <c r="B70" s="96"/>
      <c r="C70" s="96"/>
      <c r="D70" s="96"/>
      <c r="E70" s="96"/>
      <c r="F70" s="96"/>
      <c r="G70" s="96"/>
      <c r="H70" s="96"/>
      <c r="I70" s="96"/>
      <c r="J70" s="96"/>
    </row>
    <row r="71" spans="2:10">
      <c r="B71" s="96"/>
      <c r="C71" s="96"/>
      <c r="D71" s="96"/>
      <c r="E71" s="96"/>
      <c r="F71" s="96"/>
      <c r="G71" s="96"/>
      <c r="H71" s="96"/>
      <c r="I71" s="96"/>
      <c r="J71" s="96"/>
    </row>
    <row r="72" spans="2:10">
      <c r="B72" s="96"/>
      <c r="C72" s="96"/>
      <c r="D72" s="96"/>
      <c r="E72" s="96"/>
      <c r="F72" s="96"/>
      <c r="G72" s="96"/>
      <c r="H72" s="96"/>
      <c r="I72" s="96"/>
      <c r="J72" s="96"/>
    </row>
    <row r="73" spans="2:10">
      <c r="B73" s="96"/>
      <c r="C73" s="96"/>
      <c r="D73" s="96"/>
      <c r="E73" s="96"/>
      <c r="F73" s="96"/>
      <c r="G73" s="96"/>
      <c r="H73" s="96"/>
      <c r="I73" s="96"/>
      <c r="J73" s="96"/>
    </row>
    <row r="74" spans="2:10">
      <c r="B74" s="96"/>
      <c r="C74" s="96"/>
      <c r="D74" s="96"/>
      <c r="E74" s="96"/>
      <c r="F74" s="96"/>
      <c r="G74" s="96"/>
      <c r="H74" s="96"/>
      <c r="I74" s="96"/>
      <c r="J74" s="96"/>
    </row>
    <row r="75" spans="2:10">
      <c r="B75" s="96"/>
      <c r="C75" s="96"/>
      <c r="D75" s="96"/>
      <c r="E75" s="96"/>
      <c r="F75" s="96"/>
      <c r="G75" s="96"/>
      <c r="H75" s="96"/>
      <c r="I75" s="96"/>
      <c r="J75" s="96"/>
    </row>
    <row r="76" spans="2:10">
      <c r="B76" s="96"/>
      <c r="C76" s="96"/>
      <c r="D76" s="96"/>
      <c r="E76" s="96"/>
      <c r="F76" s="96"/>
      <c r="G76" s="96"/>
      <c r="H76" s="96"/>
      <c r="I76" s="96"/>
      <c r="J76" s="96"/>
    </row>
    <row r="77" spans="2:10">
      <c r="B77" s="96"/>
      <c r="C77" s="96"/>
      <c r="D77" s="96"/>
      <c r="E77" s="96"/>
      <c r="F77" s="96"/>
      <c r="G77" s="96"/>
      <c r="H77" s="96"/>
      <c r="I77" s="96"/>
      <c r="J77" s="96"/>
    </row>
    <row r="78" spans="2:10">
      <c r="B78" s="96"/>
      <c r="C78" s="96"/>
      <c r="D78" s="96"/>
      <c r="E78" s="96"/>
      <c r="F78" s="96"/>
      <c r="G78" s="96"/>
      <c r="H78" s="96"/>
      <c r="I78" s="96"/>
      <c r="J78" s="96"/>
    </row>
    <row r="79" spans="2:10">
      <c r="B79" s="96"/>
      <c r="C79" s="96"/>
      <c r="D79" s="96"/>
      <c r="E79" s="96"/>
      <c r="F79" s="96"/>
      <c r="G79" s="96"/>
      <c r="H79" s="96"/>
      <c r="I79" s="96"/>
      <c r="J79" s="96"/>
    </row>
    <row r="80" spans="2:10">
      <c r="B80" s="96"/>
      <c r="C80" s="96"/>
      <c r="D80" s="96"/>
      <c r="E80" s="96"/>
      <c r="F80" s="96"/>
      <c r="G80" s="96"/>
      <c r="H80" s="96"/>
      <c r="I80" s="96"/>
      <c r="J80" s="96"/>
    </row>
    <row r="81" spans="2:10">
      <c r="B81" s="96"/>
      <c r="C81" s="96"/>
      <c r="D81" s="96"/>
      <c r="E81" s="96"/>
      <c r="F81" s="96"/>
      <c r="G81" s="96"/>
      <c r="H81" s="96"/>
      <c r="I81" s="96"/>
      <c r="J81" s="96"/>
    </row>
    <row r="82" spans="2:10">
      <c r="B82" s="96"/>
      <c r="C82" s="96"/>
      <c r="D82" s="96"/>
      <c r="E82" s="96"/>
      <c r="F82" s="96"/>
      <c r="G82" s="96"/>
      <c r="H82" s="96"/>
      <c r="I82" s="96"/>
      <c r="J82" s="96"/>
    </row>
    <row r="83" spans="2:10">
      <c r="B83" s="96"/>
      <c r="C83" s="96"/>
      <c r="D83" s="96"/>
      <c r="E83" s="96"/>
      <c r="F83" s="96"/>
      <c r="G83" s="96"/>
      <c r="H83" s="96"/>
      <c r="I83" s="96"/>
      <c r="J83" s="96"/>
    </row>
    <row r="84" spans="2:10">
      <c r="B84" s="96"/>
      <c r="C84" s="96"/>
      <c r="D84" s="96"/>
      <c r="E84" s="96"/>
      <c r="F84" s="96"/>
      <c r="G84" s="96"/>
      <c r="H84" s="96"/>
      <c r="I84" s="96"/>
      <c r="J84" s="96"/>
    </row>
    <row r="85" spans="2:10">
      <c r="B85" s="96"/>
      <c r="C85" s="96"/>
      <c r="D85" s="96"/>
      <c r="E85" s="96"/>
      <c r="F85" s="96"/>
      <c r="G85" s="96"/>
      <c r="H85" s="96"/>
      <c r="I85" s="96"/>
      <c r="J85" s="96"/>
    </row>
    <row r="86" spans="2:10">
      <c r="B86" s="96"/>
      <c r="C86" s="96"/>
      <c r="D86" s="96"/>
      <c r="E86" s="96"/>
      <c r="F86" s="96"/>
      <c r="G86" s="96"/>
      <c r="H86" s="96"/>
      <c r="I86" s="96"/>
      <c r="J86" s="96"/>
    </row>
    <row r="87" spans="2:10">
      <c r="B87" s="96"/>
      <c r="C87" s="96"/>
      <c r="D87" s="96"/>
      <c r="E87" s="96"/>
      <c r="F87" s="96"/>
      <c r="G87" s="96"/>
      <c r="H87" s="96"/>
      <c r="I87" s="96"/>
      <c r="J87" s="96"/>
    </row>
    <row r="88" spans="2:10">
      <c r="B88" s="96"/>
      <c r="C88" s="96"/>
      <c r="D88" s="96"/>
      <c r="E88" s="96"/>
      <c r="F88" s="96"/>
      <c r="G88" s="96"/>
      <c r="H88" s="96"/>
      <c r="I88" s="96"/>
      <c r="J88" s="96"/>
    </row>
    <row r="89" spans="2:10">
      <c r="B89" s="96"/>
      <c r="C89" s="96"/>
      <c r="D89" s="96"/>
      <c r="E89" s="96"/>
      <c r="F89" s="96"/>
      <c r="G89" s="96"/>
      <c r="H89" s="96"/>
      <c r="I89" s="96"/>
      <c r="J89" s="96"/>
    </row>
    <row r="90" spans="2:10">
      <c r="B90" s="96"/>
      <c r="C90" s="96"/>
      <c r="D90" s="96"/>
      <c r="E90" s="96"/>
      <c r="F90" s="96"/>
      <c r="G90" s="96"/>
      <c r="H90" s="96"/>
      <c r="I90" s="96"/>
      <c r="J90" s="96"/>
    </row>
    <row r="91" spans="2:10">
      <c r="B91" s="96"/>
      <c r="C91" s="96"/>
      <c r="D91" s="96"/>
      <c r="E91" s="96"/>
      <c r="F91" s="96"/>
      <c r="G91" s="96"/>
      <c r="H91" s="96"/>
      <c r="I91" s="96"/>
      <c r="J91" s="96"/>
    </row>
    <row r="92" spans="2:10">
      <c r="B92" s="96"/>
      <c r="C92" s="96"/>
      <c r="D92" s="96"/>
      <c r="E92" s="96"/>
      <c r="F92" s="96"/>
      <c r="G92" s="96"/>
      <c r="H92" s="96"/>
      <c r="I92" s="96"/>
      <c r="J92" s="96"/>
    </row>
    <row r="93" spans="2:10">
      <c r="B93" s="96"/>
      <c r="C93" s="96"/>
      <c r="D93" s="96"/>
      <c r="E93" s="96"/>
      <c r="F93" s="96"/>
      <c r="G93" s="96"/>
      <c r="H93" s="96"/>
      <c r="I93" s="96"/>
      <c r="J93" s="96"/>
    </row>
    <row r="94" spans="2:10">
      <c r="B94" s="96"/>
      <c r="C94" s="96"/>
      <c r="D94" s="96"/>
      <c r="E94" s="96"/>
      <c r="F94" s="96"/>
      <c r="G94" s="96"/>
      <c r="H94" s="96"/>
      <c r="I94" s="96"/>
      <c r="J94" s="96"/>
    </row>
    <row r="95" spans="2:10">
      <c r="B95" s="96"/>
      <c r="C95" s="96"/>
      <c r="D95" s="96"/>
      <c r="E95" s="96"/>
      <c r="F95" s="96"/>
      <c r="G95" s="96"/>
      <c r="H95" s="96"/>
      <c r="I95" s="96"/>
      <c r="J95" s="96"/>
    </row>
    <row r="96" spans="2:10">
      <c r="B96" s="96"/>
      <c r="C96" s="96"/>
      <c r="D96" s="96"/>
      <c r="E96" s="96"/>
      <c r="F96" s="96"/>
      <c r="G96" s="96"/>
      <c r="H96" s="96"/>
      <c r="I96" s="96"/>
      <c r="J96" s="96"/>
    </row>
    <row r="97" spans="2:10">
      <c r="B97" s="96"/>
      <c r="C97" s="96"/>
      <c r="D97" s="96"/>
      <c r="E97" s="96"/>
      <c r="F97" s="96"/>
      <c r="G97" s="96"/>
      <c r="H97" s="96"/>
      <c r="I97" s="96"/>
      <c r="J97" s="96"/>
    </row>
    <row r="98" spans="2:10">
      <c r="B98" s="96"/>
      <c r="C98" s="96"/>
      <c r="D98" s="96"/>
      <c r="E98" s="96"/>
      <c r="F98" s="96"/>
      <c r="G98" s="96"/>
      <c r="H98" s="96"/>
      <c r="I98" s="96"/>
      <c r="J98" s="96"/>
    </row>
    <row r="99" spans="2:10">
      <c r="B99" s="96"/>
      <c r="C99" s="96"/>
      <c r="D99" s="96"/>
      <c r="E99" s="96"/>
      <c r="F99" s="96"/>
      <c r="G99" s="96"/>
      <c r="H99" s="96"/>
      <c r="I99" s="96"/>
      <c r="J99" s="96"/>
    </row>
    <row r="100" spans="2:10">
      <c r="B100" s="96"/>
      <c r="C100" s="96"/>
      <c r="D100" s="96"/>
      <c r="E100" s="96"/>
      <c r="F100" s="96"/>
      <c r="G100" s="96"/>
      <c r="H100" s="96"/>
      <c r="I100" s="96"/>
      <c r="J100" s="96"/>
    </row>
    <row r="101" spans="2:10">
      <c r="B101" s="96"/>
      <c r="C101" s="96"/>
      <c r="D101" s="96"/>
      <c r="E101" s="96"/>
      <c r="F101" s="96"/>
      <c r="G101" s="96"/>
      <c r="H101" s="96"/>
      <c r="I101" s="96"/>
      <c r="J101" s="96"/>
    </row>
    <row r="102" spans="2:10">
      <c r="B102" s="96"/>
      <c r="C102" s="96"/>
      <c r="D102" s="96"/>
      <c r="E102" s="96"/>
      <c r="F102" s="96"/>
      <c r="G102" s="96"/>
      <c r="H102" s="96"/>
      <c r="I102" s="96"/>
      <c r="J102" s="96"/>
    </row>
    <row r="103" spans="2:10">
      <c r="B103" s="96"/>
      <c r="C103" s="96"/>
      <c r="D103" s="96"/>
      <c r="E103" s="96"/>
      <c r="F103" s="96"/>
      <c r="G103" s="96"/>
      <c r="H103" s="96"/>
      <c r="I103" s="96"/>
      <c r="J103" s="96"/>
    </row>
    <row r="104" spans="2:10">
      <c r="B104" s="96"/>
      <c r="C104" s="96"/>
      <c r="D104" s="96"/>
      <c r="E104" s="96"/>
      <c r="F104" s="96"/>
      <c r="G104" s="96"/>
      <c r="H104" s="96"/>
      <c r="I104" s="96"/>
      <c r="J104" s="96"/>
    </row>
    <row r="105" spans="2:10">
      <c r="B105" s="96"/>
      <c r="C105" s="96"/>
      <c r="D105" s="96"/>
      <c r="E105" s="96"/>
      <c r="F105" s="96"/>
      <c r="G105" s="96"/>
      <c r="H105" s="96"/>
      <c r="I105" s="96"/>
      <c r="J105" s="96"/>
    </row>
    <row r="106" spans="2:10">
      <c r="B106" s="96"/>
      <c r="C106" s="96"/>
      <c r="D106" s="96"/>
      <c r="E106" s="96"/>
      <c r="F106" s="96"/>
      <c r="G106" s="96"/>
      <c r="H106" s="96"/>
      <c r="I106" s="96"/>
      <c r="J106" s="96"/>
    </row>
    <row r="107" spans="2:10">
      <c r="B107" s="96"/>
      <c r="C107" s="96"/>
      <c r="D107" s="96"/>
      <c r="E107" s="96"/>
      <c r="F107" s="96"/>
      <c r="G107" s="96"/>
      <c r="H107" s="96"/>
      <c r="I107" s="96"/>
      <c r="J107" s="96"/>
    </row>
    <row r="108" spans="2:10">
      <c r="B108" s="96"/>
      <c r="C108" s="96"/>
      <c r="D108" s="96"/>
      <c r="E108" s="96"/>
      <c r="F108" s="96"/>
      <c r="G108" s="96"/>
      <c r="H108" s="96"/>
      <c r="I108" s="96"/>
      <c r="J108" s="96"/>
    </row>
    <row r="109" spans="2:10">
      <c r="B109" s="96"/>
      <c r="C109" s="96"/>
      <c r="D109" s="96"/>
      <c r="E109" s="96"/>
      <c r="F109" s="96"/>
      <c r="G109" s="96"/>
      <c r="H109" s="96"/>
      <c r="I109" s="96"/>
      <c r="J109" s="96"/>
    </row>
    <row r="110" spans="2:10">
      <c r="B110" s="155"/>
      <c r="C110" s="155"/>
      <c r="D110" s="156"/>
      <c r="E110" s="156"/>
      <c r="F110" s="162"/>
      <c r="G110" s="162"/>
      <c r="H110" s="162"/>
      <c r="I110" s="162"/>
      <c r="J110" s="156"/>
    </row>
    <row r="111" spans="2:10">
      <c r="B111" s="155"/>
      <c r="C111" s="155"/>
      <c r="D111" s="156"/>
      <c r="E111" s="156"/>
      <c r="F111" s="162"/>
      <c r="G111" s="162"/>
      <c r="H111" s="162"/>
      <c r="I111" s="162"/>
      <c r="J111" s="156"/>
    </row>
    <row r="112" spans="2:10">
      <c r="B112" s="155"/>
      <c r="C112" s="155"/>
      <c r="D112" s="156"/>
      <c r="E112" s="156"/>
      <c r="F112" s="162"/>
      <c r="G112" s="162"/>
      <c r="H112" s="162"/>
      <c r="I112" s="162"/>
      <c r="J112" s="156"/>
    </row>
    <row r="113" spans="2:10">
      <c r="B113" s="155"/>
      <c r="C113" s="155"/>
      <c r="D113" s="156"/>
      <c r="E113" s="156"/>
      <c r="F113" s="162"/>
      <c r="G113" s="162"/>
      <c r="H113" s="162"/>
      <c r="I113" s="162"/>
      <c r="J113" s="156"/>
    </row>
    <row r="114" spans="2:10">
      <c r="B114" s="155"/>
      <c r="C114" s="155"/>
      <c r="D114" s="156"/>
      <c r="E114" s="156"/>
      <c r="F114" s="162"/>
      <c r="G114" s="162"/>
      <c r="H114" s="162"/>
      <c r="I114" s="162"/>
      <c r="J114" s="156"/>
    </row>
    <row r="115" spans="2:10">
      <c r="B115" s="155"/>
      <c r="C115" s="155"/>
      <c r="D115" s="156"/>
      <c r="E115" s="156"/>
      <c r="F115" s="162"/>
      <c r="G115" s="162"/>
      <c r="H115" s="162"/>
      <c r="I115" s="162"/>
      <c r="J115" s="156"/>
    </row>
    <row r="116" spans="2:10">
      <c r="B116" s="155"/>
      <c r="C116" s="155"/>
      <c r="D116" s="156"/>
      <c r="E116" s="156"/>
      <c r="F116" s="162"/>
      <c r="G116" s="162"/>
      <c r="H116" s="162"/>
      <c r="I116" s="162"/>
      <c r="J116" s="156"/>
    </row>
    <row r="117" spans="2:10">
      <c r="B117" s="155"/>
      <c r="C117" s="155"/>
      <c r="D117" s="156"/>
      <c r="E117" s="156"/>
      <c r="F117" s="162"/>
      <c r="G117" s="162"/>
      <c r="H117" s="162"/>
      <c r="I117" s="162"/>
      <c r="J117" s="156"/>
    </row>
    <row r="118" spans="2:10">
      <c r="B118" s="155"/>
      <c r="C118" s="155"/>
      <c r="D118" s="156"/>
      <c r="E118" s="156"/>
      <c r="F118" s="162"/>
      <c r="G118" s="162"/>
      <c r="H118" s="162"/>
      <c r="I118" s="162"/>
      <c r="J118" s="156"/>
    </row>
    <row r="119" spans="2:10">
      <c r="B119" s="155"/>
      <c r="C119" s="155"/>
      <c r="D119" s="156"/>
      <c r="E119" s="156"/>
      <c r="F119" s="162"/>
      <c r="G119" s="162"/>
      <c r="H119" s="162"/>
      <c r="I119" s="162"/>
      <c r="J119" s="156"/>
    </row>
    <row r="120" spans="2:10">
      <c r="B120" s="155"/>
      <c r="C120" s="155"/>
      <c r="D120" s="156"/>
      <c r="E120" s="156"/>
      <c r="F120" s="162"/>
      <c r="G120" s="162"/>
      <c r="H120" s="162"/>
      <c r="I120" s="162"/>
      <c r="J120" s="156"/>
    </row>
    <row r="121" spans="2:10">
      <c r="B121" s="155"/>
      <c r="C121" s="155"/>
      <c r="D121" s="156"/>
      <c r="E121" s="156"/>
      <c r="F121" s="162"/>
      <c r="G121" s="162"/>
      <c r="H121" s="162"/>
      <c r="I121" s="162"/>
      <c r="J121" s="156"/>
    </row>
    <row r="122" spans="2:10">
      <c r="B122" s="155"/>
      <c r="C122" s="155"/>
      <c r="D122" s="156"/>
      <c r="E122" s="156"/>
      <c r="F122" s="162"/>
      <c r="G122" s="162"/>
      <c r="H122" s="162"/>
      <c r="I122" s="162"/>
      <c r="J122" s="156"/>
    </row>
    <row r="123" spans="2:10">
      <c r="B123" s="155"/>
      <c r="C123" s="155"/>
      <c r="D123" s="156"/>
      <c r="E123" s="156"/>
      <c r="F123" s="162"/>
      <c r="G123" s="162"/>
      <c r="H123" s="162"/>
      <c r="I123" s="162"/>
      <c r="J123" s="156"/>
    </row>
    <row r="124" spans="2:10">
      <c r="B124" s="155"/>
      <c r="C124" s="155"/>
      <c r="D124" s="156"/>
      <c r="E124" s="156"/>
      <c r="F124" s="162"/>
      <c r="G124" s="162"/>
      <c r="H124" s="162"/>
      <c r="I124" s="162"/>
      <c r="J124" s="156"/>
    </row>
    <row r="125" spans="2:10">
      <c r="B125" s="155"/>
      <c r="C125" s="155"/>
      <c r="D125" s="156"/>
      <c r="E125" s="156"/>
      <c r="F125" s="162"/>
      <c r="G125" s="162"/>
      <c r="H125" s="162"/>
      <c r="I125" s="162"/>
      <c r="J125" s="156"/>
    </row>
    <row r="126" spans="2:10">
      <c r="B126" s="155"/>
      <c r="C126" s="155"/>
      <c r="D126" s="156"/>
      <c r="E126" s="156"/>
      <c r="F126" s="162"/>
      <c r="G126" s="162"/>
      <c r="H126" s="162"/>
      <c r="I126" s="162"/>
      <c r="J126" s="156"/>
    </row>
    <row r="127" spans="2:10">
      <c r="B127" s="155"/>
      <c r="C127" s="155"/>
      <c r="D127" s="156"/>
      <c r="E127" s="156"/>
      <c r="F127" s="162"/>
      <c r="G127" s="162"/>
      <c r="H127" s="162"/>
      <c r="I127" s="162"/>
      <c r="J127" s="156"/>
    </row>
    <row r="128" spans="2:10">
      <c r="B128" s="155"/>
      <c r="C128" s="155"/>
      <c r="D128" s="156"/>
      <c r="E128" s="156"/>
      <c r="F128" s="162"/>
      <c r="G128" s="162"/>
      <c r="H128" s="162"/>
      <c r="I128" s="162"/>
      <c r="J128" s="156"/>
    </row>
    <row r="129" spans="2:10">
      <c r="B129" s="155"/>
      <c r="C129" s="155"/>
      <c r="D129" s="156"/>
      <c r="E129" s="156"/>
      <c r="F129" s="162"/>
      <c r="G129" s="162"/>
      <c r="H129" s="162"/>
      <c r="I129" s="162"/>
      <c r="J129" s="156"/>
    </row>
    <row r="130" spans="2:10">
      <c r="B130" s="155"/>
      <c r="C130" s="155"/>
      <c r="D130" s="156"/>
      <c r="E130" s="156"/>
      <c r="F130" s="162"/>
      <c r="G130" s="162"/>
      <c r="H130" s="162"/>
      <c r="I130" s="162"/>
      <c r="J130" s="156"/>
    </row>
    <row r="131" spans="2:10">
      <c r="B131" s="155"/>
      <c r="C131" s="155"/>
      <c r="D131" s="156"/>
      <c r="E131" s="156"/>
      <c r="F131" s="162"/>
      <c r="G131" s="162"/>
      <c r="H131" s="162"/>
      <c r="I131" s="162"/>
      <c r="J131" s="156"/>
    </row>
    <row r="132" spans="2:10">
      <c r="B132" s="155"/>
      <c r="C132" s="155"/>
      <c r="D132" s="156"/>
      <c r="E132" s="156"/>
      <c r="F132" s="162"/>
      <c r="G132" s="162"/>
      <c r="H132" s="162"/>
      <c r="I132" s="162"/>
      <c r="J132" s="156"/>
    </row>
    <row r="133" spans="2:10">
      <c r="B133" s="155"/>
      <c r="C133" s="155"/>
      <c r="D133" s="156"/>
      <c r="E133" s="156"/>
      <c r="F133" s="162"/>
      <c r="G133" s="162"/>
      <c r="H133" s="162"/>
      <c r="I133" s="162"/>
      <c r="J133" s="156"/>
    </row>
    <row r="134" spans="2:10">
      <c r="B134" s="155"/>
      <c r="C134" s="155"/>
      <c r="D134" s="156"/>
      <c r="E134" s="156"/>
      <c r="F134" s="162"/>
      <c r="G134" s="162"/>
      <c r="H134" s="162"/>
      <c r="I134" s="162"/>
      <c r="J134" s="156"/>
    </row>
    <row r="135" spans="2:10">
      <c r="B135" s="155"/>
      <c r="C135" s="155"/>
      <c r="D135" s="156"/>
      <c r="E135" s="156"/>
      <c r="F135" s="162"/>
      <c r="G135" s="162"/>
      <c r="H135" s="162"/>
      <c r="I135" s="162"/>
      <c r="J135" s="156"/>
    </row>
    <row r="136" spans="2:10">
      <c r="B136" s="155"/>
      <c r="C136" s="155"/>
      <c r="D136" s="156"/>
      <c r="E136" s="156"/>
      <c r="F136" s="162"/>
      <c r="G136" s="162"/>
      <c r="H136" s="162"/>
      <c r="I136" s="162"/>
      <c r="J136" s="156"/>
    </row>
    <row r="137" spans="2:10">
      <c r="B137" s="155"/>
      <c r="C137" s="155"/>
      <c r="D137" s="156"/>
      <c r="E137" s="156"/>
      <c r="F137" s="162"/>
      <c r="G137" s="162"/>
      <c r="H137" s="162"/>
      <c r="I137" s="162"/>
      <c r="J137" s="156"/>
    </row>
    <row r="138" spans="2:10">
      <c r="B138" s="155"/>
      <c r="C138" s="155"/>
      <c r="D138" s="156"/>
      <c r="E138" s="156"/>
      <c r="F138" s="162"/>
      <c r="G138" s="162"/>
      <c r="H138" s="162"/>
      <c r="I138" s="162"/>
      <c r="J138" s="156"/>
    </row>
    <row r="139" spans="2:10">
      <c r="B139" s="155"/>
      <c r="C139" s="155"/>
      <c r="D139" s="156"/>
      <c r="E139" s="156"/>
      <c r="F139" s="162"/>
      <c r="G139" s="162"/>
      <c r="H139" s="162"/>
      <c r="I139" s="162"/>
      <c r="J139" s="156"/>
    </row>
    <row r="140" spans="2:10">
      <c r="B140" s="155"/>
      <c r="C140" s="155"/>
      <c r="D140" s="156"/>
      <c r="E140" s="156"/>
      <c r="F140" s="162"/>
      <c r="G140" s="162"/>
      <c r="H140" s="162"/>
      <c r="I140" s="162"/>
      <c r="J140" s="156"/>
    </row>
    <row r="141" spans="2:10">
      <c r="B141" s="155"/>
      <c r="C141" s="155"/>
      <c r="D141" s="156"/>
      <c r="E141" s="156"/>
      <c r="F141" s="162"/>
      <c r="G141" s="162"/>
      <c r="H141" s="162"/>
      <c r="I141" s="162"/>
      <c r="J141" s="156"/>
    </row>
    <row r="142" spans="2:10">
      <c r="B142" s="155"/>
      <c r="C142" s="155"/>
      <c r="D142" s="156"/>
      <c r="E142" s="156"/>
      <c r="F142" s="162"/>
      <c r="G142" s="162"/>
      <c r="H142" s="162"/>
      <c r="I142" s="162"/>
      <c r="J142" s="156"/>
    </row>
    <row r="143" spans="2:10">
      <c r="B143" s="155"/>
      <c r="C143" s="155"/>
      <c r="D143" s="156"/>
      <c r="E143" s="156"/>
      <c r="F143" s="162"/>
      <c r="G143" s="162"/>
      <c r="H143" s="162"/>
      <c r="I143" s="162"/>
      <c r="J143" s="156"/>
    </row>
    <row r="144" spans="2:10">
      <c r="B144" s="155"/>
      <c r="C144" s="155"/>
      <c r="D144" s="156"/>
      <c r="E144" s="156"/>
      <c r="F144" s="162"/>
      <c r="G144" s="162"/>
      <c r="H144" s="162"/>
      <c r="I144" s="162"/>
      <c r="J144" s="156"/>
    </row>
    <row r="145" spans="2:10">
      <c r="B145" s="155"/>
      <c r="C145" s="155"/>
      <c r="D145" s="156"/>
      <c r="E145" s="156"/>
      <c r="F145" s="162"/>
      <c r="G145" s="162"/>
      <c r="H145" s="162"/>
      <c r="I145" s="162"/>
      <c r="J145" s="156"/>
    </row>
    <row r="146" spans="2:10">
      <c r="B146" s="155"/>
      <c r="C146" s="155"/>
      <c r="D146" s="156"/>
      <c r="E146" s="156"/>
      <c r="F146" s="162"/>
      <c r="G146" s="162"/>
      <c r="H146" s="162"/>
      <c r="I146" s="162"/>
      <c r="J146" s="156"/>
    </row>
    <row r="147" spans="2:10">
      <c r="B147" s="155"/>
      <c r="C147" s="155"/>
      <c r="D147" s="156"/>
      <c r="E147" s="156"/>
      <c r="F147" s="162"/>
      <c r="G147" s="162"/>
      <c r="H147" s="162"/>
      <c r="I147" s="162"/>
      <c r="J147" s="156"/>
    </row>
    <row r="148" spans="2:10">
      <c r="B148" s="155"/>
      <c r="C148" s="155"/>
      <c r="D148" s="156"/>
      <c r="E148" s="156"/>
      <c r="F148" s="162"/>
      <c r="G148" s="162"/>
      <c r="H148" s="162"/>
      <c r="I148" s="162"/>
      <c r="J148" s="156"/>
    </row>
    <row r="149" spans="2:10">
      <c r="B149" s="155"/>
      <c r="C149" s="155"/>
      <c r="D149" s="156"/>
      <c r="E149" s="156"/>
      <c r="F149" s="162"/>
      <c r="G149" s="162"/>
      <c r="H149" s="162"/>
      <c r="I149" s="162"/>
      <c r="J149" s="156"/>
    </row>
    <row r="150" spans="2:10">
      <c r="B150" s="155"/>
      <c r="C150" s="155"/>
      <c r="D150" s="156"/>
      <c r="E150" s="156"/>
      <c r="F150" s="162"/>
      <c r="G150" s="162"/>
      <c r="H150" s="162"/>
      <c r="I150" s="162"/>
      <c r="J150" s="156"/>
    </row>
    <row r="151" spans="2:10">
      <c r="B151" s="155"/>
      <c r="C151" s="155"/>
      <c r="D151" s="156"/>
      <c r="E151" s="156"/>
      <c r="F151" s="162"/>
      <c r="G151" s="162"/>
      <c r="H151" s="162"/>
      <c r="I151" s="162"/>
      <c r="J151" s="156"/>
    </row>
    <row r="152" spans="2:10">
      <c r="B152" s="155"/>
      <c r="C152" s="155"/>
      <c r="D152" s="156"/>
      <c r="E152" s="156"/>
      <c r="F152" s="162"/>
      <c r="G152" s="162"/>
      <c r="H152" s="162"/>
      <c r="I152" s="162"/>
      <c r="J152" s="156"/>
    </row>
    <row r="153" spans="2:10">
      <c r="B153" s="155"/>
      <c r="C153" s="155"/>
      <c r="D153" s="156"/>
      <c r="E153" s="156"/>
      <c r="F153" s="162"/>
      <c r="G153" s="162"/>
      <c r="H153" s="162"/>
      <c r="I153" s="162"/>
      <c r="J153" s="156"/>
    </row>
    <row r="154" spans="2:10">
      <c r="B154" s="155"/>
      <c r="C154" s="155"/>
      <c r="D154" s="156"/>
      <c r="E154" s="156"/>
      <c r="F154" s="162"/>
      <c r="G154" s="162"/>
      <c r="H154" s="162"/>
      <c r="I154" s="162"/>
      <c r="J154" s="156"/>
    </row>
    <row r="155" spans="2:10">
      <c r="B155" s="155"/>
      <c r="C155" s="155"/>
      <c r="D155" s="156"/>
      <c r="E155" s="156"/>
      <c r="F155" s="162"/>
      <c r="G155" s="162"/>
      <c r="H155" s="162"/>
      <c r="I155" s="162"/>
      <c r="J155" s="156"/>
    </row>
    <row r="156" spans="2:10">
      <c r="B156" s="155"/>
      <c r="C156" s="155"/>
      <c r="D156" s="156"/>
      <c r="E156" s="156"/>
      <c r="F156" s="162"/>
      <c r="G156" s="162"/>
      <c r="H156" s="162"/>
      <c r="I156" s="162"/>
      <c r="J156" s="156"/>
    </row>
    <row r="157" spans="2:10">
      <c r="B157" s="155"/>
      <c r="C157" s="155"/>
      <c r="D157" s="156"/>
      <c r="E157" s="156"/>
      <c r="F157" s="162"/>
      <c r="G157" s="162"/>
      <c r="H157" s="162"/>
      <c r="I157" s="162"/>
      <c r="J157" s="156"/>
    </row>
    <row r="158" spans="2:10">
      <c r="B158" s="155"/>
      <c r="C158" s="155"/>
      <c r="D158" s="156"/>
      <c r="E158" s="156"/>
      <c r="F158" s="162"/>
      <c r="G158" s="162"/>
      <c r="H158" s="162"/>
      <c r="I158" s="162"/>
      <c r="J158" s="156"/>
    </row>
    <row r="159" spans="2:10">
      <c r="B159" s="155"/>
      <c r="C159" s="155"/>
      <c r="D159" s="156"/>
      <c r="E159" s="156"/>
      <c r="F159" s="162"/>
      <c r="G159" s="162"/>
      <c r="H159" s="162"/>
      <c r="I159" s="162"/>
      <c r="J159" s="156"/>
    </row>
    <row r="160" spans="2:10">
      <c r="B160" s="155"/>
      <c r="C160" s="155"/>
      <c r="D160" s="156"/>
      <c r="E160" s="156"/>
      <c r="F160" s="162"/>
      <c r="G160" s="162"/>
      <c r="H160" s="162"/>
      <c r="I160" s="162"/>
      <c r="J160" s="156"/>
    </row>
    <row r="161" spans="2:10">
      <c r="B161" s="155"/>
      <c r="C161" s="155"/>
      <c r="D161" s="156"/>
      <c r="E161" s="156"/>
      <c r="F161" s="162"/>
      <c r="G161" s="162"/>
      <c r="H161" s="162"/>
      <c r="I161" s="162"/>
      <c r="J161" s="156"/>
    </row>
    <row r="162" spans="2:10">
      <c r="B162" s="155"/>
      <c r="C162" s="155"/>
      <c r="D162" s="156"/>
      <c r="E162" s="156"/>
      <c r="F162" s="162"/>
      <c r="G162" s="162"/>
      <c r="H162" s="162"/>
      <c r="I162" s="162"/>
      <c r="J162" s="156"/>
    </row>
    <row r="163" spans="2:10">
      <c r="B163" s="155"/>
      <c r="C163" s="155"/>
      <c r="D163" s="156"/>
      <c r="E163" s="156"/>
      <c r="F163" s="162"/>
      <c r="G163" s="162"/>
      <c r="H163" s="162"/>
      <c r="I163" s="162"/>
      <c r="J163" s="156"/>
    </row>
    <row r="164" spans="2:10">
      <c r="B164" s="155"/>
      <c r="C164" s="155"/>
      <c r="D164" s="156"/>
      <c r="E164" s="156"/>
      <c r="F164" s="162"/>
      <c r="G164" s="162"/>
      <c r="H164" s="162"/>
      <c r="I164" s="162"/>
      <c r="J164" s="156"/>
    </row>
    <row r="165" spans="2:10">
      <c r="B165" s="155"/>
      <c r="C165" s="155"/>
      <c r="D165" s="156"/>
      <c r="E165" s="156"/>
      <c r="F165" s="162"/>
      <c r="G165" s="162"/>
      <c r="H165" s="162"/>
      <c r="I165" s="162"/>
      <c r="J165" s="156"/>
    </row>
    <row r="166" spans="2:10">
      <c r="B166" s="155"/>
      <c r="C166" s="155"/>
      <c r="D166" s="156"/>
      <c r="E166" s="156"/>
      <c r="F166" s="162"/>
      <c r="G166" s="162"/>
      <c r="H166" s="162"/>
      <c r="I166" s="162"/>
      <c r="J166" s="156"/>
    </row>
    <row r="167" spans="2:10">
      <c r="B167" s="155"/>
      <c r="C167" s="155"/>
      <c r="D167" s="156"/>
      <c r="E167" s="156"/>
      <c r="F167" s="162"/>
      <c r="G167" s="162"/>
      <c r="H167" s="162"/>
      <c r="I167" s="162"/>
      <c r="J167" s="156"/>
    </row>
    <row r="168" spans="2:10">
      <c r="B168" s="155"/>
      <c r="C168" s="155"/>
      <c r="D168" s="156"/>
      <c r="E168" s="156"/>
      <c r="F168" s="162"/>
      <c r="G168" s="162"/>
      <c r="H168" s="162"/>
      <c r="I168" s="162"/>
      <c r="J168" s="156"/>
    </row>
    <row r="169" spans="2:10">
      <c r="B169" s="155"/>
      <c r="C169" s="155"/>
      <c r="D169" s="156"/>
      <c r="E169" s="156"/>
      <c r="F169" s="162"/>
      <c r="G169" s="162"/>
      <c r="H169" s="162"/>
      <c r="I169" s="162"/>
      <c r="J169" s="156"/>
    </row>
    <row r="170" spans="2:10">
      <c r="B170" s="155"/>
      <c r="C170" s="155"/>
      <c r="D170" s="156"/>
      <c r="E170" s="156"/>
      <c r="F170" s="162"/>
      <c r="G170" s="162"/>
      <c r="H170" s="162"/>
      <c r="I170" s="162"/>
      <c r="J170" s="156"/>
    </row>
    <row r="171" spans="2:10">
      <c r="B171" s="155"/>
      <c r="C171" s="155"/>
      <c r="D171" s="156"/>
      <c r="E171" s="156"/>
      <c r="F171" s="162"/>
      <c r="G171" s="162"/>
      <c r="H171" s="162"/>
      <c r="I171" s="162"/>
      <c r="J171" s="156"/>
    </row>
    <row r="172" spans="2:10">
      <c r="B172" s="155"/>
      <c r="C172" s="155"/>
      <c r="D172" s="156"/>
      <c r="E172" s="156"/>
      <c r="F172" s="162"/>
      <c r="G172" s="162"/>
      <c r="H172" s="162"/>
      <c r="I172" s="162"/>
      <c r="J172" s="156"/>
    </row>
    <row r="173" spans="2:10">
      <c r="B173" s="155"/>
      <c r="C173" s="155"/>
      <c r="D173" s="156"/>
      <c r="E173" s="156"/>
      <c r="F173" s="162"/>
      <c r="G173" s="162"/>
      <c r="H173" s="162"/>
      <c r="I173" s="162"/>
      <c r="J173" s="156"/>
    </row>
    <row r="174" spans="2:10">
      <c r="B174" s="155"/>
      <c r="C174" s="155"/>
      <c r="D174" s="156"/>
      <c r="E174" s="156"/>
      <c r="F174" s="162"/>
      <c r="G174" s="162"/>
      <c r="H174" s="162"/>
      <c r="I174" s="162"/>
      <c r="J174" s="156"/>
    </row>
    <row r="175" spans="2:10">
      <c r="B175" s="155"/>
      <c r="C175" s="155"/>
      <c r="D175" s="156"/>
      <c r="E175" s="156"/>
      <c r="F175" s="162"/>
      <c r="G175" s="162"/>
      <c r="H175" s="162"/>
      <c r="I175" s="162"/>
      <c r="J175" s="156"/>
    </row>
    <row r="176" spans="2:10">
      <c r="B176" s="155"/>
      <c r="C176" s="155"/>
      <c r="D176" s="156"/>
      <c r="E176" s="156"/>
      <c r="F176" s="162"/>
      <c r="G176" s="162"/>
      <c r="H176" s="162"/>
      <c r="I176" s="162"/>
      <c r="J176" s="156"/>
    </row>
    <row r="177" spans="2:10">
      <c r="B177" s="155"/>
      <c r="C177" s="155"/>
      <c r="D177" s="156"/>
      <c r="E177" s="156"/>
      <c r="F177" s="162"/>
      <c r="G177" s="162"/>
      <c r="H177" s="162"/>
      <c r="I177" s="162"/>
      <c r="J177" s="156"/>
    </row>
    <row r="178" spans="2:10">
      <c r="B178" s="155"/>
      <c r="C178" s="155"/>
      <c r="D178" s="156"/>
      <c r="E178" s="156"/>
      <c r="F178" s="162"/>
      <c r="G178" s="162"/>
      <c r="H178" s="162"/>
      <c r="I178" s="162"/>
      <c r="J178" s="156"/>
    </row>
    <row r="179" spans="2:10">
      <c r="B179" s="155"/>
      <c r="C179" s="155"/>
      <c r="D179" s="156"/>
      <c r="E179" s="156"/>
      <c r="F179" s="162"/>
      <c r="G179" s="162"/>
      <c r="H179" s="162"/>
      <c r="I179" s="162"/>
      <c r="J179" s="156"/>
    </row>
    <row r="180" spans="2:10">
      <c r="B180" s="155"/>
      <c r="C180" s="155"/>
      <c r="D180" s="156"/>
      <c r="E180" s="156"/>
      <c r="F180" s="162"/>
      <c r="G180" s="162"/>
      <c r="H180" s="162"/>
      <c r="I180" s="162"/>
      <c r="J180" s="156"/>
    </row>
    <row r="181" spans="2:10">
      <c r="B181" s="155"/>
      <c r="C181" s="155"/>
      <c r="D181" s="156"/>
      <c r="E181" s="156"/>
      <c r="F181" s="162"/>
      <c r="G181" s="162"/>
      <c r="H181" s="162"/>
      <c r="I181" s="162"/>
      <c r="J181" s="156"/>
    </row>
    <row r="182" spans="2:10">
      <c r="B182" s="155"/>
      <c r="C182" s="155"/>
      <c r="D182" s="156"/>
      <c r="E182" s="156"/>
      <c r="F182" s="162"/>
      <c r="G182" s="162"/>
      <c r="H182" s="162"/>
      <c r="I182" s="162"/>
      <c r="J182" s="156"/>
    </row>
    <row r="183" spans="2:10">
      <c r="B183" s="155"/>
      <c r="C183" s="155"/>
      <c r="D183" s="156"/>
      <c r="E183" s="156"/>
      <c r="F183" s="162"/>
      <c r="G183" s="162"/>
      <c r="H183" s="162"/>
      <c r="I183" s="162"/>
      <c r="J183" s="156"/>
    </row>
    <row r="184" spans="2:10">
      <c r="B184" s="155"/>
      <c r="C184" s="155"/>
      <c r="D184" s="156"/>
      <c r="E184" s="156"/>
      <c r="F184" s="162"/>
      <c r="G184" s="162"/>
      <c r="H184" s="162"/>
      <c r="I184" s="162"/>
      <c r="J184" s="156"/>
    </row>
    <row r="185" spans="2:10">
      <c r="B185" s="155"/>
      <c r="C185" s="155"/>
      <c r="D185" s="156"/>
      <c r="E185" s="156"/>
      <c r="F185" s="162"/>
      <c r="G185" s="162"/>
      <c r="H185" s="162"/>
      <c r="I185" s="162"/>
      <c r="J185" s="156"/>
    </row>
    <row r="186" spans="2:10">
      <c r="B186" s="155"/>
      <c r="C186" s="155"/>
      <c r="D186" s="156"/>
      <c r="E186" s="156"/>
      <c r="F186" s="162"/>
      <c r="G186" s="162"/>
      <c r="H186" s="162"/>
      <c r="I186" s="162"/>
      <c r="J186" s="156"/>
    </row>
    <row r="187" spans="2:10">
      <c r="B187" s="155"/>
      <c r="C187" s="155"/>
      <c r="D187" s="156"/>
      <c r="E187" s="156"/>
      <c r="F187" s="162"/>
      <c r="G187" s="162"/>
      <c r="H187" s="162"/>
      <c r="I187" s="162"/>
      <c r="J187" s="156"/>
    </row>
    <row r="188" spans="2:10">
      <c r="B188" s="155"/>
      <c r="C188" s="155"/>
      <c r="D188" s="156"/>
      <c r="E188" s="156"/>
      <c r="F188" s="162"/>
      <c r="G188" s="162"/>
      <c r="H188" s="162"/>
      <c r="I188" s="162"/>
      <c r="J188" s="156"/>
    </row>
    <row r="189" spans="2:10">
      <c r="B189" s="155"/>
      <c r="C189" s="155"/>
      <c r="D189" s="156"/>
      <c r="E189" s="156"/>
      <c r="F189" s="162"/>
      <c r="G189" s="162"/>
      <c r="H189" s="162"/>
      <c r="I189" s="162"/>
      <c r="J189" s="156"/>
    </row>
    <row r="190" spans="2:10">
      <c r="B190" s="155"/>
      <c r="C190" s="155"/>
      <c r="D190" s="156"/>
      <c r="E190" s="156"/>
      <c r="F190" s="162"/>
      <c r="G190" s="162"/>
      <c r="H190" s="162"/>
      <c r="I190" s="162"/>
      <c r="J190" s="156"/>
    </row>
    <row r="191" spans="2:10">
      <c r="B191" s="155"/>
      <c r="C191" s="155"/>
      <c r="D191" s="156"/>
      <c r="E191" s="156"/>
      <c r="F191" s="162"/>
      <c r="G191" s="162"/>
      <c r="H191" s="162"/>
      <c r="I191" s="162"/>
      <c r="J191" s="156"/>
    </row>
    <row r="192" spans="2:10">
      <c r="B192" s="155"/>
      <c r="C192" s="155"/>
      <c r="D192" s="156"/>
      <c r="E192" s="156"/>
      <c r="F192" s="162"/>
      <c r="G192" s="162"/>
      <c r="H192" s="162"/>
      <c r="I192" s="162"/>
      <c r="J192" s="156"/>
    </row>
    <row r="193" spans="2:10">
      <c r="B193" s="155"/>
      <c r="C193" s="155"/>
      <c r="D193" s="156"/>
      <c r="E193" s="156"/>
      <c r="F193" s="162"/>
      <c r="G193" s="162"/>
      <c r="H193" s="162"/>
      <c r="I193" s="162"/>
      <c r="J193" s="156"/>
    </row>
    <row r="194" spans="2:10">
      <c r="B194" s="155"/>
      <c r="C194" s="155"/>
      <c r="D194" s="156"/>
      <c r="E194" s="156"/>
      <c r="F194" s="162"/>
      <c r="G194" s="162"/>
      <c r="H194" s="162"/>
      <c r="I194" s="162"/>
      <c r="J194" s="156"/>
    </row>
    <row r="195" spans="2:10">
      <c r="B195" s="155"/>
      <c r="C195" s="155"/>
      <c r="D195" s="156"/>
      <c r="E195" s="156"/>
      <c r="F195" s="162"/>
      <c r="G195" s="162"/>
      <c r="H195" s="162"/>
      <c r="I195" s="162"/>
      <c r="J195" s="156"/>
    </row>
    <row r="196" spans="2:10">
      <c r="B196" s="155"/>
      <c r="C196" s="155"/>
      <c r="D196" s="156"/>
      <c r="E196" s="156"/>
      <c r="F196" s="162"/>
      <c r="G196" s="162"/>
      <c r="H196" s="162"/>
      <c r="I196" s="162"/>
      <c r="J196" s="156"/>
    </row>
    <row r="197" spans="2:10">
      <c r="B197" s="155"/>
      <c r="C197" s="155"/>
      <c r="D197" s="156"/>
      <c r="E197" s="156"/>
      <c r="F197" s="162"/>
      <c r="G197" s="162"/>
      <c r="H197" s="162"/>
      <c r="I197" s="162"/>
      <c r="J197" s="156"/>
    </row>
    <row r="198" spans="2:10">
      <c r="B198" s="155"/>
      <c r="C198" s="155"/>
      <c r="D198" s="156"/>
      <c r="E198" s="156"/>
      <c r="F198" s="162"/>
      <c r="G198" s="162"/>
      <c r="H198" s="162"/>
      <c r="I198" s="162"/>
      <c r="J198" s="156"/>
    </row>
    <row r="199" spans="2:10">
      <c r="B199" s="155"/>
      <c r="C199" s="155"/>
      <c r="D199" s="156"/>
      <c r="E199" s="156"/>
      <c r="F199" s="162"/>
      <c r="G199" s="162"/>
      <c r="H199" s="162"/>
      <c r="I199" s="162"/>
      <c r="J199" s="156"/>
    </row>
    <row r="200" spans="2:10">
      <c r="B200" s="155"/>
      <c r="C200" s="155"/>
      <c r="D200" s="156"/>
      <c r="E200" s="156"/>
      <c r="F200" s="162"/>
      <c r="G200" s="162"/>
      <c r="H200" s="162"/>
      <c r="I200" s="162"/>
      <c r="J200" s="156"/>
    </row>
    <row r="201" spans="2:10">
      <c r="B201" s="155"/>
      <c r="C201" s="155"/>
      <c r="D201" s="156"/>
      <c r="E201" s="156"/>
      <c r="F201" s="162"/>
      <c r="G201" s="162"/>
      <c r="H201" s="162"/>
      <c r="I201" s="162"/>
      <c r="J201" s="156"/>
    </row>
    <row r="202" spans="2:10">
      <c r="B202" s="155"/>
      <c r="C202" s="155"/>
      <c r="D202" s="156"/>
      <c r="E202" s="156"/>
      <c r="F202" s="162"/>
      <c r="G202" s="162"/>
      <c r="H202" s="162"/>
      <c r="I202" s="162"/>
      <c r="J202" s="156"/>
    </row>
    <row r="203" spans="2:10">
      <c r="B203" s="155"/>
      <c r="C203" s="155"/>
      <c r="D203" s="156"/>
      <c r="E203" s="156"/>
      <c r="F203" s="162"/>
      <c r="G203" s="162"/>
      <c r="H203" s="162"/>
      <c r="I203" s="162"/>
      <c r="J203" s="156"/>
    </row>
    <row r="204" spans="2:10">
      <c r="B204" s="155"/>
      <c r="C204" s="155"/>
      <c r="D204" s="156"/>
      <c r="E204" s="156"/>
      <c r="F204" s="162"/>
      <c r="G204" s="162"/>
      <c r="H204" s="162"/>
      <c r="I204" s="162"/>
      <c r="J204" s="156"/>
    </row>
    <row r="205" spans="2:10">
      <c r="B205" s="155"/>
      <c r="C205" s="155"/>
      <c r="D205" s="156"/>
      <c r="E205" s="156"/>
      <c r="F205" s="162"/>
      <c r="G205" s="162"/>
      <c r="H205" s="162"/>
      <c r="I205" s="162"/>
      <c r="J205" s="156"/>
    </row>
    <row r="206" spans="2:10">
      <c r="B206" s="155"/>
      <c r="C206" s="155"/>
      <c r="D206" s="156"/>
      <c r="E206" s="156"/>
      <c r="F206" s="162"/>
      <c r="G206" s="162"/>
      <c r="H206" s="162"/>
      <c r="I206" s="162"/>
      <c r="J206" s="156"/>
    </row>
    <row r="207" spans="2:10">
      <c r="B207" s="155"/>
      <c r="C207" s="155"/>
      <c r="D207" s="156"/>
      <c r="E207" s="156"/>
      <c r="F207" s="162"/>
      <c r="G207" s="162"/>
      <c r="H207" s="162"/>
      <c r="I207" s="162"/>
      <c r="J207" s="156"/>
    </row>
    <row r="208" spans="2:10">
      <c r="B208" s="155"/>
      <c r="C208" s="155"/>
      <c r="D208" s="156"/>
      <c r="E208" s="156"/>
      <c r="F208" s="162"/>
      <c r="G208" s="162"/>
      <c r="H208" s="162"/>
      <c r="I208" s="162"/>
      <c r="J208" s="156"/>
    </row>
    <row r="209" spans="2:10">
      <c r="B209" s="155"/>
      <c r="C209" s="155"/>
      <c r="D209" s="156"/>
      <c r="E209" s="156"/>
      <c r="F209" s="162"/>
      <c r="G209" s="162"/>
      <c r="H209" s="162"/>
      <c r="I209" s="162"/>
      <c r="J209" s="156"/>
    </row>
    <row r="210" spans="2:10">
      <c r="B210" s="155"/>
      <c r="C210" s="155"/>
      <c r="D210" s="156"/>
      <c r="E210" s="156"/>
      <c r="F210" s="162"/>
      <c r="G210" s="162"/>
      <c r="H210" s="162"/>
      <c r="I210" s="162"/>
      <c r="J210" s="156"/>
    </row>
    <row r="211" spans="2:10">
      <c r="B211" s="155"/>
      <c r="C211" s="155"/>
      <c r="D211" s="156"/>
      <c r="E211" s="156"/>
      <c r="F211" s="162"/>
      <c r="G211" s="162"/>
      <c r="H211" s="162"/>
      <c r="I211" s="162"/>
      <c r="J211" s="156"/>
    </row>
    <row r="212" spans="2:10">
      <c r="B212" s="155"/>
      <c r="C212" s="155"/>
      <c r="D212" s="156"/>
      <c r="E212" s="156"/>
      <c r="F212" s="162"/>
      <c r="G212" s="162"/>
      <c r="H212" s="162"/>
      <c r="I212" s="162"/>
      <c r="J212" s="156"/>
    </row>
    <row r="213" spans="2:10">
      <c r="B213" s="155"/>
      <c r="C213" s="155"/>
      <c r="D213" s="156"/>
      <c r="E213" s="156"/>
      <c r="F213" s="162"/>
      <c r="G213" s="162"/>
      <c r="H213" s="162"/>
      <c r="I213" s="162"/>
      <c r="J213" s="156"/>
    </row>
    <row r="214" spans="2:10">
      <c r="B214" s="155"/>
      <c r="C214" s="155"/>
      <c r="D214" s="156"/>
      <c r="E214" s="156"/>
      <c r="F214" s="162"/>
      <c r="G214" s="162"/>
      <c r="H214" s="162"/>
      <c r="I214" s="162"/>
      <c r="J214" s="156"/>
    </row>
    <row r="215" spans="2:10">
      <c r="B215" s="155"/>
      <c r="C215" s="155"/>
      <c r="D215" s="156"/>
      <c r="E215" s="156"/>
      <c r="F215" s="162"/>
      <c r="G215" s="162"/>
      <c r="H215" s="162"/>
      <c r="I215" s="162"/>
      <c r="J215" s="156"/>
    </row>
    <row r="216" spans="2:10">
      <c r="B216" s="155"/>
      <c r="C216" s="155"/>
      <c r="D216" s="156"/>
      <c r="E216" s="156"/>
      <c r="F216" s="162"/>
      <c r="G216" s="162"/>
      <c r="H216" s="162"/>
      <c r="I216" s="162"/>
      <c r="J216" s="156"/>
    </row>
    <row r="217" spans="2:10">
      <c r="B217" s="155"/>
      <c r="C217" s="155"/>
      <c r="D217" s="156"/>
      <c r="E217" s="156"/>
      <c r="F217" s="162"/>
      <c r="G217" s="162"/>
      <c r="H217" s="162"/>
      <c r="I217" s="162"/>
      <c r="J217" s="156"/>
    </row>
    <row r="218" spans="2:10">
      <c r="B218" s="155"/>
      <c r="C218" s="155"/>
      <c r="D218" s="156"/>
      <c r="E218" s="156"/>
      <c r="F218" s="162"/>
      <c r="G218" s="162"/>
      <c r="H218" s="162"/>
      <c r="I218" s="162"/>
      <c r="J218" s="156"/>
    </row>
    <row r="219" spans="2:10">
      <c r="B219" s="155"/>
      <c r="C219" s="155"/>
      <c r="D219" s="156"/>
      <c r="E219" s="156"/>
      <c r="F219" s="162"/>
      <c r="G219" s="162"/>
      <c r="H219" s="162"/>
      <c r="I219" s="162"/>
      <c r="J219" s="156"/>
    </row>
    <row r="220" spans="2:10">
      <c r="B220" s="155"/>
      <c r="C220" s="155"/>
      <c r="D220" s="156"/>
      <c r="E220" s="156"/>
      <c r="F220" s="162"/>
      <c r="G220" s="162"/>
      <c r="H220" s="162"/>
      <c r="I220" s="162"/>
      <c r="J220" s="156"/>
    </row>
    <row r="221" spans="2:10">
      <c r="B221" s="155"/>
      <c r="C221" s="155"/>
      <c r="D221" s="156"/>
      <c r="E221" s="156"/>
      <c r="F221" s="162"/>
      <c r="G221" s="162"/>
      <c r="H221" s="162"/>
      <c r="I221" s="162"/>
      <c r="J221" s="156"/>
    </row>
    <row r="222" spans="2:10">
      <c r="B222" s="155"/>
      <c r="C222" s="155"/>
      <c r="D222" s="156"/>
      <c r="E222" s="156"/>
      <c r="F222" s="162"/>
      <c r="G222" s="162"/>
      <c r="H222" s="162"/>
      <c r="I222" s="162"/>
      <c r="J222" s="156"/>
    </row>
    <row r="223" spans="2:10">
      <c r="B223" s="155"/>
      <c r="C223" s="155"/>
      <c r="D223" s="156"/>
      <c r="E223" s="156"/>
      <c r="F223" s="162"/>
      <c r="G223" s="162"/>
      <c r="H223" s="162"/>
      <c r="I223" s="162"/>
      <c r="J223" s="156"/>
    </row>
    <row r="224" spans="2:10">
      <c r="B224" s="155"/>
      <c r="C224" s="155"/>
      <c r="D224" s="156"/>
      <c r="E224" s="156"/>
      <c r="F224" s="162"/>
      <c r="G224" s="162"/>
      <c r="H224" s="162"/>
      <c r="I224" s="162"/>
      <c r="J224" s="156"/>
    </row>
    <row r="225" spans="2:10">
      <c r="B225" s="155"/>
      <c r="C225" s="155"/>
      <c r="D225" s="156"/>
      <c r="E225" s="156"/>
      <c r="F225" s="162"/>
      <c r="G225" s="162"/>
      <c r="H225" s="162"/>
      <c r="I225" s="162"/>
      <c r="J225" s="156"/>
    </row>
    <row r="226" spans="2:10">
      <c r="B226" s="155"/>
      <c r="C226" s="155"/>
      <c r="D226" s="156"/>
      <c r="E226" s="156"/>
      <c r="F226" s="162"/>
      <c r="G226" s="162"/>
      <c r="H226" s="162"/>
      <c r="I226" s="162"/>
      <c r="J226" s="156"/>
    </row>
    <row r="227" spans="2:10">
      <c r="B227" s="155"/>
      <c r="C227" s="155"/>
      <c r="D227" s="156"/>
      <c r="E227" s="156"/>
      <c r="F227" s="162"/>
      <c r="G227" s="162"/>
      <c r="H227" s="162"/>
      <c r="I227" s="162"/>
      <c r="J227" s="156"/>
    </row>
    <row r="228" spans="2:10">
      <c r="B228" s="155"/>
      <c r="C228" s="155"/>
      <c r="D228" s="156"/>
      <c r="E228" s="156"/>
      <c r="F228" s="162"/>
      <c r="G228" s="162"/>
      <c r="H228" s="162"/>
      <c r="I228" s="162"/>
      <c r="J228" s="156"/>
    </row>
    <row r="229" spans="2:10">
      <c r="B229" s="155"/>
      <c r="C229" s="155"/>
      <c r="D229" s="156"/>
      <c r="E229" s="156"/>
      <c r="F229" s="162"/>
      <c r="G229" s="162"/>
      <c r="H229" s="162"/>
      <c r="I229" s="162"/>
      <c r="J229" s="156"/>
    </row>
    <row r="230" spans="2:10">
      <c r="B230" s="155"/>
      <c r="C230" s="155"/>
      <c r="D230" s="156"/>
      <c r="E230" s="156"/>
      <c r="F230" s="162"/>
      <c r="G230" s="162"/>
      <c r="H230" s="162"/>
      <c r="I230" s="162"/>
      <c r="J230" s="156"/>
    </row>
    <row r="231" spans="2:10">
      <c r="B231" s="155"/>
      <c r="C231" s="155"/>
      <c r="D231" s="156"/>
      <c r="E231" s="156"/>
      <c r="F231" s="162"/>
      <c r="G231" s="162"/>
      <c r="H231" s="162"/>
      <c r="I231" s="162"/>
      <c r="J231" s="156"/>
    </row>
    <row r="232" spans="2:10">
      <c r="B232" s="155"/>
      <c r="C232" s="155"/>
      <c r="D232" s="156"/>
      <c r="E232" s="156"/>
      <c r="F232" s="162"/>
      <c r="G232" s="162"/>
      <c r="H232" s="162"/>
      <c r="I232" s="162"/>
      <c r="J232" s="156"/>
    </row>
    <row r="233" spans="2:10">
      <c r="B233" s="155"/>
      <c r="C233" s="155"/>
      <c r="D233" s="156"/>
      <c r="E233" s="156"/>
      <c r="F233" s="162"/>
      <c r="G233" s="162"/>
      <c r="H233" s="162"/>
      <c r="I233" s="162"/>
      <c r="J233" s="156"/>
    </row>
    <row r="234" spans="2:10">
      <c r="B234" s="155"/>
      <c r="C234" s="155"/>
      <c r="D234" s="156"/>
      <c r="E234" s="156"/>
      <c r="F234" s="162"/>
      <c r="G234" s="162"/>
      <c r="H234" s="162"/>
      <c r="I234" s="162"/>
      <c r="J234" s="156"/>
    </row>
    <row r="235" spans="2:10">
      <c r="B235" s="155"/>
      <c r="C235" s="155"/>
      <c r="D235" s="156"/>
      <c r="E235" s="156"/>
      <c r="F235" s="162"/>
      <c r="G235" s="162"/>
      <c r="H235" s="162"/>
      <c r="I235" s="162"/>
      <c r="J235" s="156"/>
    </row>
    <row r="236" spans="2:10">
      <c r="B236" s="155"/>
      <c r="C236" s="155"/>
      <c r="D236" s="156"/>
      <c r="E236" s="156"/>
      <c r="F236" s="162"/>
      <c r="G236" s="162"/>
      <c r="H236" s="162"/>
      <c r="I236" s="162"/>
      <c r="J236" s="156"/>
    </row>
    <row r="237" spans="2:10">
      <c r="B237" s="155"/>
      <c r="C237" s="155"/>
      <c r="D237" s="156"/>
      <c r="E237" s="156"/>
      <c r="F237" s="162"/>
      <c r="G237" s="162"/>
      <c r="H237" s="162"/>
      <c r="I237" s="162"/>
      <c r="J237" s="156"/>
    </row>
    <row r="238" spans="2:10">
      <c r="B238" s="155"/>
      <c r="C238" s="155"/>
      <c r="D238" s="156"/>
      <c r="E238" s="156"/>
      <c r="F238" s="162"/>
      <c r="G238" s="162"/>
      <c r="H238" s="162"/>
      <c r="I238" s="162"/>
      <c r="J238" s="156"/>
    </row>
    <row r="239" spans="2:10">
      <c r="B239" s="155"/>
      <c r="C239" s="155"/>
      <c r="D239" s="156"/>
      <c r="E239" s="156"/>
      <c r="F239" s="162"/>
      <c r="G239" s="162"/>
      <c r="H239" s="162"/>
      <c r="I239" s="162"/>
      <c r="J239" s="156"/>
    </row>
    <row r="240" spans="2:10">
      <c r="B240" s="155"/>
      <c r="C240" s="155"/>
      <c r="D240" s="156"/>
      <c r="E240" s="156"/>
      <c r="F240" s="162"/>
      <c r="G240" s="162"/>
      <c r="H240" s="162"/>
      <c r="I240" s="162"/>
      <c r="J240" s="156"/>
    </row>
    <row r="241" spans="2:10">
      <c r="B241" s="155"/>
      <c r="C241" s="155"/>
      <c r="D241" s="156"/>
      <c r="E241" s="156"/>
      <c r="F241" s="162"/>
      <c r="G241" s="162"/>
      <c r="H241" s="162"/>
      <c r="I241" s="162"/>
      <c r="J241" s="156"/>
    </row>
    <row r="242" spans="2:10">
      <c r="B242" s="155"/>
      <c r="C242" s="155"/>
      <c r="D242" s="156"/>
      <c r="E242" s="156"/>
      <c r="F242" s="162"/>
      <c r="G242" s="162"/>
      <c r="H242" s="162"/>
      <c r="I242" s="162"/>
      <c r="J242" s="156"/>
    </row>
    <row r="243" spans="2:10">
      <c r="B243" s="155"/>
      <c r="C243" s="155"/>
      <c r="D243" s="156"/>
      <c r="E243" s="156"/>
      <c r="F243" s="162"/>
      <c r="G243" s="162"/>
      <c r="H243" s="162"/>
      <c r="I243" s="162"/>
      <c r="J243" s="156"/>
    </row>
    <row r="244" spans="2:10">
      <c r="B244" s="155"/>
      <c r="C244" s="155"/>
      <c r="D244" s="156"/>
      <c r="E244" s="156"/>
      <c r="F244" s="162"/>
      <c r="G244" s="162"/>
      <c r="H244" s="162"/>
      <c r="I244" s="162"/>
      <c r="J244" s="156"/>
    </row>
    <row r="245" spans="2:10">
      <c r="B245" s="155"/>
      <c r="C245" s="155"/>
      <c r="D245" s="156"/>
      <c r="E245" s="156"/>
      <c r="F245" s="162"/>
      <c r="G245" s="162"/>
      <c r="H245" s="162"/>
      <c r="I245" s="162"/>
      <c r="J245" s="156"/>
    </row>
    <row r="246" spans="2:10">
      <c r="B246" s="155"/>
      <c r="C246" s="155"/>
      <c r="D246" s="156"/>
      <c r="E246" s="156"/>
      <c r="F246" s="162"/>
      <c r="G246" s="162"/>
      <c r="H246" s="162"/>
      <c r="I246" s="162"/>
      <c r="J246" s="156"/>
    </row>
    <row r="247" spans="2:10">
      <c r="B247" s="155"/>
      <c r="C247" s="155"/>
      <c r="D247" s="156"/>
      <c r="E247" s="156"/>
      <c r="F247" s="162"/>
      <c r="G247" s="162"/>
      <c r="H247" s="162"/>
      <c r="I247" s="162"/>
      <c r="J247" s="156"/>
    </row>
    <row r="248" spans="2:10">
      <c r="B248" s="155"/>
      <c r="C248" s="155"/>
      <c r="D248" s="156"/>
      <c r="E248" s="156"/>
      <c r="F248" s="162"/>
      <c r="G248" s="162"/>
      <c r="H248" s="162"/>
      <c r="I248" s="162"/>
      <c r="J248" s="156"/>
    </row>
    <row r="249" spans="2:10">
      <c r="B249" s="155"/>
      <c r="C249" s="155"/>
      <c r="D249" s="156"/>
      <c r="E249" s="156"/>
      <c r="F249" s="162"/>
      <c r="G249" s="162"/>
      <c r="H249" s="162"/>
      <c r="I249" s="162"/>
      <c r="J249" s="156"/>
    </row>
    <row r="250" spans="2:10">
      <c r="B250" s="155"/>
      <c r="C250" s="155"/>
      <c r="D250" s="156"/>
      <c r="E250" s="156"/>
      <c r="F250" s="162"/>
      <c r="G250" s="162"/>
      <c r="H250" s="162"/>
      <c r="I250" s="162"/>
      <c r="J250" s="156"/>
    </row>
    <row r="251" spans="2:10">
      <c r="B251" s="155"/>
      <c r="C251" s="155"/>
      <c r="D251" s="156"/>
      <c r="E251" s="156"/>
      <c r="F251" s="162"/>
      <c r="G251" s="162"/>
      <c r="H251" s="162"/>
      <c r="I251" s="162"/>
      <c r="J251" s="156"/>
    </row>
    <row r="252" spans="2:10">
      <c r="B252" s="155"/>
      <c r="C252" s="155"/>
      <c r="D252" s="156"/>
      <c r="E252" s="156"/>
      <c r="F252" s="162"/>
      <c r="G252" s="162"/>
      <c r="H252" s="162"/>
      <c r="I252" s="162"/>
      <c r="J252" s="156"/>
    </row>
    <row r="253" spans="2:10">
      <c r="B253" s="155"/>
      <c r="C253" s="155"/>
      <c r="D253" s="156"/>
      <c r="E253" s="156"/>
      <c r="F253" s="162"/>
      <c r="G253" s="162"/>
      <c r="H253" s="162"/>
      <c r="I253" s="162"/>
      <c r="J253" s="156"/>
    </row>
    <row r="254" spans="2:10">
      <c r="B254" s="155"/>
      <c r="C254" s="155"/>
      <c r="D254" s="156"/>
      <c r="E254" s="156"/>
      <c r="F254" s="162"/>
      <c r="G254" s="162"/>
      <c r="H254" s="162"/>
      <c r="I254" s="162"/>
      <c r="J254" s="156"/>
    </row>
    <row r="255" spans="2:10">
      <c r="B255" s="155"/>
      <c r="C255" s="155"/>
      <c r="D255" s="156"/>
      <c r="E255" s="156"/>
      <c r="F255" s="162"/>
      <c r="G255" s="162"/>
      <c r="H255" s="162"/>
      <c r="I255" s="162"/>
      <c r="J255" s="156"/>
    </row>
    <row r="256" spans="2:10">
      <c r="B256" s="155"/>
      <c r="C256" s="155"/>
      <c r="D256" s="156"/>
      <c r="E256" s="156"/>
      <c r="F256" s="162"/>
      <c r="G256" s="162"/>
      <c r="H256" s="162"/>
      <c r="I256" s="162"/>
      <c r="J256" s="156"/>
    </row>
    <row r="257" spans="2:10">
      <c r="B257" s="155"/>
      <c r="C257" s="155"/>
      <c r="D257" s="156"/>
      <c r="E257" s="156"/>
      <c r="F257" s="162"/>
      <c r="G257" s="162"/>
      <c r="H257" s="162"/>
      <c r="I257" s="162"/>
      <c r="J257" s="156"/>
    </row>
    <row r="258" spans="2:10">
      <c r="B258" s="155"/>
      <c r="C258" s="155"/>
      <c r="D258" s="156"/>
      <c r="E258" s="156"/>
      <c r="F258" s="162"/>
      <c r="G258" s="162"/>
      <c r="H258" s="162"/>
      <c r="I258" s="162"/>
      <c r="J258" s="156"/>
    </row>
    <row r="259" spans="2:10">
      <c r="B259" s="155"/>
      <c r="C259" s="155"/>
      <c r="D259" s="156"/>
      <c r="E259" s="156"/>
      <c r="F259" s="162"/>
      <c r="G259" s="162"/>
      <c r="H259" s="162"/>
      <c r="I259" s="162"/>
      <c r="J259" s="156"/>
    </row>
    <row r="260" spans="2:10">
      <c r="B260" s="155"/>
      <c r="C260" s="155"/>
      <c r="D260" s="156"/>
      <c r="E260" s="156"/>
      <c r="F260" s="162"/>
      <c r="G260" s="162"/>
      <c r="H260" s="162"/>
      <c r="I260" s="162"/>
      <c r="J260" s="156"/>
    </row>
    <row r="261" spans="2:10">
      <c r="B261" s="155"/>
      <c r="C261" s="155"/>
      <c r="D261" s="156"/>
      <c r="E261" s="156"/>
      <c r="F261" s="162"/>
      <c r="G261" s="162"/>
      <c r="H261" s="162"/>
      <c r="I261" s="162"/>
      <c r="J261" s="156"/>
    </row>
    <row r="262" spans="2:10">
      <c r="B262" s="155"/>
      <c r="C262" s="155"/>
      <c r="D262" s="156"/>
      <c r="E262" s="156"/>
      <c r="F262" s="162"/>
      <c r="G262" s="162"/>
      <c r="H262" s="162"/>
      <c r="I262" s="162"/>
      <c r="J262" s="156"/>
    </row>
    <row r="263" spans="2:10">
      <c r="B263" s="155"/>
      <c r="C263" s="155"/>
      <c r="D263" s="156"/>
      <c r="E263" s="156"/>
      <c r="F263" s="162"/>
      <c r="G263" s="162"/>
      <c r="H263" s="162"/>
      <c r="I263" s="162"/>
      <c r="J263" s="156"/>
    </row>
    <row r="264" spans="2:10">
      <c r="B264" s="155"/>
      <c r="C264" s="155"/>
      <c r="D264" s="156"/>
      <c r="E264" s="156"/>
      <c r="F264" s="162"/>
      <c r="G264" s="162"/>
      <c r="H264" s="162"/>
      <c r="I264" s="162"/>
      <c r="J264" s="156"/>
    </row>
    <row r="265" spans="2:10">
      <c r="B265" s="155"/>
      <c r="C265" s="155"/>
      <c r="D265" s="156"/>
      <c r="E265" s="156"/>
      <c r="F265" s="162"/>
      <c r="G265" s="162"/>
      <c r="H265" s="162"/>
      <c r="I265" s="162"/>
      <c r="J265" s="156"/>
    </row>
    <row r="266" spans="2:10">
      <c r="B266" s="155"/>
      <c r="C266" s="155"/>
      <c r="D266" s="156"/>
      <c r="E266" s="156"/>
      <c r="F266" s="162"/>
      <c r="G266" s="162"/>
      <c r="H266" s="162"/>
      <c r="I266" s="162"/>
      <c r="J266" s="156"/>
    </row>
    <row r="267" spans="2:10">
      <c r="B267" s="155"/>
      <c r="C267" s="155"/>
      <c r="D267" s="156"/>
      <c r="E267" s="156"/>
      <c r="F267" s="162"/>
      <c r="G267" s="162"/>
      <c r="H267" s="162"/>
      <c r="I267" s="162"/>
      <c r="J267" s="156"/>
    </row>
    <row r="268" spans="2:10">
      <c r="B268" s="155"/>
      <c r="C268" s="155"/>
      <c r="D268" s="156"/>
      <c r="E268" s="156"/>
      <c r="F268" s="162"/>
      <c r="G268" s="162"/>
      <c r="H268" s="162"/>
      <c r="I268" s="162"/>
      <c r="J268" s="156"/>
    </row>
    <row r="269" spans="2:10">
      <c r="B269" s="155"/>
      <c r="C269" s="155"/>
      <c r="D269" s="156"/>
      <c r="E269" s="156"/>
      <c r="F269" s="162"/>
      <c r="G269" s="162"/>
      <c r="H269" s="162"/>
      <c r="I269" s="162"/>
      <c r="J269" s="156"/>
    </row>
    <row r="270" spans="2:10">
      <c r="B270" s="155"/>
      <c r="C270" s="155"/>
      <c r="D270" s="156"/>
      <c r="E270" s="156"/>
      <c r="F270" s="162"/>
      <c r="G270" s="162"/>
      <c r="H270" s="162"/>
      <c r="I270" s="162"/>
      <c r="J270" s="156"/>
    </row>
    <row r="271" spans="2:10">
      <c r="B271" s="155"/>
      <c r="C271" s="155"/>
      <c r="D271" s="156"/>
      <c r="E271" s="156"/>
      <c r="F271" s="162"/>
      <c r="G271" s="162"/>
      <c r="H271" s="162"/>
      <c r="I271" s="162"/>
      <c r="J271" s="156"/>
    </row>
    <row r="272" spans="2:10">
      <c r="B272" s="155"/>
      <c r="C272" s="155"/>
      <c r="D272" s="156"/>
      <c r="E272" s="156"/>
      <c r="F272" s="162"/>
      <c r="G272" s="162"/>
      <c r="H272" s="162"/>
      <c r="I272" s="162"/>
      <c r="J272" s="156"/>
    </row>
    <row r="273" spans="2:10">
      <c r="B273" s="155"/>
      <c r="C273" s="155"/>
      <c r="D273" s="156"/>
      <c r="E273" s="156"/>
      <c r="F273" s="162"/>
      <c r="G273" s="162"/>
      <c r="H273" s="162"/>
      <c r="I273" s="162"/>
      <c r="J273" s="156"/>
    </row>
    <row r="274" spans="2:10">
      <c r="B274" s="155"/>
      <c r="C274" s="155"/>
      <c r="D274" s="156"/>
      <c r="E274" s="156"/>
      <c r="F274" s="162"/>
      <c r="G274" s="162"/>
      <c r="H274" s="162"/>
      <c r="I274" s="162"/>
      <c r="J274" s="156"/>
    </row>
    <row r="275" spans="2:10">
      <c r="B275" s="155"/>
      <c r="C275" s="155"/>
      <c r="D275" s="156"/>
      <c r="E275" s="156"/>
      <c r="F275" s="162"/>
      <c r="G275" s="162"/>
      <c r="H275" s="162"/>
      <c r="I275" s="162"/>
      <c r="J275" s="156"/>
    </row>
    <row r="276" spans="2:10">
      <c r="B276" s="155"/>
      <c r="C276" s="155"/>
      <c r="D276" s="156"/>
      <c r="E276" s="156"/>
      <c r="F276" s="162"/>
      <c r="G276" s="162"/>
      <c r="H276" s="162"/>
      <c r="I276" s="162"/>
      <c r="J276" s="156"/>
    </row>
    <row r="277" spans="2:10">
      <c r="B277" s="155"/>
      <c r="C277" s="155"/>
      <c r="D277" s="156"/>
      <c r="E277" s="156"/>
      <c r="F277" s="162"/>
      <c r="G277" s="162"/>
      <c r="H277" s="162"/>
      <c r="I277" s="162"/>
      <c r="J277" s="156"/>
    </row>
    <row r="278" spans="2:10">
      <c r="B278" s="155"/>
      <c r="C278" s="155"/>
      <c r="D278" s="156"/>
      <c r="E278" s="156"/>
      <c r="F278" s="162"/>
      <c r="G278" s="162"/>
      <c r="H278" s="162"/>
      <c r="I278" s="162"/>
      <c r="J278" s="156"/>
    </row>
    <row r="279" spans="2:10">
      <c r="B279" s="155"/>
      <c r="C279" s="155"/>
      <c r="D279" s="156"/>
      <c r="E279" s="156"/>
      <c r="F279" s="162"/>
      <c r="G279" s="162"/>
      <c r="H279" s="162"/>
      <c r="I279" s="162"/>
      <c r="J279" s="156"/>
    </row>
    <row r="280" spans="2:10">
      <c r="B280" s="155"/>
      <c r="C280" s="155"/>
      <c r="D280" s="156"/>
      <c r="E280" s="156"/>
      <c r="F280" s="162"/>
      <c r="G280" s="162"/>
      <c r="H280" s="162"/>
      <c r="I280" s="162"/>
      <c r="J280" s="156"/>
    </row>
    <row r="281" spans="2:10">
      <c r="B281" s="155"/>
      <c r="C281" s="155"/>
      <c r="D281" s="156"/>
      <c r="E281" s="156"/>
      <c r="F281" s="162"/>
      <c r="G281" s="162"/>
      <c r="H281" s="162"/>
      <c r="I281" s="162"/>
      <c r="J281" s="156"/>
    </row>
    <row r="282" spans="2:10">
      <c r="B282" s="155"/>
      <c r="C282" s="155"/>
      <c r="D282" s="156"/>
      <c r="E282" s="156"/>
      <c r="F282" s="162"/>
      <c r="G282" s="162"/>
      <c r="H282" s="162"/>
      <c r="I282" s="162"/>
      <c r="J282" s="156"/>
    </row>
    <row r="283" spans="2:10">
      <c r="B283" s="155"/>
      <c r="C283" s="155"/>
      <c r="D283" s="156"/>
      <c r="E283" s="156"/>
      <c r="F283" s="162"/>
      <c r="G283" s="162"/>
      <c r="H283" s="162"/>
      <c r="I283" s="162"/>
      <c r="J283" s="156"/>
    </row>
    <row r="284" spans="2:10">
      <c r="B284" s="155"/>
      <c r="C284" s="155"/>
      <c r="D284" s="156"/>
      <c r="E284" s="156"/>
      <c r="F284" s="162"/>
      <c r="G284" s="162"/>
      <c r="H284" s="162"/>
      <c r="I284" s="162"/>
      <c r="J284" s="156"/>
    </row>
    <row r="285" spans="2:10">
      <c r="B285" s="155"/>
      <c r="C285" s="155"/>
      <c r="D285" s="156"/>
      <c r="E285" s="156"/>
      <c r="F285" s="162"/>
      <c r="G285" s="162"/>
      <c r="H285" s="162"/>
      <c r="I285" s="162"/>
      <c r="J285" s="156"/>
    </row>
    <row r="286" spans="2:10">
      <c r="B286" s="155"/>
      <c r="C286" s="155"/>
      <c r="D286" s="156"/>
      <c r="E286" s="156"/>
      <c r="F286" s="162"/>
      <c r="G286" s="162"/>
      <c r="H286" s="162"/>
      <c r="I286" s="162"/>
      <c r="J286" s="156"/>
    </row>
    <row r="287" spans="2:10">
      <c r="B287" s="155"/>
      <c r="C287" s="155"/>
      <c r="D287" s="156"/>
      <c r="E287" s="156"/>
      <c r="F287" s="162"/>
      <c r="G287" s="162"/>
      <c r="H287" s="162"/>
      <c r="I287" s="162"/>
      <c r="J287" s="156"/>
    </row>
    <row r="288" spans="2:10">
      <c r="B288" s="155"/>
      <c r="C288" s="155"/>
      <c r="D288" s="156"/>
      <c r="E288" s="156"/>
      <c r="F288" s="162"/>
      <c r="G288" s="162"/>
      <c r="H288" s="162"/>
      <c r="I288" s="162"/>
      <c r="J288" s="156"/>
    </row>
    <row r="289" spans="2:10">
      <c r="B289" s="155"/>
      <c r="C289" s="155"/>
      <c r="D289" s="156"/>
      <c r="E289" s="156"/>
      <c r="F289" s="162"/>
      <c r="G289" s="162"/>
      <c r="H289" s="162"/>
      <c r="I289" s="162"/>
      <c r="J289" s="156"/>
    </row>
    <row r="290" spans="2:10">
      <c r="B290" s="155"/>
      <c r="C290" s="155"/>
      <c r="D290" s="156"/>
      <c r="E290" s="156"/>
      <c r="F290" s="162"/>
      <c r="G290" s="162"/>
      <c r="H290" s="162"/>
      <c r="I290" s="162"/>
      <c r="J290" s="156"/>
    </row>
    <row r="291" spans="2:10">
      <c r="B291" s="155"/>
      <c r="C291" s="155"/>
      <c r="D291" s="156"/>
      <c r="E291" s="156"/>
      <c r="F291" s="162"/>
      <c r="G291" s="162"/>
      <c r="H291" s="162"/>
      <c r="I291" s="162"/>
      <c r="J291" s="156"/>
    </row>
    <row r="292" spans="2:10">
      <c r="B292" s="155"/>
      <c r="C292" s="155"/>
      <c r="D292" s="156"/>
      <c r="E292" s="156"/>
      <c r="F292" s="162"/>
      <c r="G292" s="162"/>
      <c r="H292" s="162"/>
      <c r="I292" s="162"/>
      <c r="J292" s="156"/>
    </row>
    <row r="293" spans="2:10">
      <c r="B293" s="155"/>
      <c r="C293" s="155"/>
      <c r="D293" s="156"/>
      <c r="E293" s="156"/>
      <c r="F293" s="162"/>
      <c r="G293" s="162"/>
      <c r="H293" s="162"/>
      <c r="I293" s="162"/>
      <c r="J293" s="156"/>
    </row>
    <row r="294" spans="2:10">
      <c r="B294" s="155"/>
      <c r="C294" s="155"/>
      <c r="D294" s="156"/>
      <c r="E294" s="156"/>
      <c r="F294" s="162"/>
      <c r="G294" s="162"/>
      <c r="H294" s="162"/>
      <c r="I294" s="162"/>
      <c r="J294" s="156"/>
    </row>
    <row r="295" spans="2:10">
      <c r="B295" s="155"/>
      <c r="C295" s="155"/>
      <c r="D295" s="156"/>
      <c r="E295" s="156"/>
      <c r="F295" s="162"/>
      <c r="G295" s="162"/>
      <c r="H295" s="162"/>
      <c r="I295" s="162"/>
      <c r="J295" s="156"/>
    </row>
    <row r="296" spans="2:10">
      <c r="B296" s="155"/>
      <c r="C296" s="155"/>
      <c r="D296" s="156"/>
      <c r="E296" s="156"/>
      <c r="F296" s="162"/>
      <c r="G296" s="162"/>
      <c r="H296" s="162"/>
      <c r="I296" s="162"/>
      <c r="J296" s="156"/>
    </row>
    <row r="297" spans="2:10">
      <c r="B297" s="155"/>
      <c r="C297" s="155"/>
      <c r="D297" s="156"/>
      <c r="E297" s="156"/>
      <c r="F297" s="162"/>
      <c r="G297" s="162"/>
      <c r="H297" s="162"/>
      <c r="I297" s="162"/>
      <c r="J297" s="156"/>
    </row>
    <row r="298" spans="2:10">
      <c r="B298" s="155"/>
      <c r="C298" s="155"/>
      <c r="D298" s="156"/>
      <c r="E298" s="156"/>
      <c r="F298" s="162"/>
      <c r="G298" s="162"/>
      <c r="H298" s="162"/>
      <c r="I298" s="162"/>
      <c r="J298" s="156"/>
    </row>
    <row r="299" spans="2:10">
      <c r="B299" s="155"/>
      <c r="C299" s="155"/>
      <c r="D299" s="156"/>
      <c r="E299" s="156"/>
      <c r="F299" s="162"/>
      <c r="G299" s="162"/>
      <c r="H299" s="162"/>
      <c r="I299" s="162"/>
      <c r="J299" s="156"/>
    </row>
    <row r="300" spans="2:10">
      <c r="B300" s="155"/>
      <c r="C300" s="155"/>
      <c r="D300" s="156"/>
      <c r="E300" s="156"/>
      <c r="F300" s="162"/>
      <c r="G300" s="162"/>
      <c r="H300" s="162"/>
      <c r="I300" s="162"/>
      <c r="J300" s="156"/>
    </row>
    <row r="301" spans="2:10">
      <c r="B301" s="155"/>
      <c r="C301" s="155"/>
      <c r="D301" s="156"/>
      <c r="E301" s="156"/>
      <c r="F301" s="162"/>
      <c r="G301" s="162"/>
      <c r="H301" s="162"/>
      <c r="I301" s="162"/>
      <c r="J301" s="156"/>
    </row>
    <row r="302" spans="2:10">
      <c r="B302" s="155"/>
      <c r="C302" s="155"/>
      <c r="D302" s="156"/>
      <c r="E302" s="156"/>
      <c r="F302" s="162"/>
      <c r="G302" s="162"/>
      <c r="H302" s="162"/>
      <c r="I302" s="162"/>
      <c r="J302" s="156"/>
    </row>
    <row r="303" spans="2:10">
      <c r="B303" s="155"/>
      <c r="C303" s="155"/>
      <c r="D303" s="156"/>
      <c r="E303" s="156"/>
      <c r="F303" s="162"/>
      <c r="G303" s="162"/>
      <c r="H303" s="162"/>
      <c r="I303" s="162"/>
      <c r="J303" s="156"/>
    </row>
    <row r="304" spans="2:10">
      <c r="B304" s="155"/>
      <c r="C304" s="155"/>
      <c r="D304" s="156"/>
      <c r="E304" s="156"/>
      <c r="F304" s="162"/>
      <c r="G304" s="162"/>
      <c r="H304" s="162"/>
      <c r="I304" s="162"/>
      <c r="J304" s="156"/>
    </row>
    <row r="305" spans="2:10">
      <c r="B305" s="155"/>
      <c r="C305" s="155"/>
      <c r="D305" s="156"/>
      <c r="E305" s="156"/>
      <c r="F305" s="162"/>
      <c r="G305" s="162"/>
      <c r="H305" s="162"/>
      <c r="I305" s="162"/>
      <c r="J305" s="156"/>
    </row>
    <row r="306" spans="2:10">
      <c r="B306" s="155"/>
      <c r="C306" s="155"/>
      <c r="D306" s="156"/>
      <c r="E306" s="156"/>
      <c r="F306" s="162"/>
      <c r="G306" s="162"/>
      <c r="H306" s="162"/>
      <c r="I306" s="162"/>
      <c r="J306" s="156"/>
    </row>
    <row r="307" spans="2:10">
      <c r="B307" s="155"/>
      <c r="C307" s="155"/>
      <c r="D307" s="156"/>
      <c r="E307" s="156"/>
      <c r="F307" s="162"/>
      <c r="G307" s="162"/>
      <c r="H307" s="162"/>
      <c r="I307" s="162"/>
      <c r="J307" s="156"/>
    </row>
    <row r="308" spans="2:10">
      <c r="B308" s="155"/>
      <c r="C308" s="155"/>
      <c r="D308" s="156"/>
      <c r="E308" s="156"/>
      <c r="F308" s="162"/>
      <c r="G308" s="162"/>
      <c r="H308" s="162"/>
      <c r="I308" s="162"/>
      <c r="J308" s="156"/>
    </row>
    <row r="309" spans="2:10">
      <c r="B309" s="155"/>
      <c r="C309" s="155"/>
      <c r="D309" s="156"/>
      <c r="E309" s="156"/>
      <c r="F309" s="162"/>
      <c r="G309" s="162"/>
      <c r="H309" s="162"/>
      <c r="I309" s="162"/>
      <c r="J309" s="156"/>
    </row>
    <row r="310" spans="2:10">
      <c r="B310" s="155"/>
      <c r="C310" s="155"/>
      <c r="D310" s="156"/>
      <c r="E310" s="156"/>
      <c r="F310" s="162"/>
      <c r="G310" s="162"/>
      <c r="H310" s="162"/>
      <c r="I310" s="162"/>
      <c r="J310" s="156"/>
    </row>
    <row r="311" spans="2:10">
      <c r="B311" s="155"/>
      <c r="C311" s="155"/>
      <c r="D311" s="156"/>
      <c r="E311" s="156"/>
      <c r="F311" s="162"/>
      <c r="G311" s="162"/>
      <c r="H311" s="162"/>
      <c r="I311" s="162"/>
      <c r="J311" s="156"/>
    </row>
    <row r="312" spans="2:10">
      <c r="B312" s="155"/>
      <c r="C312" s="155"/>
      <c r="D312" s="156"/>
      <c r="E312" s="156"/>
      <c r="F312" s="162"/>
      <c r="G312" s="162"/>
      <c r="H312" s="162"/>
      <c r="I312" s="162"/>
      <c r="J312" s="156"/>
    </row>
    <row r="313" spans="2:10">
      <c r="B313" s="155"/>
      <c r="C313" s="155"/>
      <c r="D313" s="156"/>
      <c r="E313" s="156"/>
      <c r="F313" s="162"/>
      <c r="G313" s="162"/>
      <c r="H313" s="162"/>
      <c r="I313" s="162"/>
      <c r="J313" s="156"/>
    </row>
    <row r="314" spans="2:10">
      <c r="B314" s="155"/>
      <c r="C314" s="155"/>
      <c r="D314" s="156"/>
      <c r="E314" s="156"/>
      <c r="F314" s="162"/>
      <c r="G314" s="162"/>
      <c r="H314" s="162"/>
      <c r="I314" s="162"/>
      <c r="J314" s="156"/>
    </row>
    <row r="315" spans="2:10">
      <c r="B315" s="155"/>
      <c r="C315" s="155"/>
      <c r="D315" s="156"/>
      <c r="E315" s="156"/>
      <c r="F315" s="162"/>
      <c r="G315" s="162"/>
      <c r="H315" s="162"/>
      <c r="I315" s="162"/>
      <c r="J315" s="156"/>
    </row>
    <row r="316" spans="2:10">
      <c r="B316" s="155"/>
      <c r="C316" s="155"/>
      <c r="D316" s="156"/>
      <c r="E316" s="156"/>
      <c r="F316" s="162"/>
      <c r="G316" s="162"/>
      <c r="H316" s="162"/>
      <c r="I316" s="162"/>
      <c r="J316" s="156"/>
    </row>
    <row r="317" spans="2:10">
      <c r="B317" s="155"/>
      <c r="C317" s="155"/>
      <c r="D317" s="156"/>
      <c r="E317" s="156"/>
      <c r="F317" s="162"/>
      <c r="G317" s="162"/>
      <c r="H317" s="162"/>
      <c r="I317" s="162"/>
      <c r="J317" s="156"/>
    </row>
    <row r="318" spans="2:10">
      <c r="B318" s="155"/>
      <c r="C318" s="155"/>
      <c r="D318" s="156"/>
      <c r="E318" s="156"/>
      <c r="F318" s="162"/>
      <c r="G318" s="162"/>
      <c r="H318" s="162"/>
      <c r="I318" s="162"/>
      <c r="J318" s="156"/>
    </row>
    <row r="319" spans="2:10">
      <c r="B319" s="155"/>
      <c r="C319" s="155"/>
      <c r="D319" s="156"/>
      <c r="E319" s="156"/>
      <c r="F319" s="162"/>
      <c r="G319" s="162"/>
      <c r="H319" s="162"/>
      <c r="I319" s="162"/>
      <c r="J319" s="156"/>
    </row>
    <row r="320" spans="2:10">
      <c r="B320" s="155"/>
      <c r="C320" s="155"/>
      <c r="D320" s="156"/>
      <c r="E320" s="156"/>
      <c r="F320" s="162"/>
      <c r="G320" s="162"/>
      <c r="H320" s="162"/>
      <c r="I320" s="162"/>
      <c r="J320" s="156"/>
    </row>
    <row r="321" spans="2:10">
      <c r="B321" s="155"/>
      <c r="C321" s="155"/>
      <c r="D321" s="156"/>
      <c r="E321" s="156"/>
      <c r="F321" s="162"/>
      <c r="G321" s="162"/>
      <c r="H321" s="162"/>
      <c r="I321" s="162"/>
      <c r="J321" s="156"/>
    </row>
    <row r="322" spans="2:10">
      <c r="B322" s="155"/>
      <c r="C322" s="155"/>
      <c r="D322" s="156"/>
      <c r="E322" s="156"/>
      <c r="F322" s="162"/>
      <c r="G322" s="162"/>
      <c r="H322" s="162"/>
      <c r="I322" s="162"/>
      <c r="J322" s="156"/>
    </row>
    <row r="323" spans="2:10">
      <c r="B323" s="155"/>
      <c r="C323" s="155"/>
      <c r="D323" s="156"/>
      <c r="E323" s="156"/>
      <c r="F323" s="162"/>
      <c r="G323" s="162"/>
      <c r="H323" s="162"/>
      <c r="I323" s="162"/>
      <c r="J323" s="156"/>
    </row>
    <row r="324" spans="2:10">
      <c r="B324" s="155"/>
      <c r="C324" s="155"/>
      <c r="D324" s="156"/>
      <c r="E324" s="156"/>
      <c r="F324" s="162"/>
      <c r="G324" s="162"/>
      <c r="H324" s="162"/>
      <c r="I324" s="162"/>
      <c r="J324" s="156"/>
    </row>
    <row r="325" spans="2:10">
      <c r="B325" s="155"/>
      <c r="C325" s="155"/>
      <c r="D325" s="156"/>
      <c r="E325" s="156"/>
      <c r="F325" s="162"/>
      <c r="G325" s="162"/>
      <c r="H325" s="162"/>
      <c r="I325" s="162"/>
      <c r="J325" s="156"/>
    </row>
    <row r="326" spans="2:10">
      <c r="B326" s="155"/>
      <c r="C326" s="155"/>
      <c r="D326" s="156"/>
      <c r="E326" s="156"/>
      <c r="F326" s="162"/>
      <c r="G326" s="162"/>
      <c r="H326" s="162"/>
      <c r="I326" s="162"/>
      <c r="J326" s="156"/>
    </row>
    <row r="327" spans="2:10">
      <c r="B327" s="155"/>
      <c r="C327" s="155"/>
      <c r="D327" s="156"/>
      <c r="E327" s="156"/>
      <c r="F327" s="162"/>
      <c r="G327" s="162"/>
      <c r="H327" s="162"/>
      <c r="I327" s="162"/>
      <c r="J327" s="156"/>
    </row>
    <row r="328" spans="2:10">
      <c r="B328" s="155"/>
      <c r="C328" s="155"/>
      <c r="D328" s="156"/>
      <c r="E328" s="156"/>
      <c r="F328" s="162"/>
      <c r="G328" s="162"/>
      <c r="H328" s="162"/>
      <c r="I328" s="162"/>
      <c r="J328" s="156"/>
    </row>
    <row r="329" spans="2:10">
      <c r="B329" s="155"/>
      <c r="C329" s="155"/>
      <c r="D329" s="156"/>
      <c r="E329" s="156"/>
      <c r="F329" s="162"/>
      <c r="G329" s="162"/>
      <c r="H329" s="162"/>
      <c r="I329" s="162"/>
      <c r="J329" s="156"/>
    </row>
    <row r="330" spans="2:10">
      <c r="B330" s="155"/>
      <c r="C330" s="155"/>
      <c r="D330" s="156"/>
      <c r="E330" s="156"/>
      <c r="F330" s="162"/>
      <c r="G330" s="162"/>
      <c r="H330" s="162"/>
      <c r="I330" s="162"/>
      <c r="J330" s="156"/>
    </row>
    <row r="331" spans="2:10">
      <c r="B331" s="155"/>
      <c r="C331" s="155"/>
      <c r="D331" s="156"/>
      <c r="E331" s="156"/>
      <c r="F331" s="162"/>
      <c r="G331" s="162"/>
      <c r="H331" s="162"/>
      <c r="I331" s="162"/>
      <c r="J331" s="156"/>
    </row>
    <row r="332" spans="2:10">
      <c r="B332" s="155"/>
      <c r="C332" s="155"/>
      <c r="D332" s="156"/>
      <c r="E332" s="156"/>
      <c r="F332" s="162"/>
      <c r="G332" s="162"/>
      <c r="H332" s="162"/>
      <c r="I332" s="162"/>
      <c r="J332" s="156"/>
    </row>
    <row r="333" spans="2:10">
      <c r="B333" s="155"/>
      <c r="C333" s="155"/>
      <c r="D333" s="156"/>
      <c r="E333" s="156"/>
      <c r="F333" s="162"/>
      <c r="G333" s="162"/>
      <c r="H333" s="162"/>
      <c r="I333" s="162"/>
      <c r="J333" s="156"/>
    </row>
    <row r="334" spans="2:10">
      <c r="B334" s="155"/>
      <c r="C334" s="155"/>
      <c r="D334" s="156"/>
      <c r="E334" s="156"/>
      <c r="F334" s="162"/>
      <c r="G334" s="162"/>
      <c r="H334" s="162"/>
      <c r="I334" s="162"/>
      <c r="J334" s="156"/>
    </row>
    <row r="335" spans="2:10">
      <c r="B335" s="155"/>
      <c r="C335" s="155"/>
      <c r="D335" s="156"/>
      <c r="E335" s="156"/>
      <c r="F335" s="162"/>
      <c r="G335" s="162"/>
      <c r="H335" s="162"/>
      <c r="I335" s="162"/>
      <c r="J335" s="156"/>
    </row>
    <row r="336" spans="2:10">
      <c r="B336" s="155"/>
      <c r="C336" s="155"/>
      <c r="D336" s="156"/>
      <c r="E336" s="156"/>
      <c r="F336" s="162"/>
      <c r="G336" s="162"/>
      <c r="H336" s="162"/>
      <c r="I336" s="162"/>
      <c r="J336" s="156"/>
    </row>
    <row r="337" spans="2:10">
      <c r="B337" s="155"/>
      <c r="C337" s="155"/>
      <c r="D337" s="156"/>
      <c r="E337" s="156"/>
      <c r="F337" s="162"/>
      <c r="G337" s="162"/>
      <c r="H337" s="162"/>
      <c r="I337" s="162"/>
      <c r="J337" s="156"/>
    </row>
    <row r="338" spans="2:10">
      <c r="B338" s="155"/>
      <c r="C338" s="155"/>
      <c r="D338" s="156"/>
      <c r="E338" s="156"/>
      <c r="F338" s="162"/>
      <c r="G338" s="162"/>
      <c r="H338" s="162"/>
      <c r="I338" s="162"/>
      <c r="J338" s="156"/>
    </row>
    <row r="339" spans="2:10">
      <c r="B339" s="155"/>
      <c r="C339" s="155"/>
      <c r="D339" s="156"/>
      <c r="E339" s="156"/>
      <c r="F339" s="162"/>
      <c r="G339" s="162"/>
      <c r="H339" s="162"/>
      <c r="I339" s="162"/>
      <c r="J339" s="156"/>
    </row>
    <row r="340" spans="2:10">
      <c r="B340" s="155"/>
      <c r="C340" s="155"/>
      <c r="D340" s="156"/>
      <c r="E340" s="156"/>
      <c r="F340" s="162"/>
      <c r="G340" s="162"/>
      <c r="H340" s="162"/>
      <c r="I340" s="162"/>
      <c r="J340" s="156"/>
    </row>
    <row r="341" spans="2:10">
      <c r="B341" s="155"/>
      <c r="C341" s="155"/>
      <c r="D341" s="156"/>
      <c r="E341" s="156"/>
      <c r="F341" s="162"/>
      <c r="G341" s="162"/>
      <c r="H341" s="162"/>
      <c r="I341" s="162"/>
      <c r="J341" s="156"/>
    </row>
    <row r="342" spans="2:10">
      <c r="B342" s="155"/>
      <c r="C342" s="155"/>
      <c r="D342" s="156"/>
      <c r="E342" s="156"/>
      <c r="F342" s="162"/>
      <c r="G342" s="162"/>
      <c r="H342" s="162"/>
      <c r="I342" s="162"/>
      <c r="J342" s="156"/>
    </row>
    <row r="343" spans="2:10">
      <c r="B343" s="155"/>
      <c r="C343" s="155"/>
      <c r="D343" s="156"/>
      <c r="E343" s="156"/>
      <c r="F343" s="162"/>
      <c r="G343" s="162"/>
      <c r="H343" s="162"/>
      <c r="I343" s="162"/>
      <c r="J343" s="156"/>
    </row>
    <row r="344" spans="2:10">
      <c r="B344" s="155"/>
      <c r="C344" s="155"/>
      <c r="D344" s="156"/>
      <c r="E344" s="156"/>
      <c r="F344" s="162"/>
      <c r="G344" s="162"/>
      <c r="H344" s="162"/>
      <c r="I344" s="162"/>
      <c r="J344" s="156"/>
    </row>
    <row r="345" spans="2:10">
      <c r="B345" s="155"/>
      <c r="C345" s="155"/>
      <c r="D345" s="156"/>
      <c r="E345" s="156"/>
      <c r="F345" s="162"/>
      <c r="G345" s="162"/>
      <c r="H345" s="162"/>
      <c r="I345" s="162"/>
      <c r="J345" s="156"/>
    </row>
    <row r="346" spans="2:10">
      <c r="B346" s="155"/>
      <c r="C346" s="155"/>
      <c r="D346" s="156"/>
      <c r="E346" s="156"/>
      <c r="F346" s="162"/>
      <c r="G346" s="162"/>
      <c r="H346" s="162"/>
      <c r="I346" s="162"/>
      <c r="J346" s="156"/>
    </row>
    <row r="347" spans="2:10">
      <c r="B347" s="155"/>
      <c r="C347" s="155"/>
      <c r="D347" s="156"/>
      <c r="E347" s="156"/>
      <c r="F347" s="162"/>
      <c r="G347" s="162"/>
      <c r="H347" s="162"/>
      <c r="I347" s="162"/>
      <c r="J347" s="156"/>
    </row>
    <row r="348" spans="2:10">
      <c r="B348" s="155"/>
      <c r="C348" s="155"/>
      <c r="D348" s="156"/>
      <c r="E348" s="156"/>
      <c r="F348" s="162"/>
      <c r="G348" s="162"/>
      <c r="H348" s="162"/>
      <c r="I348" s="162"/>
      <c r="J348" s="156"/>
    </row>
    <row r="349" spans="2:10">
      <c r="B349" s="155"/>
      <c r="C349" s="155"/>
      <c r="D349" s="156"/>
      <c r="E349" s="156"/>
      <c r="F349" s="162"/>
      <c r="G349" s="162"/>
      <c r="H349" s="162"/>
      <c r="I349" s="162"/>
      <c r="J349" s="156"/>
    </row>
    <row r="350" spans="2:10">
      <c r="B350" s="155"/>
      <c r="C350" s="155"/>
      <c r="D350" s="156"/>
      <c r="E350" s="156"/>
      <c r="F350" s="162"/>
      <c r="G350" s="162"/>
      <c r="H350" s="162"/>
      <c r="I350" s="162"/>
      <c r="J350" s="156"/>
    </row>
    <row r="351" spans="2:10">
      <c r="B351" s="155"/>
      <c r="C351" s="155"/>
      <c r="D351" s="156"/>
      <c r="E351" s="156"/>
      <c r="F351" s="162"/>
      <c r="G351" s="162"/>
      <c r="H351" s="162"/>
      <c r="I351" s="162"/>
      <c r="J351" s="156"/>
    </row>
    <row r="352" spans="2:10">
      <c r="B352" s="155"/>
      <c r="C352" s="155"/>
      <c r="D352" s="156"/>
      <c r="E352" s="156"/>
      <c r="F352" s="162"/>
      <c r="G352" s="162"/>
      <c r="H352" s="162"/>
      <c r="I352" s="162"/>
      <c r="J352" s="156"/>
    </row>
    <row r="353" spans="2:10">
      <c r="B353" s="155"/>
      <c r="C353" s="155"/>
      <c r="D353" s="156"/>
      <c r="E353" s="156"/>
      <c r="F353" s="162"/>
      <c r="G353" s="162"/>
      <c r="H353" s="162"/>
      <c r="I353" s="162"/>
      <c r="J353" s="156"/>
    </row>
    <row r="354" spans="2:10">
      <c r="B354" s="155"/>
      <c r="C354" s="155"/>
      <c r="D354" s="156"/>
      <c r="E354" s="156"/>
      <c r="F354" s="162"/>
      <c r="G354" s="162"/>
      <c r="H354" s="162"/>
      <c r="I354" s="162"/>
      <c r="J354" s="156"/>
    </row>
    <row r="355" spans="2:10">
      <c r="B355" s="155"/>
      <c r="C355" s="155"/>
      <c r="D355" s="156"/>
      <c r="E355" s="156"/>
      <c r="F355" s="162"/>
      <c r="G355" s="162"/>
      <c r="H355" s="162"/>
      <c r="I355" s="162"/>
      <c r="J355" s="156"/>
    </row>
    <row r="356" spans="2:10">
      <c r="B356" s="155"/>
      <c r="C356" s="155"/>
      <c r="D356" s="156"/>
      <c r="E356" s="156"/>
      <c r="F356" s="162"/>
      <c r="G356" s="162"/>
      <c r="H356" s="162"/>
      <c r="I356" s="162"/>
      <c r="J356" s="156"/>
    </row>
    <row r="357" spans="2:10">
      <c r="B357" s="155"/>
      <c r="C357" s="155"/>
      <c r="D357" s="156"/>
      <c r="E357" s="156"/>
      <c r="F357" s="162"/>
      <c r="G357" s="162"/>
      <c r="H357" s="162"/>
      <c r="I357" s="162"/>
      <c r="J357" s="156"/>
    </row>
    <row r="358" spans="2:10">
      <c r="B358" s="155"/>
      <c r="C358" s="155"/>
      <c r="D358" s="156"/>
      <c r="E358" s="156"/>
      <c r="F358" s="162"/>
      <c r="G358" s="162"/>
      <c r="H358" s="162"/>
      <c r="I358" s="162"/>
      <c r="J358" s="156"/>
    </row>
    <row r="359" spans="2:10">
      <c r="B359" s="155"/>
      <c r="C359" s="155"/>
      <c r="D359" s="156"/>
      <c r="E359" s="156"/>
      <c r="F359" s="162"/>
      <c r="G359" s="162"/>
      <c r="H359" s="162"/>
      <c r="I359" s="162"/>
      <c r="J359" s="156"/>
    </row>
    <row r="360" spans="2:10">
      <c r="B360" s="155"/>
      <c r="C360" s="155"/>
      <c r="D360" s="156"/>
      <c r="E360" s="156"/>
      <c r="F360" s="162"/>
      <c r="G360" s="162"/>
      <c r="H360" s="162"/>
      <c r="I360" s="162"/>
      <c r="J360" s="156"/>
    </row>
    <row r="361" spans="2:10">
      <c r="B361" s="155"/>
      <c r="C361" s="155"/>
      <c r="D361" s="156"/>
      <c r="E361" s="156"/>
      <c r="F361" s="162"/>
      <c r="G361" s="162"/>
      <c r="H361" s="162"/>
      <c r="I361" s="162"/>
      <c r="J361" s="156"/>
    </row>
    <row r="362" spans="2:10">
      <c r="B362" s="155"/>
      <c r="C362" s="155"/>
      <c r="D362" s="156"/>
      <c r="E362" s="156"/>
      <c r="F362" s="162"/>
      <c r="G362" s="162"/>
      <c r="H362" s="162"/>
      <c r="I362" s="162"/>
      <c r="J362" s="156"/>
    </row>
    <row r="363" spans="2:10">
      <c r="B363" s="155"/>
      <c r="C363" s="155"/>
      <c r="D363" s="156"/>
      <c r="E363" s="156"/>
      <c r="F363" s="162"/>
      <c r="G363" s="162"/>
      <c r="H363" s="162"/>
      <c r="I363" s="162"/>
      <c r="J363" s="156"/>
    </row>
    <row r="364" spans="2:10">
      <c r="B364" s="155"/>
      <c r="C364" s="155"/>
      <c r="D364" s="156"/>
      <c r="E364" s="156"/>
      <c r="F364" s="162"/>
      <c r="G364" s="162"/>
      <c r="H364" s="162"/>
      <c r="I364" s="162"/>
      <c r="J364" s="156"/>
    </row>
    <row r="365" spans="2:10">
      <c r="B365" s="155"/>
      <c r="C365" s="155"/>
      <c r="D365" s="156"/>
      <c r="E365" s="156"/>
      <c r="F365" s="162"/>
      <c r="G365" s="162"/>
      <c r="H365" s="162"/>
      <c r="I365" s="162"/>
      <c r="J365" s="156"/>
    </row>
    <row r="366" spans="2:10">
      <c r="B366" s="155"/>
      <c r="C366" s="155"/>
      <c r="D366" s="156"/>
      <c r="E366" s="156"/>
      <c r="F366" s="162"/>
      <c r="G366" s="162"/>
      <c r="H366" s="162"/>
      <c r="I366" s="162"/>
      <c r="J366" s="156"/>
    </row>
    <row r="367" spans="2:10">
      <c r="B367" s="155"/>
      <c r="C367" s="155"/>
      <c r="D367" s="156"/>
      <c r="E367" s="156"/>
      <c r="F367" s="162"/>
      <c r="G367" s="162"/>
      <c r="H367" s="162"/>
      <c r="I367" s="162"/>
      <c r="J367" s="156"/>
    </row>
    <row r="368" spans="2:10">
      <c r="B368" s="155"/>
      <c r="C368" s="155"/>
      <c r="D368" s="156"/>
      <c r="E368" s="156"/>
      <c r="F368" s="162"/>
      <c r="G368" s="162"/>
      <c r="H368" s="162"/>
      <c r="I368" s="162"/>
      <c r="J368" s="156"/>
    </row>
    <row r="369" spans="2:10">
      <c r="B369" s="155"/>
      <c r="C369" s="155"/>
      <c r="D369" s="156"/>
      <c r="E369" s="156"/>
      <c r="F369" s="162"/>
      <c r="G369" s="162"/>
      <c r="H369" s="162"/>
      <c r="I369" s="162"/>
      <c r="J369" s="156"/>
    </row>
    <row r="370" spans="2:10">
      <c r="B370" s="155"/>
      <c r="C370" s="155"/>
      <c r="D370" s="156"/>
      <c r="E370" s="156"/>
      <c r="F370" s="162"/>
      <c r="G370" s="162"/>
      <c r="H370" s="162"/>
      <c r="I370" s="162"/>
      <c r="J370" s="156"/>
    </row>
    <row r="371" spans="2:10">
      <c r="B371" s="155"/>
      <c r="C371" s="155"/>
      <c r="D371" s="156"/>
      <c r="E371" s="156"/>
      <c r="F371" s="162"/>
      <c r="G371" s="162"/>
      <c r="H371" s="162"/>
      <c r="I371" s="162"/>
      <c r="J371" s="156"/>
    </row>
    <row r="372" spans="2:10">
      <c r="B372" s="155"/>
      <c r="C372" s="155"/>
      <c r="D372" s="156"/>
      <c r="E372" s="156"/>
      <c r="F372" s="162"/>
      <c r="G372" s="162"/>
      <c r="H372" s="162"/>
      <c r="I372" s="162"/>
      <c r="J372" s="156"/>
    </row>
    <row r="373" spans="2:10">
      <c r="B373" s="155"/>
      <c r="C373" s="155"/>
      <c r="D373" s="156"/>
      <c r="E373" s="156"/>
      <c r="F373" s="162"/>
      <c r="G373" s="162"/>
      <c r="H373" s="162"/>
      <c r="I373" s="162"/>
      <c r="J373" s="156"/>
    </row>
    <row r="374" spans="2:10">
      <c r="B374" s="155"/>
      <c r="C374" s="155"/>
      <c r="D374" s="156"/>
      <c r="E374" s="156"/>
      <c r="F374" s="162"/>
      <c r="G374" s="162"/>
      <c r="H374" s="162"/>
      <c r="I374" s="162"/>
      <c r="J374" s="156"/>
    </row>
    <row r="375" spans="2:10">
      <c r="B375" s="155"/>
      <c r="C375" s="155"/>
      <c r="D375" s="156"/>
      <c r="E375" s="156"/>
      <c r="F375" s="162"/>
      <c r="G375" s="162"/>
      <c r="H375" s="162"/>
      <c r="I375" s="162"/>
      <c r="J375" s="156"/>
    </row>
    <row r="376" spans="2:10">
      <c r="B376" s="155"/>
      <c r="C376" s="155"/>
      <c r="D376" s="156"/>
      <c r="E376" s="156"/>
      <c r="F376" s="162"/>
      <c r="G376" s="162"/>
      <c r="H376" s="162"/>
      <c r="I376" s="162"/>
      <c r="J376" s="156"/>
    </row>
    <row r="377" spans="2:10">
      <c r="B377" s="155"/>
      <c r="C377" s="155"/>
      <c r="D377" s="156"/>
      <c r="E377" s="156"/>
      <c r="F377" s="162"/>
      <c r="G377" s="162"/>
      <c r="H377" s="162"/>
      <c r="I377" s="162"/>
      <c r="J377" s="156"/>
    </row>
    <row r="378" spans="2:10">
      <c r="B378" s="155"/>
      <c r="C378" s="155"/>
      <c r="D378" s="156"/>
      <c r="E378" s="156"/>
      <c r="F378" s="162"/>
      <c r="G378" s="162"/>
      <c r="H378" s="162"/>
      <c r="I378" s="162"/>
      <c r="J378" s="156"/>
    </row>
    <row r="379" spans="2:10">
      <c r="B379" s="155"/>
      <c r="C379" s="155"/>
      <c r="D379" s="156"/>
      <c r="E379" s="156"/>
      <c r="F379" s="162"/>
      <c r="G379" s="162"/>
      <c r="H379" s="162"/>
      <c r="I379" s="162"/>
      <c r="J379" s="156"/>
    </row>
    <row r="380" spans="2:10">
      <c r="B380" s="155"/>
      <c r="C380" s="155"/>
      <c r="D380" s="156"/>
      <c r="E380" s="156"/>
      <c r="F380" s="162"/>
      <c r="G380" s="162"/>
      <c r="H380" s="162"/>
      <c r="I380" s="162"/>
      <c r="J380" s="156"/>
    </row>
    <row r="381" spans="2:10">
      <c r="B381" s="155"/>
      <c r="C381" s="155"/>
      <c r="D381" s="156"/>
      <c r="E381" s="156"/>
      <c r="F381" s="162"/>
      <c r="G381" s="162"/>
      <c r="H381" s="162"/>
      <c r="I381" s="162"/>
      <c r="J381" s="156"/>
    </row>
    <row r="382" spans="2:10">
      <c r="B382" s="155"/>
      <c r="C382" s="155"/>
      <c r="D382" s="156"/>
      <c r="E382" s="156"/>
      <c r="F382" s="162"/>
      <c r="G382" s="162"/>
      <c r="H382" s="162"/>
      <c r="I382" s="162"/>
      <c r="J382" s="156"/>
    </row>
    <row r="383" spans="2:10">
      <c r="B383" s="155"/>
      <c r="C383" s="155"/>
      <c r="D383" s="156"/>
      <c r="E383" s="156"/>
      <c r="F383" s="162"/>
      <c r="G383" s="162"/>
      <c r="H383" s="162"/>
      <c r="I383" s="162"/>
      <c r="J383" s="156"/>
    </row>
    <row r="384" spans="2:10">
      <c r="B384" s="155"/>
      <c r="C384" s="155"/>
      <c r="D384" s="156"/>
      <c r="E384" s="156"/>
      <c r="F384" s="162"/>
      <c r="G384" s="162"/>
      <c r="H384" s="162"/>
      <c r="I384" s="162"/>
      <c r="J384" s="156"/>
    </row>
    <row r="385" spans="2:10">
      <c r="B385" s="155"/>
      <c r="C385" s="155"/>
      <c r="D385" s="156"/>
      <c r="E385" s="156"/>
      <c r="F385" s="162"/>
      <c r="G385" s="162"/>
      <c r="H385" s="162"/>
      <c r="I385" s="162"/>
      <c r="J385" s="156"/>
    </row>
    <row r="386" spans="2:10">
      <c r="B386" s="155"/>
      <c r="C386" s="155"/>
      <c r="D386" s="156"/>
      <c r="E386" s="156"/>
      <c r="F386" s="162"/>
      <c r="G386" s="162"/>
      <c r="H386" s="162"/>
      <c r="I386" s="162"/>
      <c r="J386" s="156"/>
    </row>
    <row r="387" spans="2:10">
      <c r="B387" s="155"/>
      <c r="C387" s="155"/>
      <c r="D387" s="156"/>
      <c r="E387" s="156"/>
      <c r="F387" s="162"/>
      <c r="G387" s="162"/>
      <c r="H387" s="162"/>
      <c r="I387" s="162"/>
      <c r="J387" s="156"/>
    </row>
    <row r="388" spans="2:10">
      <c r="B388" s="155"/>
      <c r="C388" s="155"/>
      <c r="D388" s="156"/>
      <c r="E388" s="156"/>
      <c r="F388" s="162"/>
      <c r="G388" s="162"/>
      <c r="H388" s="162"/>
      <c r="I388" s="162"/>
      <c r="J388" s="156"/>
    </row>
    <row r="389" spans="2:10">
      <c r="B389" s="155"/>
      <c r="C389" s="155"/>
      <c r="D389" s="156"/>
      <c r="E389" s="156"/>
      <c r="F389" s="162"/>
      <c r="G389" s="162"/>
      <c r="H389" s="162"/>
      <c r="I389" s="162"/>
      <c r="J389" s="156"/>
    </row>
    <row r="390" spans="2:10">
      <c r="B390" s="155"/>
      <c r="C390" s="155"/>
      <c r="D390" s="156"/>
      <c r="E390" s="156"/>
      <c r="F390" s="162"/>
      <c r="G390" s="162"/>
      <c r="H390" s="162"/>
      <c r="I390" s="162"/>
      <c r="J390" s="156"/>
    </row>
    <row r="391" spans="2:10">
      <c r="B391" s="155"/>
      <c r="C391" s="155"/>
      <c r="D391" s="156"/>
      <c r="E391" s="156"/>
      <c r="F391" s="162"/>
      <c r="G391" s="162"/>
      <c r="H391" s="162"/>
      <c r="I391" s="162"/>
      <c r="J391" s="156"/>
    </row>
    <row r="392" spans="2:10">
      <c r="B392" s="155"/>
      <c r="C392" s="155"/>
      <c r="D392" s="156"/>
      <c r="E392" s="156"/>
      <c r="F392" s="162"/>
      <c r="G392" s="162"/>
      <c r="H392" s="162"/>
      <c r="I392" s="162"/>
      <c r="J392" s="156"/>
    </row>
    <row r="393" spans="2:10">
      <c r="B393" s="155"/>
      <c r="C393" s="155"/>
      <c r="D393" s="156"/>
      <c r="E393" s="156"/>
      <c r="F393" s="162"/>
      <c r="G393" s="162"/>
      <c r="H393" s="162"/>
      <c r="I393" s="162"/>
      <c r="J393" s="156"/>
    </row>
    <row r="394" spans="2:10">
      <c r="B394" s="155"/>
      <c r="C394" s="155"/>
      <c r="D394" s="156"/>
      <c r="E394" s="156"/>
      <c r="F394" s="162"/>
      <c r="G394" s="162"/>
      <c r="H394" s="162"/>
      <c r="I394" s="162"/>
      <c r="J394" s="156"/>
    </row>
    <row r="395" spans="2:10">
      <c r="B395" s="155"/>
      <c r="C395" s="155"/>
      <c r="D395" s="156"/>
      <c r="E395" s="156"/>
      <c r="F395" s="162"/>
      <c r="G395" s="162"/>
      <c r="H395" s="162"/>
      <c r="I395" s="162"/>
      <c r="J395" s="156"/>
    </row>
    <row r="396" spans="2:10">
      <c r="B396" s="155"/>
      <c r="C396" s="155"/>
      <c r="D396" s="156"/>
      <c r="E396" s="156"/>
      <c r="F396" s="162"/>
      <c r="G396" s="162"/>
      <c r="H396" s="162"/>
      <c r="I396" s="162"/>
      <c r="J396" s="156"/>
    </row>
    <row r="397" spans="2:10">
      <c r="B397" s="155"/>
      <c r="C397" s="155"/>
      <c r="D397" s="156"/>
      <c r="E397" s="156"/>
      <c r="F397" s="162"/>
      <c r="G397" s="162"/>
      <c r="H397" s="162"/>
      <c r="I397" s="162"/>
      <c r="J397" s="156"/>
    </row>
    <row r="398" spans="2:10">
      <c r="B398" s="155"/>
      <c r="C398" s="155"/>
      <c r="D398" s="156"/>
      <c r="E398" s="156"/>
      <c r="F398" s="162"/>
      <c r="G398" s="162"/>
      <c r="H398" s="162"/>
      <c r="I398" s="162"/>
      <c r="J398" s="156"/>
    </row>
    <row r="399" spans="2:10">
      <c r="B399" s="155"/>
      <c r="C399" s="155"/>
      <c r="D399" s="156"/>
      <c r="E399" s="156"/>
      <c r="F399" s="162"/>
      <c r="G399" s="162"/>
      <c r="H399" s="162"/>
      <c r="I399" s="162"/>
      <c r="J399" s="156"/>
    </row>
    <row r="400" spans="2:10">
      <c r="B400" s="155"/>
      <c r="C400" s="155"/>
      <c r="D400" s="156"/>
      <c r="E400" s="156"/>
      <c r="F400" s="162"/>
      <c r="G400" s="162"/>
      <c r="H400" s="162"/>
      <c r="I400" s="162"/>
      <c r="J400" s="156"/>
    </row>
    <row r="401" spans="2:10">
      <c r="B401" s="155"/>
      <c r="C401" s="155"/>
      <c r="D401" s="156"/>
      <c r="E401" s="156"/>
      <c r="F401" s="162"/>
      <c r="G401" s="162"/>
      <c r="H401" s="162"/>
      <c r="I401" s="162"/>
      <c r="J401" s="156"/>
    </row>
    <row r="402" spans="2:10">
      <c r="B402" s="155"/>
      <c r="C402" s="155"/>
      <c r="D402" s="156"/>
      <c r="E402" s="156"/>
      <c r="F402" s="162"/>
      <c r="G402" s="162"/>
      <c r="H402" s="162"/>
      <c r="I402" s="162"/>
      <c r="J402" s="156"/>
    </row>
    <row r="403" spans="2:10">
      <c r="B403" s="155"/>
      <c r="C403" s="155"/>
      <c r="D403" s="156"/>
      <c r="E403" s="156"/>
      <c r="F403" s="162"/>
      <c r="G403" s="162"/>
      <c r="H403" s="162"/>
      <c r="I403" s="162"/>
      <c r="J403" s="156"/>
    </row>
    <row r="404" spans="2:10">
      <c r="B404" s="155"/>
      <c r="C404" s="155"/>
      <c r="D404" s="156"/>
      <c r="E404" s="156"/>
      <c r="F404" s="162"/>
      <c r="G404" s="162"/>
      <c r="H404" s="162"/>
      <c r="I404" s="162"/>
      <c r="J404" s="156"/>
    </row>
    <row r="405" spans="2:10">
      <c r="B405" s="155"/>
      <c r="C405" s="155"/>
      <c r="D405" s="156"/>
      <c r="E405" s="156"/>
      <c r="F405" s="162"/>
      <c r="G405" s="162"/>
      <c r="H405" s="162"/>
      <c r="I405" s="162"/>
      <c r="J405" s="156"/>
    </row>
    <row r="406" spans="2:10">
      <c r="B406" s="155"/>
      <c r="C406" s="155"/>
      <c r="D406" s="156"/>
      <c r="E406" s="156"/>
      <c r="F406" s="162"/>
      <c r="G406" s="162"/>
      <c r="H406" s="162"/>
      <c r="I406" s="162"/>
      <c r="J406" s="156"/>
    </row>
    <row r="407" spans="2:10">
      <c r="B407" s="155"/>
      <c r="C407" s="155"/>
      <c r="D407" s="156"/>
      <c r="E407" s="156"/>
      <c r="F407" s="162"/>
      <c r="G407" s="162"/>
      <c r="H407" s="162"/>
      <c r="I407" s="162"/>
      <c r="J407" s="156"/>
    </row>
    <row r="408" spans="2:10">
      <c r="B408" s="155"/>
      <c r="C408" s="155"/>
      <c r="D408" s="156"/>
      <c r="E408" s="156"/>
      <c r="F408" s="162"/>
      <c r="G408" s="162"/>
      <c r="H408" s="162"/>
      <c r="I408" s="162"/>
      <c r="J408" s="156"/>
    </row>
    <row r="409" spans="2:10">
      <c r="B409" s="155"/>
      <c r="C409" s="155"/>
      <c r="D409" s="156"/>
      <c r="E409" s="156"/>
      <c r="F409" s="162"/>
      <c r="G409" s="162"/>
      <c r="H409" s="162"/>
      <c r="I409" s="162"/>
      <c r="J409" s="156"/>
    </row>
    <row r="410" spans="2:10">
      <c r="B410" s="155"/>
      <c r="C410" s="155"/>
      <c r="D410" s="156"/>
      <c r="E410" s="156"/>
      <c r="F410" s="162"/>
      <c r="G410" s="162"/>
      <c r="H410" s="162"/>
      <c r="I410" s="162"/>
      <c r="J410" s="156"/>
    </row>
    <row r="411" spans="2:10">
      <c r="B411" s="155"/>
      <c r="C411" s="155"/>
      <c r="D411" s="156"/>
      <c r="E411" s="156"/>
      <c r="F411" s="162"/>
      <c r="G411" s="162"/>
      <c r="H411" s="162"/>
      <c r="I411" s="162"/>
      <c r="J411" s="156"/>
    </row>
    <row r="412" spans="2:10">
      <c r="B412" s="155"/>
      <c r="C412" s="155"/>
      <c r="D412" s="156"/>
      <c r="E412" s="156"/>
      <c r="F412" s="162"/>
      <c r="G412" s="162"/>
      <c r="H412" s="162"/>
      <c r="I412" s="162"/>
      <c r="J412" s="156"/>
    </row>
    <row r="413" spans="2:10">
      <c r="B413" s="155"/>
      <c r="C413" s="155"/>
      <c r="D413" s="156"/>
      <c r="E413" s="156"/>
      <c r="F413" s="162"/>
      <c r="G413" s="162"/>
      <c r="H413" s="162"/>
      <c r="I413" s="162"/>
      <c r="J413" s="156"/>
    </row>
    <row r="414" spans="2:10">
      <c r="B414" s="155"/>
      <c r="C414" s="155"/>
      <c r="D414" s="156"/>
      <c r="E414" s="156"/>
      <c r="F414" s="162"/>
      <c r="G414" s="162"/>
      <c r="H414" s="162"/>
      <c r="I414" s="162"/>
      <c r="J414" s="156"/>
    </row>
    <row r="415" spans="2:10">
      <c r="B415" s="155"/>
      <c r="C415" s="155"/>
      <c r="D415" s="156"/>
      <c r="E415" s="156"/>
      <c r="F415" s="162"/>
      <c r="G415" s="162"/>
      <c r="H415" s="162"/>
      <c r="I415" s="162"/>
      <c r="J415" s="156"/>
    </row>
    <row r="416" spans="2:10">
      <c r="B416" s="155"/>
      <c r="C416" s="155"/>
      <c r="D416" s="156"/>
      <c r="E416" s="156"/>
      <c r="F416" s="162"/>
      <c r="G416" s="162"/>
      <c r="H416" s="162"/>
      <c r="I416" s="162"/>
      <c r="J416" s="156"/>
    </row>
    <row r="417" spans="2:10">
      <c r="B417" s="155"/>
      <c r="C417" s="155"/>
      <c r="D417" s="156"/>
      <c r="E417" s="156"/>
      <c r="F417" s="162"/>
      <c r="G417" s="162"/>
      <c r="H417" s="162"/>
      <c r="I417" s="162"/>
      <c r="J417" s="156"/>
    </row>
    <row r="418" spans="2:10">
      <c r="B418" s="155"/>
      <c r="C418" s="155"/>
      <c r="D418" s="156"/>
      <c r="E418" s="156"/>
      <c r="F418" s="162"/>
      <c r="G418" s="162"/>
      <c r="H418" s="162"/>
      <c r="I418" s="162"/>
      <c r="J418" s="156"/>
    </row>
    <row r="419" spans="2:10">
      <c r="B419" s="155"/>
      <c r="C419" s="155"/>
      <c r="D419" s="156"/>
      <c r="E419" s="156"/>
      <c r="F419" s="162"/>
      <c r="G419" s="162"/>
      <c r="H419" s="162"/>
      <c r="I419" s="162"/>
      <c r="J419" s="156"/>
    </row>
    <row r="420" spans="2:10">
      <c r="B420" s="155"/>
      <c r="C420" s="155"/>
      <c r="D420" s="156"/>
      <c r="E420" s="156"/>
      <c r="F420" s="162"/>
      <c r="G420" s="162"/>
      <c r="H420" s="162"/>
      <c r="I420" s="162"/>
      <c r="J420" s="156"/>
    </row>
    <row r="421" spans="2:10">
      <c r="B421" s="155"/>
      <c r="C421" s="155"/>
      <c r="D421" s="156"/>
      <c r="E421" s="156"/>
      <c r="F421" s="162"/>
      <c r="G421" s="162"/>
      <c r="H421" s="162"/>
      <c r="I421" s="162"/>
      <c r="J421" s="156"/>
    </row>
    <row r="422" spans="2:10">
      <c r="B422" s="155"/>
      <c r="C422" s="155"/>
      <c r="D422" s="156"/>
      <c r="E422" s="156"/>
      <c r="F422" s="162"/>
      <c r="G422" s="162"/>
      <c r="H422" s="162"/>
      <c r="I422" s="162"/>
      <c r="J422" s="156"/>
    </row>
    <row r="423" spans="2:10">
      <c r="B423" s="155"/>
      <c r="C423" s="155"/>
      <c r="D423" s="156"/>
      <c r="E423" s="156"/>
      <c r="F423" s="162"/>
      <c r="G423" s="162"/>
      <c r="H423" s="162"/>
      <c r="I423" s="162"/>
      <c r="J423" s="156"/>
    </row>
    <row r="424" spans="2:10">
      <c r="B424" s="155"/>
      <c r="C424" s="155"/>
      <c r="D424" s="156"/>
      <c r="E424" s="156"/>
      <c r="F424" s="162"/>
      <c r="G424" s="162"/>
      <c r="H424" s="162"/>
      <c r="I424" s="162"/>
      <c r="J424" s="156"/>
    </row>
    <row r="425" spans="2:10">
      <c r="B425" s="155"/>
      <c r="C425" s="155"/>
      <c r="D425" s="156"/>
      <c r="E425" s="156"/>
      <c r="F425" s="162"/>
      <c r="G425" s="162"/>
      <c r="H425" s="162"/>
      <c r="I425" s="162"/>
      <c r="J425" s="156"/>
    </row>
    <row r="426" spans="2:10">
      <c r="B426" s="155"/>
      <c r="C426" s="155"/>
      <c r="D426" s="156"/>
      <c r="E426" s="156"/>
      <c r="F426" s="162"/>
      <c r="G426" s="162"/>
      <c r="H426" s="162"/>
      <c r="I426" s="162"/>
      <c r="J426" s="156"/>
    </row>
    <row r="427" spans="2:10">
      <c r="B427" s="155"/>
      <c r="C427" s="155"/>
      <c r="D427" s="156"/>
      <c r="E427" s="156"/>
      <c r="F427" s="162"/>
      <c r="G427" s="162"/>
      <c r="H427" s="162"/>
      <c r="I427" s="162"/>
      <c r="J427" s="156"/>
    </row>
    <row r="428" spans="2:10">
      <c r="B428" s="155"/>
      <c r="C428" s="155"/>
      <c r="D428" s="156"/>
      <c r="E428" s="156"/>
      <c r="F428" s="162"/>
      <c r="G428" s="162"/>
      <c r="H428" s="162"/>
      <c r="I428" s="162"/>
      <c r="J428" s="156"/>
    </row>
    <row r="429" spans="2:10">
      <c r="B429" s="155"/>
      <c r="C429" s="155"/>
      <c r="D429" s="156"/>
      <c r="E429" s="156"/>
      <c r="F429" s="162"/>
      <c r="G429" s="162"/>
      <c r="H429" s="162"/>
      <c r="I429" s="162"/>
      <c r="J429" s="156"/>
    </row>
    <row r="430" spans="2:10">
      <c r="B430" s="155"/>
      <c r="C430" s="155"/>
      <c r="D430" s="156"/>
      <c r="E430" s="156"/>
      <c r="F430" s="162"/>
      <c r="G430" s="162"/>
      <c r="H430" s="162"/>
      <c r="I430" s="162"/>
      <c r="J430" s="156"/>
    </row>
    <row r="431" spans="2:10">
      <c r="B431" s="155"/>
      <c r="C431" s="155"/>
      <c r="D431" s="156"/>
      <c r="E431" s="156"/>
      <c r="F431" s="162"/>
      <c r="G431" s="162"/>
      <c r="H431" s="162"/>
      <c r="I431" s="162"/>
      <c r="J431" s="156"/>
    </row>
    <row r="432" spans="2:10">
      <c r="B432" s="155"/>
      <c r="C432" s="155"/>
      <c r="D432" s="156"/>
      <c r="E432" s="156"/>
      <c r="F432" s="162"/>
      <c r="G432" s="162"/>
      <c r="H432" s="162"/>
      <c r="I432" s="162"/>
      <c r="J432" s="156"/>
    </row>
    <row r="433" spans="2:10">
      <c r="B433" s="155"/>
      <c r="C433" s="155"/>
      <c r="D433" s="156"/>
      <c r="E433" s="156"/>
      <c r="F433" s="162"/>
      <c r="G433" s="162"/>
      <c r="H433" s="162"/>
      <c r="I433" s="162"/>
      <c r="J433" s="156"/>
    </row>
    <row r="434" spans="2:10">
      <c r="B434" s="155"/>
      <c r="C434" s="155"/>
      <c r="D434" s="156"/>
      <c r="E434" s="156"/>
      <c r="F434" s="162"/>
      <c r="G434" s="162"/>
      <c r="H434" s="162"/>
      <c r="I434" s="162"/>
      <c r="J434" s="156"/>
    </row>
    <row r="435" spans="2:10">
      <c r="B435" s="155"/>
      <c r="C435" s="155"/>
      <c r="D435" s="156"/>
      <c r="E435" s="156"/>
      <c r="F435" s="162"/>
      <c r="G435" s="162"/>
      <c r="H435" s="162"/>
      <c r="I435" s="162"/>
      <c r="J435" s="156"/>
    </row>
    <row r="436" spans="2:10">
      <c r="B436" s="155"/>
      <c r="C436" s="155"/>
      <c r="D436" s="156"/>
      <c r="E436" s="156"/>
      <c r="F436" s="162"/>
      <c r="G436" s="162"/>
      <c r="H436" s="162"/>
      <c r="I436" s="162"/>
      <c r="J436" s="156"/>
    </row>
    <row r="437" spans="2:10">
      <c r="B437" s="155"/>
      <c r="C437" s="155"/>
      <c r="D437" s="156"/>
      <c r="E437" s="156"/>
      <c r="F437" s="162"/>
      <c r="G437" s="162"/>
      <c r="H437" s="162"/>
      <c r="I437" s="162"/>
      <c r="J437" s="156"/>
    </row>
    <row r="438" spans="2:10">
      <c r="B438" s="155"/>
      <c r="C438" s="155"/>
      <c r="D438" s="156"/>
      <c r="E438" s="156"/>
      <c r="F438" s="162"/>
      <c r="G438" s="162"/>
      <c r="H438" s="162"/>
      <c r="I438" s="162"/>
      <c r="J438" s="156"/>
    </row>
    <row r="439" spans="2:10">
      <c r="B439" s="155"/>
      <c r="C439" s="155"/>
      <c r="D439" s="156"/>
      <c r="E439" s="156"/>
      <c r="F439" s="162"/>
      <c r="G439" s="162"/>
      <c r="H439" s="162"/>
      <c r="I439" s="162"/>
      <c r="J439" s="156"/>
    </row>
    <row r="440" spans="2:10">
      <c r="B440" s="155"/>
      <c r="C440" s="155"/>
      <c r="D440" s="156"/>
      <c r="E440" s="156"/>
      <c r="F440" s="162"/>
      <c r="G440" s="162"/>
      <c r="H440" s="162"/>
      <c r="I440" s="162"/>
      <c r="J440" s="156"/>
    </row>
    <row r="441" spans="2:10">
      <c r="B441" s="155"/>
      <c r="C441" s="155"/>
      <c r="D441" s="156"/>
      <c r="E441" s="156"/>
      <c r="F441" s="162"/>
      <c r="G441" s="162"/>
      <c r="H441" s="162"/>
      <c r="I441" s="162"/>
      <c r="J441" s="156"/>
    </row>
    <row r="442" spans="2:10">
      <c r="B442" s="155"/>
      <c r="C442" s="155"/>
      <c r="D442" s="156"/>
      <c r="E442" s="156"/>
      <c r="F442" s="162"/>
      <c r="G442" s="162"/>
      <c r="H442" s="162"/>
      <c r="I442" s="162"/>
      <c r="J442" s="156"/>
    </row>
    <row r="443" spans="2:10">
      <c r="B443" s="155"/>
      <c r="C443" s="155"/>
      <c r="D443" s="156"/>
      <c r="E443" s="156"/>
      <c r="F443" s="162"/>
      <c r="G443" s="162"/>
      <c r="H443" s="162"/>
      <c r="I443" s="162"/>
      <c r="J443" s="156"/>
    </row>
    <row r="444" spans="2:10">
      <c r="B444" s="155"/>
      <c r="C444" s="155"/>
      <c r="D444" s="156"/>
      <c r="E444" s="156"/>
      <c r="F444" s="162"/>
      <c r="G444" s="162"/>
      <c r="H444" s="162"/>
      <c r="I444" s="162"/>
      <c r="J444" s="156"/>
    </row>
    <row r="445" spans="2:10">
      <c r="B445" s="155"/>
      <c r="C445" s="155"/>
      <c r="D445" s="156"/>
      <c r="E445" s="156"/>
      <c r="F445" s="162"/>
      <c r="G445" s="162"/>
      <c r="H445" s="162"/>
      <c r="I445" s="162"/>
      <c r="J445" s="156"/>
    </row>
    <row r="446" spans="2:10">
      <c r="B446" s="155"/>
      <c r="C446" s="155"/>
      <c r="D446" s="156"/>
      <c r="E446" s="156"/>
      <c r="F446" s="162"/>
      <c r="G446" s="162"/>
      <c r="H446" s="162"/>
      <c r="I446" s="162"/>
      <c r="J446" s="156"/>
    </row>
    <row r="447" spans="2:10">
      <c r="B447" s="155"/>
      <c r="C447" s="155"/>
      <c r="D447" s="156"/>
      <c r="E447" s="156"/>
      <c r="F447" s="162"/>
      <c r="G447" s="162"/>
      <c r="H447" s="162"/>
      <c r="I447" s="162"/>
      <c r="J447" s="156"/>
    </row>
    <row r="448" spans="2:10">
      <c r="B448" s="155"/>
      <c r="C448" s="155"/>
      <c r="D448" s="156"/>
      <c r="E448" s="156"/>
      <c r="F448" s="162"/>
      <c r="G448" s="162"/>
      <c r="H448" s="162"/>
      <c r="I448" s="162"/>
      <c r="J448" s="156"/>
    </row>
    <row r="449" spans="2:10">
      <c r="B449" s="155"/>
      <c r="C449" s="155"/>
      <c r="D449" s="156"/>
      <c r="E449" s="156"/>
      <c r="F449" s="162"/>
      <c r="G449" s="162"/>
      <c r="H449" s="162"/>
      <c r="I449" s="162"/>
      <c r="J449" s="156"/>
    </row>
    <row r="450" spans="2:10">
      <c r="B450" s="155"/>
      <c r="C450" s="155"/>
      <c r="D450" s="156"/>
      <c r="E450" s="156"/>
      <c r="F450" s="162"/>
      <c r="G450" s="162"/>
      <c r="H450" s="162"/>
      <c r="I450" s="162"/>
      <c r="J450" s="156"/>
    </row>
    <row r="451" spans="2:10">
      <c r="B451" s="155"/>
      <c r="C451" s="155"/>
      <c r="D451" s="156"/>
      <c r="E451" s="156"/>
      <c r="F451" s="162"/>
      <c r="G451" s="162"/>
      <c r="H451" s="162"/>
      <c r="I451" s="162"/>
      <c r="J451" s="156"/>
    </row>
    <row r="452" spans="2:10">
      <c r="B452" s="155"/>
      <c r="C452" s="155"/>
      <c r="D452" s="156"/>
      <c r="E452" s="156"/>
      <c r="F452" s="162"/>
      <c r="G452" s="162"/>
      <c r="H452" s="162"/>
      <c r="I452" s="162"/>
      <c r="J452" s="156"/>
    </row>
    <row r="453" spans="2:10">
      <c r="B453" s="155"/>
      <c r="C453" s="155"/>
      <c r="D453" s="156"/>
      <c r="E453" s="156"/>
      <c r="F453" s="162"/>
      <c r="G453" s="162"/>
      <c r="H453" s="162"/>
      <c r="I453" s="162"/>
      <c r="J453" s="156"/>
    </row>
    <row r="454" spans="2:10">
      <c r="B454" s="155"/>
      <c r="C454" s="155"/>
      <c r="D454" s="156"/>
      <c r="E454" s="156"/>
      <c r="F454" s="162"/>
      <c r="G454" s="162"/>
      <c r="H454" s="162"/>
      <c r="I454" s="162"/>
      <c r="J454" s="156"/>
    </row>
    <row r="455" spans="2:10">
      <c r="B455" s="155"/>
      <c r="C455" s="155"/>
      <c r="D455" s="156"/>
      <c r="E455" s="156"/>
      <c r="F455" s="162"/>
      <c r="G455" s="162"/>
      <c r="H455" s="162"/>
      <c r="I455" s="162"/>
      <c r="J455" s="156"/>
    </row>
    <row r="456" spans="2:10">
      <c r="B456" s="155"/>
      <c r="C456" s="155"/>
      <c r="D456" s="156"/>
      <c r="E456" s="156"/>
      <c r="F456" s="162"/>
      <c r="G456" s="162"/>
      <c r="H456" s="162"/>
      <c r="I456" s="162"/>
      <c r="J456" s="156"/>
    </row>
    <row r="457" spans="2:10">
      <c r="B457" s="155"/>
      <c r="C457" s="155"/>
      <c r="D457" s="156"/>
      <c r="E457" s="156"/>
      <c r="F457" s="162"/>
      <c r="G457" s="162"/>
      <c r="H457" s="162"/>
      <c r="I457" s="162"/>
      <c r="J457" s="156"/>
    </row>
    <row r="458" spans="2:10">
      <c r="B458" s="155"/>
      <c r="C458" s="155"/>
      <c r="D458" s="156"/>
      <c r="E458" s="156"/>
      <c r="F458" s="162"/>
      <c r="G458" s="162"/>
      <c r="H458" s="162"/>
      <c r="I458" s="162"/>
      <c r="J458" s="156"/>
    </row>
    <row r="459" spans="2:10">
      <c r="B459" s="155"/>
      <c r="C459" s="155"/>
      <c r="D459" s="156"/>
      <c r="E459" s="156"/>
      <c r="F459" s="162"/>
      <c r="G459" s="162"/>
      <c r="H459" s="162"/>
      <c r="I459" s="162"/>
      <c r="J459" s="156"/>
    </row>
    <row r="460" spans="2:10">
      <c r="B460" s="155"/>
      <c r="C460" s="155"/>
      <c r="D460" s="156"/>
      <c r="E460" s="156"/>
      <c r="F460" s="162"/>
      <c r="G460" s="162"/>
      <c r="H460" s="162"/>
      <c r="I460" s="162"/>
      <c r="J460" s="156"/>
    </row>
    <row r="461" spans="2:10">
      <c r="B461" s="155"/>
      <c r="C461" s="155"/>
      <c r="D461" s="156"/>
      <c r="E461" s="156"/>
      <c r="F461" s="162"/>
      <c r="G461" s="162"/>
      <c r="H461" s="162"/>
      <c r="I461" s="162"/>
      <c r="J461" s="156"/>
    </row>
    <row r="462" spans="2:10">
      <c r="B462" s="155"/>
      <c r="C462" s="155"/>
      <c r="D462" s="156"/>
      <c r="E462" s="156"/>
      <c r="F462" s="162"/>
      <c r="G462" s="162"/>
      <c r="H462" s="162"/>
      <c r="I462" s="162"/>
      <c r="J462" s="156"/>
    </row>
    <row r="463" spans="2:10">
      <c r="B463" s="155"/>
      <c r="C463" s="155"/>
      <c r="D463" s="156"/>
      <c r="E463" s="156"/>
      <c r="F463" s="162"/>
      <c r="G463" s="162"/>
      <c r="H463" s="162"/>
      <c r="I463" s="162"/>
      <c r="J463" s="156"/>
    </row>
    <row r="464" spans="2:10">
      <c r="B464" s="155"/>
      <c r="C464" s="155"/>
      <c r="D464" s="156"/>
      <c r="E464" s="156"/>
      <c r="F464" s="162"/>
      <c r="G464" s="162"/>
      <c r="H464" s="162"/>
      <c r="I464" s="162"/>
      <c r="J464" s="156"/>
    </row>
    <row r="465" spans="2:10">
      <c r="B465" s="155"/>
      <c r="C465" s="155"/>
      <c r="D465" s="156"/>
      <c r="E465" s="156"/>
      <c r="F465" s="162"/>
      <c r="G465" s="162"/>
      <c r="H465" s="162"/>
      <c r="I465" s="162"/>
      <c r="J465" s="156"/>
    </row>
    <row r="466" spans="2:10">
      <c r="B466" s="155"/>
      <c r="C466" s="155"/>
      <c r="D466" s="156"/>
      <c r="E466" s="156"/>
      <c r="F466" s="162"/>
      <c r="G466" s="162"/>
      <c r="H466" s="162"/>
      <c r="I466" s="162"/>
      <c r="J466" s="156"/>
    </row>
    <row r="467" spans="2:10">
      <c r="B467" s="155"/>
      <c r="C467" s="155"/>
      <c r="D467" s="156"/>
      <c r="E467" s="156"/>
      <c r="F467" s="162"/>
      <c r="G467" s="162"/>
      <c r="H467" s="162"/>
      <c r="I467" s="162"/>
      <c r="J467" s="156"/>
    </row>
    <row r="468" spans="2:10">
      <c r="B468" s="155"/>
      <c r="C468" s="155"/>
      <c r="D468" s="156"/>
      <c r="E468" s="156"/>
      <c r="F468" s="162"/>
      <c r="G468" s="162"/>
      <c r="H468" s="162"/>
      <c r="I468" s="162"/>
      <c r="J468" s="156"/>
    </row>
    <row r="469" spans="2:10">
      <c r="B469" s="155"/>
      <c r="C469" s="155"/>
      <c r="D469" s="156"/>
      <c r="E469" s="156"/>
      <c r="F469" s="162"/>
      <c r="G469" s="162"/>
      <c r="H469" s="162"/>
      <c r="I469" s="162"/>
      <c r="J469" s="156"/>
    </row>
    <row r="470" spans="2:10">
      <c r="B470" s="155"/>
      <c r="C470" s="155"/>
      <c r="D470" s="156"/>
      <c r="E470" s="156"/>
      <c r="F470" s="162"/>
      <c r="G470" s="162"/>
      <c r="H470" s="162"/>
      <c r="I470" s="162"/>
      <c r="J470" s="156"/>
    </row>
    <row r="471" spans="2:10">
      <c r="B471" s="155"/>
      <c r="C471" s="155"/>
      <c r="D471" s="156"/>
      <c r="E471" s="156"/>
      <c r="F471" s="162"/>
      <c r="G471" s="162"/>
      <c r="H471" s="162"/>
      <c r="I471" s="162"/>
      <c r="J471" s="156"/>
    </row>
    <row r="472" spans="2:10">
      <c r="B472" s="155"/>
      <c r="C472" s="155"/>
      <c r="D472" s="156"/>
      <c r="E472" s="156"/>
      <c r="F472" s="162"/>
      <c r="G472" s="162"/>
      <c r="H472" s="162"/>
      <c r="I472" s="162"/>
      <c r="J472" s="156"/>
    </row>
    <row r="473" spans="2:10">
      <c r="B473" s="155"/>
      <c r="C473" s="155"/>
      <c r="D473" s="156"/>
      <c r="E473" s="156"/>
      <c r="F473" s="162"/>
      <c r="G473" s="162"/>
      <c r="H473" s="162"/>
      <c r="I473" s="162"/>
      <c r="J473" s="156"/>
    </row>
    <row r="474" spans="2:10">
      <c r="B474" s="155"/>
      <c r="C474" s="155"/>
      <c r="D474" s="156"/>
      <c r="E474" s="156"/>
      <c r="F474" s="162"/>
      <c r="G474" s="162"/>
      <c r="H474" s="162"/>
      <c r="I474" s="162"/>
      <c r="J474" s="156"/>
    </row>
    <row r="475" spans="2:10">
      <c r="B475" s="155"/>
      <c r="C475" s="155"/>
      <c r="D475" s="156"/>
      <c r="E475" s="156"/>
      <c r="F475" s="162"/>
      <c r="G475" s="162"/>
      <c r="H475" s="162"/>
      <c r="I475" s="162"/>
      <c r="J475" s="156"/>
    </row>
    <row r="476" spans="2:10">
      <c r="B476" s="155"/>
      <c r="C476" s="155"/>
      <c r="D476" s="156"/>
      <c r="E476" s="156"/>
      <c r="F476" s="162"/>
      <c r="G476" s="162"/>
      <c r="H476" s="162"/>
      <c r="I476" s="162"/>
      <c r="J476" s="156"/>
    </row>
    <row r="477" spans="2:10">
      <c r="B477" s="155"/>
      <c r="C477" s="155"/>
      <c r="D477" s="156"/>
      <c r="E477" s="156"/>
      <c r="F477" s="162"/>
      <c r="G477" s="162"/>
      <c r="H477" s="162"/>
      <c r="I477" s="162"/>
      <c r="J477" s="156"/>
    </row>
    <row r="478" spans="2:10">
      <c r="B478" s="155"/>
      <c r="C478" s="155"/>
      <c r="D478" s="156"/>
      <c r="E478" s="156"/>
      <c r="F478" s="162"/>
      <c r="G478" s="162"/>
      <c r="H478" s="162"/>
      <c r="I478" s="162"/>
      <c r="J478" s="156"/>
    </row>
    <row r="479" spans="2:10">
      <c r="B479" s="155"/>
      <c r="C479" s="155"/>
      <c r="D479" s="156"/>
      <c r="E479" s="156"/>
      <c r="F479" s="162"/>
      <c r="G479" s="162"/>
      <c r="H479" s="162"/>
      <c r="I479" s="162"/>
      <c r="J479" s="156"/>
    </row>
    <row r="480" spans="2:10">
      <c r="B480" s="155"/>
      <c r="C480" s="155"/>
      <c r="D480" s="156"/>
      <c r="E480" s="156"/>
      <c r="F480" s="162"/>
      <c r="G480" s="162"/>
      <c r="H480" s="162"/>
      <c r="I480" s="162"/>
      <c r="J480" s="156"/>
    </row>
    <row r="481" spans="2:10">
      <c r="B481" s="155"/>
      <c r="C481" s="155"/>
      <c r="D481" s="156"/>
      <c r="E481" s="156"/>
      <c r="F481" s="162"/>
      <c r="G481" s="162"/>
      <c r="H481" s="162"/>
      <c r="I481" s="162"/>
      <c r="J481" s="156"/>
    </row>
    <row r="482" spans="2:10">
      <c r="B482" s="155"/>
      <c r="C482" s="155"/>
      <c r="D482" s="156"/>
      <c r="E482" s="156"/>
      <c r="F482" s="162"/>
      <c r="G482" s="162"/>
      <c r="H482" s="162"/>
      <c r="I482" s="162"/>
      <c r="J482" s="156"/>
    </row>
    <row r="483" spans="2:10">
      <c r="B483" s="155"/>
      <c r="C483" s="155"/>
      <c r="D483" s="156"/>
      <c r="E483" s="156"/>
      <c r="F483" s="162"/>
      <c r="G483" s="162"/>
      <c r="H483" s="162"/>
      <c r="I483" s="162"/>
      <c r="J483" s="156"/>
    </row>
    <row r="484" spans="2:10">
      <c r="B484" s="155"/>
      <c r="C484" s="155"/>
      <c r="D484" s="156"/>
      <c r="E484" s="156"/>
      <c r="F484" s="162"/>
      <c r="G484" s="162"/>
      <c r="H484" s="162"/>
      <c r="I484" s="162"/>
      <c r="J484" s="156"/>
    </row>
    <row r="485" spans="2:10">
      <c r="B485" s="155"/>
      <c r="C485" s="155"/>
      <c r="D485" s="156"/>
      <c r="E485" s="156"/>
      <c r="F485" s="162"/>
      <c r="G485" s="162"/>
      <c r="H485" s="162"/>
      <c r="I485" s="162"/>
      <c r="J485" s="156"/>
    </row>
    <row r="486" spans="2:10">
      <c r="B486" s="155"/>
      <c r="C486" s="155"/>
      <c r="D486" s="156"/>
      <c r="E486" s="156"/>
      <c r="F486" s="162"/>
      <c r="G486" s="162"/>
      <c r="H486" s="162"/>
      <c r="I486" s="162"/>
      <c r="J486" s="156"/>
    </row>
    <row r="487" spans="2:10">
      <c r="B487" s="155"/>
      <c r="C487" s="155"/>
      <c r="D487" s="156"/>
      <c r="E487" s="156"/>
      <c r="F487" s="162"/>
      <c r="G487" s="162"/>
      <c r="H487" s="162"/>
      <c r="I487" s="162"/>
      <c r="J487" s="156"/>
    </row>
    <row r="488" spans="2:10">
      <c r="B488" s="155"/>
      <c r="C488" s="155"/>
      <c r="D488" s="156"/>
      <c r="E488" s="156"/>
      <c r="F488" s="162"/>
      <c r="G488" s="162"/>
      <c r="H488" s="162"/>
      <c r="I488" s="162"/>
      <c r="J488" s="156"/>
    </row>
    <row r="489" spans="2:10">
      <c r="B489" s="155"/>
      <c r="C489" s="155"/>
      <c r="D489" s="156"/>
      <c r="E489" s="156"/>
      <c r="F489" s="162"/>
      <c r="G489" s="162"/>
      <c r="H489" s="162"/>
      <c r="I489" s="162"/>
      <c r="J489" s="156"/>
    </row>
    <row r="490" spans="2:10">
      <c r="B490" s="155"/>
      <c r="C490" s="155"/>
      <c r="D490" s="156"/>
      <c r="E490" s="156"/>
      <c r="F490" s="162"/>
      <c r="G490" s="162"/>
      <c r="H490" s="162"/>
      <c r="I490" s="162"/>
      <c r="J490" s="156"/>
    </row>
    <row r="491" spans="2:10">
      <c r="B491" s="155"/>
      <c r="C491" s="155"/>
      <c r="D491" s="156"/>
      <c r="E491" s="156"/>
      <c r="F491" s="162"/>
      <c r="G491" s="162"/>
      <c r="H491" s="162"/>
      <c r="I491" s="162"/>
      <c r="J491" s="156"/>
    </row>
    <row r="492" spans="2:10">
      <c r="B492" s="155"/>
      <c r="C492" s="155"/>
      <c r="D492" s="156"/>
      <c r="E492" s="156"/>
      <c r="F492" s="162"/>
      <c r="G492" s="162"/>
      <c r="H492" s="162"/>
      <c r="I492" s="162"/>
      <c r="J492" s="156"/>
    </row>
    <row r="493" spans="2:10">
      <c r="B493" s="155"/>
      <c r="C493" s="155"/>
      <c r="D493" s="156"/>
      <c r="E493" s="156"/>
      <c r="F493" s="162"/>
      <c r="G493" s="162"/>
      <c r="H493" s="162"/>
      <c r="I493" s="162"/>
      <c r="J493" s="156"/>
    </row>
    <row r="494" spans="2:10">
      <c r="B494" s="155"/>
      <c r="C494" s="155"/>
      <c r="D494" s="156"/>
      <c r="E494" s="156"/>
      <c r="F494" s="162"/>
      <c r="G494" s="162"/>
      <c r="H494" s="162"/>
      <c r="I494" s="162"/>
      <c r="J494" s="156"/>
    </row>
    <row r="495" spans="2:10">
      <c r="B495" s="155"/>
      <c r="C495" s="155"/>
      <c r="D495" s="156"/>
      <c r="E495" s="156"/>
      <c r="F495" s="162"/>
      <c r="G495" s="162"/>
      <c r="H495" s="162"/>
      <c r="I495" s="162"/>
      <c r="J495" s="156"/>
    </row>
    <row r="496" spans="2:10">
      <c r="B496" s="155"/>
      <c r="C496" s="155"/>
      <c r="D496" s="156"/>
      <c r="E496" s="156"/>
      <c r="F496" s="162"/>
      <c r="G496" s="162"/>
      <c r="H496" s="162"/>
      <c r="I496" s="162"/>
      <c r="J496" s="156"/>
    </row>
    <row r="497" spans="2:10">
      <c r="B497" s="155"/>
      <c r="C497" s="155"/>
      <c r="D497" s="156"/>
      <c r="E497" s="156"/>
      <c r="F497" s="162"/>
      <c r="G497" s="162"/>
      <c r="H497" s="162"/>
      <c r="I497" s="162"/>
      <c r="J497" s="156"/>
    </row>
    <row r="498" spans="2:10">
      <c r="B498" s="155"/>
      <c r="C498" s="155"/>
      <c r="D498" s="156"/>
      <c r="E498" s="156"/>
      <c r="F498" s="162"/>
      <c r="G498" s="162"/>
      <c r="H498" s="162"/>
      <c r="I498" s="162"/>
      <c r="J498" s="156"/>
    </row>
    <row r="499" spans="2:10">
      <c r="B499" s="155"/>
      <c r="C499" s="155"/>
      <c r="D499" s="156"/>
      <c r="E499" s="156"/>
      <c r="F499" s="162"/>
      <c r="G499" s="162"/>
      <c r="H499" s="162"/>
      <c r="I499" s="162"/>
      <c r="J499" s="156"/>
    </row>
    <row r="500" spans="2:10">
      <c r="B500" s="155"/>
      <c r="C500" s="155"/>
      <c r="D500" s="156"/>
      <c r="E500" s="156"/>
      <c r="F500" s="162"/>
      <c r="G500" s="162"/>
      <c r="H500" s="162"/>
      <c r="I500" s="162"/>
      <c r="J500" s="156"/>
    </row>
    <row r="501" spans="2:10">
      <c r="B501" s="155"/>
      <c r="C501" s="155"/>
      <c r="D501" s="156"/>
      <c r="E501" s="156"/>
      <c r="F501" s="162"/>
      <c r="G501" s="162"/>
      <c r="H501" s="162"/>
      <c r="I501" s="162"/>
      <c r="J501" s="156"/>
    </row>
    <row r="502" spans="2:10">
      <c r="B502" s="155"/>
      <c r="C502" s="155"/>
      <c r="D502" s="156"/>
      <c r="E502" s="156"/>
      <c r="F502" s="162"/>
      <c r="G502" s="162"/>
      <c r="H502" s="162"/>
      <c r="I502" s="162"/>
      <c r="J502" s="156"/>
    </row>
    <row r="503" spans="2:10">
      <c r="B503" s="155"/>
      <c r="C503" s="155"/>
      <c r="D503" s="156"/>
      <c r="E503" s="156"/>
      <c r="F503" s="162"/>
      <c r="G503" s="162"/>
      <c r="H503" s="162"/>
      <c r="I503" s="162"/>
      <c r="J503" s="156"/>
    </row>
    <row r="504" spans="2:10">
      <c r="B504" s="155"/>
      <c r="C504" s="155"/>
      <c r="D504" s="156"/>
      <c r="E504" s="156"/>
      <c r="F504" s="162"/>
      <c r="G504" s="162"/>
      <c r="H504" s="162"/>
      <c r="I504" s="162"/>
      <c r="J504" s="156"/>
    </row>
    <row r="505" spans="2:10">
      <c r="B505" s="155"/>
      <c r="C505" s="155"/>
      <c r="D505" s="156"/>
      <c r="E505" s="156"/>
      <c r="F505" s="162"/>
      <c r="G505" s="162"/>
      <c r="H505" s="162"/>
      <c r="I505" s="162"/>
      <c r="J505" s="156"/>
    </row>
    <row r="506" spans="2:10">
      <c r="B506" s="155"/>
      <c r="C506" s="155"/>
      <c r="D506" s="156"/>
      <c r="E506" s="156"/>
      <c r="F506" s="162"/>
      <c r="G506" s="162"/>
      <c r="H506" s="162"/>
      <c r="I506" s="162"/>
      <c r="J506" s="156"/>
    </row>
    <row r="507" spans="2:10">
      <c r="B507" s="155"/>
      <c r="C507" s="155"/>
      <c r="D507" s="156"/>
      <c r="E507" s="156"/>
      <c r="F507" s="162"/>
      <c r="G507" s="162"/>
      <c r="H507" s="162"/>
      <c r="I507" s="162"/>
      <c r="J507" s="156"/>
    </row>
    <row r="508" spans="2:10">
      <c r="B508" s="155"/>
      <c r="C508" s="155"/>
      <c r="D508" s="156"/>
      <c r="E508" s="156"/>
      <c r="F508" s="162"/>
      <c r="G508" s="162"/>
      <c r="H508" s="162"/>
      <c r="I508" s="162"/>
      <c r="J508" s="156"/>
    </row>
    <row r="509" spans="2:10">
      <c r="B509" s="155"/>
      <c r="C509" s="155"/>
      <c r="D509" s="156"/>
      <c r="E509" s="156"/>
      <c r="F509" s="162"/>
      <c r="G509" s="162"/>
      <c r="H509" s="162"/>
      <c r="I509" s="162"/>
      <c r="J509" s="156"/>
    </row>
    <row r="510" spans="2:10">
      <c r="B510" s="155"/>
      <c r="C510" s="155"/>
      <c r="D510" s="156"/>
      <c r="E510" s="156"/>
      <c r="F510" s="162"/>
      <c r="G510" s="162"/>
      <c r="H510" s="162"/>
      <c r="I510" s="162"/>
      <c r="J510" s="156"/>
    </row>
    <row r="511" spans="2:10">
      <c r="B511" s="155"/>
      <c r="C511" s="155"/>
      <c r="D511" s="156"/>
      <c r="E511" s="156"/>
      <c r="F511" s="162"/>
      <c r="G511" s="162"/>
      <c r="H511" s="162"/>
      <c r="I511" s="162"/>
      <c r="J511" s="156"/>
    </row>
    <row r="512" spans="2:10">
      <c r="B512" s="155"/>
      <c r="C512" s="155"/>
      <c r="D512" s="156"/>
      <c r="E512" s="156"/>
      <c r="F512" s="162"/>
      <c r="G512" s="162"/>
      <c r="H512" s="162"/>
      <c r="I512" s="162"/>
      <c r="J512" s="156"/>
    </row>
    <row r="513" spans="2:10">
      <c r="B513" s="155"/>
      <c r="C513" s="155"/>
      <c r="D513" s="156"/>
      <c r="E513" s="156"/>
      <c r="F513" s="162"/>
      <c r="G513" s="162"/>
      <c r="H513" s="162"/>
      <c r="I513" s="162"/>
      <c r="J513" s="156"/>
    </row>
    <row r="514" spans="2:10">
      <c r="B514" s="155"/>
      <c r="C514" s="155"/>
      <c r="D514" s="156"/>
      <c r="E514" s="156"/>
      <c r="F514" s="162"/>
      <c r="G514" s="162"/>
      <c r="H514" s="162"/>
      <c r="I514" s="162"/>
      <c r="J514" s="156"/>
    </row>
    <row r="515" spans="2:10">
      <c r="B515" s="155"/>
      <c r="C515" s="155"/>
      <c r="D515" s="156"/>
      <c r="E515" s="156"/>
      <c r="F515" s="162"/>
      <c r="G515" s="162"/>
      <c r="H515" s="162"/>
      <c r="I515" s="162"/>
      <c r="J515" s="156"/>
    </row>
    <row r="516" spans="2:10">
      <c r="B516" s="155"/>
      <c r="C516" s="155"/>
      <c r="D516" s="156"/>
      <c r="E516" s="156"/>
      <c r="F516" s="162"/>
      <c r="G516" s="162"/>
      <c r="H516" s="162"/>
      <c r="I516" s="162"/>
      <c r="J516" s="156"/>
    </row>
    <row r="517" spans="2:10">
      <c r="B517" s="155"/>
      <c r="C517" s="155"/>
      <c r="D517" s="156"/>
      <c r="E517" s="156"/>
      <c r="F517" s="162"/>
      <c r="G517" s="162"/>
      <c r="H517" s="162"/>
      <c r="I517" s="162"/>
      <c r="J517" s="156"/>
    </row>
    <row r="518" spans="2:10">
      <c r="B518" s="155"/>
      <c r="C518" s="155"/>
      <c r="D518" s="156"/>
      <c r="E518" s="156"/>
      <c r="F518" s="162"/>
      <c r="G518" s="162"/>
      <c r="H518" s="162"/>
      <c r="I518" s="162"/>
      <c r="J518" s="156"/>
    </row>
    <row r="519" spans="2:10">
      <c r="B519" s="155"/>
      <c r="C519" s="155"/>
      <c r="D519" s="156"/>
      <c r="E519" s="156"/>
      <c r="F519" s="162"/>
      <c r="G519" s="162"/>
      <c r="H519" s="162"/>
      <c r="I519" s="162"/>
      <c r="J519" s="156"/>
    </row>
    <row r="520" spans="2:10">
      <c r="B520" s="155"/>
      <c r="C520" s="155"/>
      <c r="D520" s="156"/>
      <c r="E520" s="156"/>
      <c r="F520" s="162"/>
      <c r="G520" s="162"/>
      <c r="H520" s="162"/>
      <c r="I520" s="162"/>
      <c r="J520" s="156"/>
    </row>
    <row r="521" spans="2:10">
      <c r="B521" s="155"/>
      <c r="C521" s="155"/>
      <c r="D521" s="156"/>
      <c r="E521" s="156"/>
      <c r="F521" s="162"/>
      <c r="G521" s="162"/>
      <c r="H521" s="162"/>
      <c r="I521" s="162"/>
      <c r="J521" s="156"/>
    </row>
    <row r="522" spans="2:10">
      <c r="B522" s="155"/>
      <c r="C522" s="155"/>
      <c r="D522" s="156"/>
      <c r="E522" s="156"/>
      <c r="F522" s="162"/>
      <c r="G522" s="162"/>
      <c r="H522" s="162"/>
      <c r="I522" s="162"/>
      <c r="J522" s="156"/>
    </row>
    <row r="523" spans="2:10">
      <c r="B523" s="155"/>
      <c r="C523" s="155"/>
      <c r="D523" s="156"/>
      <c r="E523" s="156"/>
      <c r="F523" s="162"/>
      <c r="G523" s="162"/>
      <c r="H523" s="162"/>
      <c r="I523" s="162"/>
      <c r="J523" s="156"/>
    </row>
    <row r="524" spans="2:10">
      <c r="B524" s="155"/>
      <c r="C524" s="155"/>
      <c r="D524" s="156"/>
      <c r="E524" s="156"/>
      <c r="F524" s="162"/>
      <c r="G524" s="162"/>
      <c r="H524" s="162"/>
      <c r="I524" s="162"/>
      <c r="J524" s="156"/>
    </row>
    <row r="525" spans="2:10">
      <c r="B525" s="155"/>
      <c r="C525" s="155"/>
      <c r="D525" s="156"/>
      <c r="E525" s="156"/>
      <c r="F525" s="162"/>
      <c r="G525" s="162"/>
      <c r="H525" s="162"/>
      <c r="I525" s="162"/>
      <c r="J525" s="156"/>
    </row>
    <row r="526" spans="2:10">
      <c r="B526" s="155"/>
      <c r="C526" s="155"/>
      <c r="D526" s="156"/>
      <c r="E526" s="156"/>
      <c r="F526" s="162"/>
      <c r="G526" s="162"/>
      <c r="H526" s="162"/>
      <c r="I526" s="162"/>
      <c r="J526" s="156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4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56" t="s">
        <v>145</v>
      </c>
      <c r="C1" s="75" t="s" vm="1">
        <v>225</v>
      </c>
    </row>
    <row r="2" spans="2:34">
      <c r="B2" s="56" t="s">
        <v>144</v>
      </c>
      <c r="C2" s="75" t="s">
        <v>226</v>
      </c>
    </row>
    <row r="3" spans="2:34">
      <c r="B3" s="56" t="s">
        <v>146</v>
      </c>
      <c r="C3" s="75" t="s">
        <v>227</v>
      </c>
    </row>
    <row r="4" spans="2:34">
      <c r="B4" s="56" t="s">
        <v>147</v>
      </c>
      <c r="C4" s="75">
        <v>75</v>
      </c>
    </row>
    <row r="6" spans="2:34" ht="26.25" customHeight="1">
      <c r="B6" s="145" t="s">
        <v>178</v>
      </c>
      <c r="C6" s="146"/>
      <c r="D6" s="146"/>
      <c r="E6" s="146"/>
      <c r="F6" s="146"/>
      <c r="G6" s="146"/>
      <c r="H6" s="146"/>
      <c r="I6" s="146"/>
      <c r="J6" s="146"/>
      <c r="K6" s="147"/>
    </row>
    <row r="7" spans="2:34" s="3" customFormat="1" ht="66">
      <c r="B7" s="59" t="s">
        <v>115</v>
      </c>
      <c r="C7" s="59" t="s">
        <v>116</v>
      </c>
      <c r="D7" s="59" t="s">
        <v>15</v>
      </c>
      <c r="E7" s="59" t="s">
        <v>16</v>
      </c>
      <c r="F7" s="59" t="s">
        <v>58</v>
      </c>
      <c r="G7" s="59" t="s">
        <v>100</v>
      </c>
      <c r="H7" s="59" t="s">
        <v>54</v>
      </c>
      <c r="I7" s="59" t="s">
        <v>109</v>
      </c>
      <c r="J7" s="59" t="s">
        <v>148</v>
      </c>
      <c r="K7" s="59" t="s">
        <v>149</v>
      </c>
    </row>
    <row r="8" spans="2:34" s="3" customFormat="1" ht="21.75" customHeight="1">
      <c r="B8" s="15"/>
      <c r="C8" s="67"/>
      <c r="D8" s="16"/>
      <c r="E8" s="16"/>
      <c r="F8" s="16" t="s">
        <v>20</v>
      </c>
      <c r="G8" s="16"/>
      <c r="H8" s="16" t="s">
        <v>20</v>
      </c>
      <c r="I8" s="16" t="s">
        <v>204</v>
      </c>
      <c r="J8" s="32" t="s">
        <v>20</v>
      </c>
      <c r="K8" s="17" t="s">
        <v>20</v>
      </c>
    </row>
    <row r="9" spans="2:34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</row>
    <row r="10" spans="2:34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96"/>
      <c r="AH10" s="1"/>
    </row>
    <row r="11" spans="2:34" ht="21" customHeight="1">
      <c r="B11" s="158"/>
      <c r="C11" s="96"/>
      <c r="D11" s="96"/>
      <c r="E11" s="96"/>
      <c r="F11" s="96"/>
      <c r="G11" s="96"/>
      <c r="H11" s="96"/>
      <c r="I11" s="96"/>
      <c r="J11" s="96"/>
      <c r="K11" s="96"/>
    </row>
    <row r="12" spans="2:34">
      <c r="B12" s="158"/>
      <c r="C12" s="96"/>
      <c r="D12" s="96"/>
      <c r="E12" s="96"/>
      <c r="F12" s="96"/>
      <c r="G12" s="96"/>
      <c r="H12" s="96"/>
      <c r="I12" s="96"/>
      <c r="J12" s="96"/>
      <c r="K12" s="9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96"/>
      <c r="C14" s="96"/>
      <c r="D14" s="96"/>
      <c r="E14" s="96"/>
      <c r="F14" s="96"/>
      <c r="G14" s="96"/>
      <c r="H14" s="96"/>
      <c r="I14" s="96"/>
      <c r="J14" s="96"/>
      <c r="K14" s="96"/>
    </row>
    <row r="15" spans="2:34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96"/>
      <c r="C17" s="96"/>
      <c r="D17" s="96"/>
      <c r="E17" s="96"/>
      <c r="F17" s="96"/>
      <c r="G17" s="96"/>
      <c r="H17" s="96"/>
      <c r="I17" s="96"/>
      <c r="J17" s="96"/>
      <c r="K17" s="96"/>
    </row>
    <row r="18" spans="2:11"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2:11">
      <c r="B19" s="96"/>
      <c r="C19" s="96"/>
      <c r="D19" s="96"/>
      <c r="E19" s="96"/>
      <c r="F19" s="96"/>
      <c r="G19" s="96"/>
      <c r="H19" s="96"/>
      <c r="I19" s="96"/>
      <c r="J19" s="96"/>
      <c r="K19" s="96"/>
    </row>
    <row r="20" spans="2:11">
      <c r="B20" s="96"/>
      <c r="C20" s="96"/>
      <c r="D20" s="96"/>
      <c r="E20" s="96"/>
      <c r="F20" s="96"/>
      <c r="G20" s="96"/>
      <c r="H20" s="96"/>
      <c r="I20" s="96"/>
      <c r="J20" s="96"/>
      <c r="K20" s="96"/>
    </row>
    <row r="21" spans="2:11">
      <c r="B21" s="96"/>
      <c r="C21" s="96"/>
      <c r="D21" s="96"/>
      <c r="E21" s="96"/>
      <c r="F21" s="96"/>
      <c r="G21" s="96"/>
      <c r="H21" s="96"/>
      <c r="I21" s="96"/>
      <c r="J21" s="96"/>
      <c r="K21" s="96"/>
    </row>
    <row r="22" spans="2:11">
      <c r="B22" s="96"/>
      <c r="C22" s="96"/>
      <c r="D22" s="96"/>
      <c r="E22" s="96"/>
      <c r="F22" s="96"/>
      <c r="G22" s="96"/>
      <c r="H22" s="96"/>
      <c r="I22" s="96"/>
      <c r="J22" s="96"/>
      <c r="K22" s="96"/>
    </row>
    <row r="23" spans="2:11">
      <c r="B23" s="96"/>
      <c r="C23" s="96"/>
      <c r="D23" s="96"/>
      <c r="E23" s="96"/>
      <c r="F23" s="96"/>
      <c r="G23" s="96"/>
      <c r="H23" s="96"/>
      <c r="I23" s="96"/>
      <c r="J23" s="96"/>
      <c r="K23" s="96"/>
    </row>
    <row r="24" spans="2:11"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2:11"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2:11"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2:11"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2:11">
      <c r="B28" s="96"/>
      <c r="C28" s="96"/>
      <c r="D28" s="96"/>
      <c r="E28" s="96"/>
      <c r="F28" s="96"/>
      <c r="G28" s="96"/>
      <c r="H28" s="96"/>
      <c r="I28" s="96"/>
      <c r="J28" s="96"/>
      <c r="K28" s="96"/>
    </row>
    <row r="29" spans="2:11">
      <c r="B29" s="96"/>
      <c r="C29" s="96"/>
      <c r="D29" s="96"/>
      <c r="E29" s="96"/>
      <c r="F29" s="96"/>
      <c r="G29" s="96"/>
      <c r="H29" s="96"/>
      <c r="I29" s="96"/>
      <c r="J29" s="96"/>
      <c r="K29" s="96"/>
    </row>
    <row r="30" spans="2:11"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2:11">
      <c r="B31" s="96"/>
      <c r="C31" s="96"/>
      <c r="D31" s="96"/>
      <c r="E31" s="96"/>
      <c r="F31" s="96"/>
      <c r="G31" s="96"/>
      <c r="H31" s="96"/>
      <c r="I31" s="96"/>
      <c r="J31" s="96"/>
      <c r="K31" s="96"/>
    </row>
    <row r="32" spans="2:11">
      <c r="B32" s="96"/>
      <c r="C32" s="96"/>
      <c r="D32" s="96"/>
      <c r="E32" s="96"/>
      <c r="F32" s="96"/>
      <c r="G32" s="96"/>
      <c r="H32" s="96"/>
      <c r="I32" s="96"/>
      <c r="J32" s="96"/>
      <c r="K32" s="96"/>
    </row>
    <row r="33" spans="2:11">
      <c r="B33" s="96"/>
      <c r="C33" s="96"/>
      <c r="D33" s="96"/>
      <c r="E33" s="96"/>
      <c r="F33" s="96"/>
      <c r="G33" s="96"/>
      <c r="H33" s="96"/>
      <c r="I33" s="96"/>
      <c r="J33" s="96"/>
      <c r="K33" s="96"/>
    </row>
    <row r="34" spans="2:11"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2:11">
      <c r="B35" s="96"/>
      <c r="C35" s="96"/>
      <c r="D35" s="96"/>
      <c r="E35" s="96"/>
      <c r="F35" s="96"/>
      <c r="G35" s="96"/>
      <c r="H35" s="96"/>
      <c r="I35" s="96"/>
      <c r="J35" s="96"/>
      <c r="K35" s="96"/>
    </row>
    <row r="36" spans="2:11"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2:11"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8" spans="2:11">
      <c r="B38" s="96"/>
      <c r="C38" s="96"/>
      <c r="D38" s="96"/>
      <c r="E38" s="96"/>
      <c r="F38" s="96"/>
      <c r="G38" s="96"/>
      <c r="H38" s="96"/>
      <c r="I38" s="96"/>
      <c r="J38" s="96"/>
      <c r="K38" s="96"/>
    </row>
    <row r="39" spans="2:11">
      <c r="B39" s="96"/>
      <c r="C39" s="96"/>
      <c r="D39" s="96"/>
      <c r="E39" s="96"/>
      <c r="F39" s="96"/>
      <c r="G39" s="96"/>
      <c r="H39" s="96"/>
      <c r="I39" s="96"/>
      <c r="J39" s="96"/>
      <c r="K39" s="96"/>
    </row>
    <row r="40" spans="2:11"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2:11"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2:11"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2:11">
      <c r="B43" s="96"/>
      <c r="C43" s="96"/>
      <c r="D43" s="96"/>
      <c r="E43" s="96"/>
      <c r="F43" s="96"/>
      <c r="G43" s="96"/>
      <c r="H43" s="96"/>
      <c r="I43" s="96"/>
      <c r="J43" s="96"/>
      <c r="K43" s="96"/>
    </row>
    <row r="44" spans="2:11">
      <c r="B44" s="96"/>
      <c r="C44" s="96"/>
      <c r="D44" s="96"/>
      <c r="E44" s="96"/>
      <c r="F44" s="96"/>
      <c r="G44" s="96"/>
      <c r="H44" s="96"/>
      <c r="I44" s="96"/>
      <c r="J44" s="96"/>
      <c r="K44" s="96"/>
    </row>
    <row r="45" spans="2:11"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2:11">
      <c r="B46" s="96"/>
      <c r="C46" s="96"/>
      <c r="D46" s="96"/>
      <c r="E46" s="96"/>
      <c r="F46" s="96"/>
      <c r="G46" s="96"/>
      <c r="H46" s="96"/>
      <c r="I46" s="96"/>
      <c r="J46" s="96"/>
      <c r="K46" s="96"/>
    </row>
    <row r="47" spans="2:11">
      <c r="B47" s="96"/>
      <c r="C47" s="96"/>
      <c r="D47" s="96"/>
      <c r="E47" s="96"/>
      <c r="F47" s="96"/>
      <c r="G47" s="96"/>
      <c r="H47" s="96"/>
      <c r="I47" s="96"/>
      <c r="J47" s="96"/>
      <c r="K47" s="96"/>
    </row>
    <row r="48" spans="2:11">
      <c r="B48" s="96"/>
      <c r="C48" s="96"/>
      <c r="D48" s="96"/>
      <c r="E48" s="96"/>
      <c r="F48" s="96"/>
      <c r="G48" s="96"/>
      <c r="H48" s="96"/>
      <c r="I48" s="96"/>
      <c r="J48" s="96"/>
      <c r="K48" s="96"/>
    </row>
    <row r="49" spans="2:11">
      <c r="B49" s="96"/>
      <c r="C49" s="96"/>
      <c r="D49" s="96"/>
      <c r="E49" s="96"/>
      <c r="F49" s="96"/>
      <c r="G49" s="96"/>
      <c r="H49" s="96"/>
      <c r="I49" s="96"/>
      <c r="J49" s="96"/>
      <c r="K49" s="96"/>
    </row>
    <row r="50" spans="2:11">
      <c r="B50" s="96"/>
      <c r="C50" s="96"/>
      <c r="D50" s="96"/>
      <c r="E50" s="96"/>
      <c r="F50" s="96"/>
      <c r="G50" s="96"/>
      <c r="H50" s="96"/>
      <c r="I50" s="96"/>
      <c r="J50" s="96"/>
      <c r="K50" s="96"/>
    </row>
    <row r="51" spans="2:11">
      <c r="B51" s="96"/>
      <c r="C51" s="96"/>
      <c r="D51" s="96"/>
      <c r="E51" s="96"/>
      <c r="F51" s="96"/>
      <c r="G51" s="96"/>
      <c r="H51" s="96"/>
      <c r="I51" s="96"/>
      <c r="J51" s="96"/>
      <c r="K51" s="96"/>
    </row>
    <row r="52" spans="2:11">
      <c r="B52" s="96"/>
      <c r="C52" s="96"/>
      <c r="D52" s="96"/>
      <c r="E52" s="96"/>
      <c r="F52" s="96"/>
      <c r="G52" s="96"/>
      <c r="H52" s="96"/>
      <c r="I52" s="96"/>
      <c r="J52" s="96"/>
      <c r="K52" s="96"/>
    </row>
    <row r="53" spans="2:11"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2:11">
      <c r="B54" s="96"/>
      <c r="C54" s="96"/>
      <c r="D54" s="96"/>
      <c r="E54" s="96"/>
      <c r="F54" s="96"/>
      <c r="G54" s="96"/>
      <c r="H54" s="96"/>
      <c r="I54" s="96"/>
      <c r="J54" s="96"/>
      <c r="K54" s="96"/>
    </row>
    <row r="55" spans="2:11"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2:11">
      <c r="B56" s="96"/>
      <c r="C56" s="96"/>
      <c r="D56" s="96"/>
      <c r="E56" s="96"/>
      <c r="F56" s="96"/>
      <c r="G56" s="96"/>
      <c r="H56" s="96"/>
      <c r="I56" s="96"/>
      <c r="J56" s="96"/>
      <c r="K56" s="96"/>
    </row>
    <row r="57" spans="2:11">
      <c r="B57" s="96"/>
      <c r="C57" s="96"/>
      <c r="D57" s="96"/>
      <c r="E57" s="96"/>
      <c r="F57" s="96"/>
      <c r="G57" s="96"/>
      <c r="H57" s="96"/>
      <c r="I57" s="96"/>
      <c r="J57" s="96"/>
      <c r="K57" s="96"/>
    </row>
    <row r="58" spans="2:11">
      <c r="B58" s="96"/>
      <c r="C58" s="96"/>
      <c r="D58" s="96"/>
      <c r="E58" s="96"/>
      <c r="F58" s="96"/>
      <c r="G58" s="96"/>
      <c r="H58" s="96"/>
      <c r="I58" s="96"/>
      <c r="J58" s="96"/>
      <c r="K58" s="96"/>
    </row>
    <row r="59" spans="2:11">
      <c r="B59" s="96"/>
      <c r="C59" s="96"/>
      <c r="D59" s="96"/>
      <c r="E59" s="96"/>
      <c r="F59" s="96"/>
      <c r="G59" s="96"/>
      <c r="H59" s="96"/>
      <c r="I59" s="96"/>
      <c r="J59" s="96"/>
      <c r="K59" s="96"/>
    </row>
    <row r="60" spans="2:11">
      <c r="B60" s="96"/>
      <c r="C60" s="96"/>
      <c r="D60" s="96"/>
      <c r="E60" s="96"/>
      <c r="F60" s="96"/>
      <c r="G60" s="96"/>
      <c r="H60" s="96"/>
      <c r="I60" s="96"/>
      <c r="J60" s="96"/>
      <c r="K60" s="96"/>
    </row>
    <row r="61" spans="2:11">
      <c r="B61" s="96"/>
      <c r="C61" s="96"/>
      <c r="D61" s="96"/>
      <c r="E61" s="96"/>
      <c r="F61" s="96"/>
      <c r="G61" s="96"/>
      <c r="H61" s="96"/>
      <c r="I61" s="96"/>
      <c r="J61" s="96"/>
      <c r="K61" s="96"/>
    </row>
    <row r="62" spans="2:11">
      <c r="B62" s="96"/>
      <c r="C62" s="96"/>
      <c r="D62" s="96"/>
      <c r="E62" s="96"/>
      <c r="F62" s="96"/>
      <c r="G62" s="96"/>
      <c r="H62" s="96"/>
      <c r="I62" s="96"/>
      <c r="J62" s="96"/>
      <c r="K62" s="96"/>
    </row>
    <row r="63" spans="2:11">
      <c r="B63" s="96"/>
      <c r="C63" s="96"/>
      <c r="D63" s="96"/>
      <c r="E63" s="96"/>
      <c r="F63" s="96"/>
      <c r="G63" s="96"/>
      <c r="H63" s="96"/>
      <c r="I63" s="96"/>
      <c r="J63" s="96"/>
      <c r="K63" s="96"/>
    </row>
    <row r="64" spans="2:11">
      <c r="B64" s="96"/>
      <c r="C64" s="96"/>
      <c r="D64" s="96"/>
      <c r="E64" s="96"/>
      <c r="F64" s="96"/>
      <c r="G64" s="96"/>
      <c r="H64" s="96"/>
      <c r="I64" s="96"/>
      <c r="J64" s="96"/>
      <c r="K64" s="96"/>
    </row>
    <row r="65" spans="2:11"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2:11">
      <c r="B66" s="96"/>
      <c r="C66" s="96"/>
      <c r="D66" s="96"/>
      <c r="E66" s="96"/>
      <c r="F66" s="96"/>
      <c r="G66" s="96"/>
      <c r="H66" s="96"/>
      <c r="I66" s="96"/>
      <c r="J66" s="96"/>
      <c r="K66" s="96"/>
    </row>
    <row r="67" spans="2:11">
      <c r="B67" s="96"/>
      <c r="C67" s="96"/>
      <c r="D67" s="96"/>
      <c r="E67" s="96"/>
      <c r="F67" s="96"/>
      <c r="G67" s="96"/>
      <c r="H67" s="96"/>
      <c r="I67" s="96"/>
      <c r="J67" s="96"/>
      <c r="K67" s="96"/>
    </row>
    <row r="68" spans="2:11">
      <c r="B68" s="96"/>
      <c r="C68" s="96"/>
      <c r="D68" s="96"/>
      <c r="E68" s="96"/>
      <c r="F68" s="96"/>
      <c r="G68" s="96"/>
      <c r="H68" s="96"/>
      <c r="I68" s="96"/>
      <c r="J68" s="96"/>
      <c r="K68" s="96"/>
    </row>
    <row r="69" spans="2:11">
      <c r="B69" s="96"/>
      <c r="C69" s="96"/>
      <c r="D69" s="96"/>
      <c r="E69" s="96"/>
      <c r="F69" s="96"/>
      <c r="G69" s="96"/>
      <c r="H69" s="96"/>
      <c r="I69" s="96"/>
      <c r="J69" s="96"/>
      <c r="K69" s="96"/>
    </row>
    <row r="70" spans="2:11">
      <c r="B70" s="96"/>
      <c r="C70" s="96"/>
      <c r="D70" s="96"/>
      <c r="E70" s="96"/>
      <c r="F70" s="96"/>
      <c r="G70" s="96"/>
      <c r="H70" s="96"/>
      <c r="I70" s="96"/>
      <c r="J70" s="96"/>
      <c r="K70" s="96"/>
    </row>
    <row r="71" spans="2:11">
      <c r="B71" s="96"/>
      <c r="C71" s="96"/>
      <c r="D71" s="96"/>
      <c r="E71" s="96"/>
      <c r="F71" s="96"/>
      <c r="G71" s="96"/>
      <c r="H71" s="96"/>
      <c r="I71" s="96"/>
      <c r="J71" s="96"/>
      <c r="K71" s="96"/>
    </row>
    <row r="72" spans="2:11">
      <c r="B72" s="96"/>
      <c r="C72" s="96"/>
      <c r="D72" s="96"/>
      <c r="E72" s="96"/>
      <c r="F72" s="96"/>
      <c r="G72" s="96"/>
      <c r="H72" s="96"/>
      <c r="I72" s="96"/>
      <c r="J72" s="96"/>
      <c r="K72" s="96"/>
    </row>
    <row r="73" spans="2:11">
      <c r="B73" s="96"/>
      <c r="C73" s="96"/>
      <c r="D73" s="96"/>
      <c r="E73" s="96"/>
      <c r="F73" s="96"/>
      <c r="G73" s="96"/>
      <c r="H73" s="96"/>
      <c r="I73" s="96"/>
      <c r="J73" s="96"/>
      <c r="K73" s="96"/>
    </row>
    <row r="74" spans="2:11">
      <c r="B74" s="96"/>
      <c r="C74" s="96"/>
      <c r="D74" s="96"/>
      <c r="E74" s="96"/>
      <c r="F74" s="96"/>
      <c r="G74" s="96"/>
      <c r="H74" s="96"/>
      <c r="I74" s="96"/>
      <c r="J74" s="96"/>
      <c r="K74" s="96"/>
    </row>
    <row r="75" spans="2:11">
      <c r="B75" s="96"/>
      <c r="C75" s="96"/>
      <c r="D75" s="96"/>
      <c r="E75" s="96"/>
      <c r="F75" s="96"/>
      <c r="G75" s="96"/>
      <c r="H75" s="96"/>
      <c r="I75" s="96"/>
      <c r="J75" s="96"/>
      <c r="K75" s="96"/>
    </row>
    <row r="76" spans="2:11">
      <c r="B76" s="96"/>
      <c r="C76" s="96"/>
      <c r="D76" s="96"/>
      <c r="E76" s="96"/>
      <c r="F76" s="96"/>
      <c r="G76" s="96"/>
      <c r="H76" s="96"/>
      <c r="I76" s="96"/>
      <c r="J76" s="96"/>
      <c r="K76" s="96"/>
    </row>
    <row r="77" spans="2:11">
      <c r="B77" s="96"/>
      <c r="C77" s="96"/>
      <c r="D77" s="96"/>
      <c r="E77" s="96"/>
      <c r="F77" s="96"/>
      <c r="G77" s="96"/>
      <c r="H77" s="96"/>
      <c r="I77" s="96"/>
      <c r="J77" s="96"/>
      <c r="K77" s="96"/>
    </row>
    <row r="78" spans="2:11">
      <c r="B78" s="96"/>
      <c r="C78" s="96"/>
      <c r="D78" s="96"/>
      <c r="E78" s="96"/>
      <c r="F78" s="96"/>
      <c r="G78" s="96"/>
      <c r="H78" s="96"/>
      <c r="I78" s="96"/>
      <c r="J78" s="96"/>
      <c r="K78" s="96"/>
    </row>
    <row r="79" spans="2:11">
      <c r="B79" s="96"/>
      <c r="C79" s="96"/>
      <c r="D79" s="96"/>
      <c r="E79" s="96"/>
      <c r="F79" s="96"/>
      <c r="G79" s="96"/>
      <c r="H79" s="96"/>
      <c r="I79" s="96"/>
      <c r="J79" s="96"/>
      <c r="K79" s="96"/>
    </row>
    <row r="80" spans="2:11">
      <c r="B80" s="96"/>
      <c r="C80" s="96"/>
      <c r="D80" s="96"/>
      <c r="E80" s="96"/>
      <c r="F80" s="96"/>
      <c r="G80" s="96"/>
      <c r="H80" s="96"/>
      <c r="I80" s="96"/>
      <c r="J80" s="96"/>
      <c r="K80" s="96"/>
    </row>
    <row r="81" spans="2:11">
      <c r="B81" s="96"/>
      <c r="C81" s="96"/>
      <c r="D81" s="96"/>
      <c r="E81" s="96"/>
      <c r="F81" s="96"/>
      <c r="G81" s="96"/>
      <c r="H81" s="96"/>
      <c r="I81" s="96"/>
      <c r="J81" s="96"/>
      <c r="K81" s="96"/>
    </row>
    <row r="82" spans="2:11">
      <c r="B82" s="96"/>
      <c r="C82" s="96"/>
      <c r="D82" s="96"/>
      <c r="E82" s="96"/>
      <c r="F82" s="96"/>
      <c r="G82" s="96"/>
      <c r="H82" s="96"/>
      <c r="I82" s="96"/>
      <c r="J82" s="96"/>
      <c r="K82" s="96"/>
    </row>
    <row r="83" spans="2:11">
      <c r="B83" s="96"/>
      <c r="C83" s="96"/>
      <c r="D83" s="96"/>
      <c r="E83" s="96"/>
      <c r="F83" s="96"/>
      <c r="G83" s="96"/>
      <c r="H83" s="96"/>
      <c r="I83" s="96"/>
      <c r="J83" s="96"/>
      <c r="K83" s="96"/>
    </row>
    <row r="84" spans="2:11">
      <c r="B84" s="96"/>
      <c r="C84" s="96"/>
      <c r="D84" s="96"/>
      <c r="E84" s="96"/>
      <c r="F84" s="96"/>
      <c r="G84" s="96"/>
      <c r="H84" s="96"/>
      <c r="I84" s="96"/>
      <c r="J84" s="96"/>
      <c r="K84" s="96"/>
    </row>
    <row r="85" spans="2:11">
      <c r="B85" s="96"/>
      <c r="C85" s="96"/>
      <c r="D85" s="96"/>
      <c r="E85" s="96"/>
      <c r="F85" s="96"/>
      <c r="G85" s="96"/>
      <c r="H85" s="96"/>
      <c r="I85" s="96"/>
      <c r="J85" s="96"/>
      <c r="K85" s="96"/>
    </row>
    <row r="86" spans="2:11">
      <c r="B86" s="96"/>
      <c r="C86" s="96"/>
      <c r="D86" s="96"/>
      <c r="E86" s="96"/>
      <c r="F86" s="96"/>
      <c r="G86" s="96"/>
      <c r="H86" s="96"/>
      <c r="I86" s="96"/>
      <c r="J86" s="96"/>
      <c r="K86" s="96"/>
    </row>
    <row r="87" spans="2:11">
      <c r="B87" s="96"/>
      <c r="C87" s="96"/>
      <c r="D87" s="96"/>
      <c r="E87" s="96"/>
      <c r="F87" s="96"/>
      <c r="G87" s="96"/>
      <c r="H87" s="96"/>
      <c r="I87" s="96"/>
      <c r="J87" s="96"/>
      <c r="K87" s="96"/>
    </row>
    <row r="88" spans="2:11">
      <c r="B88" s="96"/>
      <c r="C88" s="96"/>
      <c r="D88" s="96"/>
      <c r="E88" s="96"/>
      <c r="F88" s="96"/>
      <c r="G88" s="96"/>
      <c r="H88" s="96"/>
      <c r="I88" s="96"/>
      <c r="J88" s="96"/>
      <c r="K88" s="96"/>
    </row>
    <row r="89" spans="2:11">
      <c r="B89" s="96"/>
      <c r="C89" s="96"/>
      <c r="D89" s="96"/>
      <c r="E89" s="96"/>
      <c r="F89" s="96"/>
      <c r="G89" s="96"/>
      <c r="H89" s="96"/>
      <c r="I89" s="96"/>
      <c r="J89" s="96"/>
      <c r="K89" s="96"/>
    </row>
    <row r="90" spans="2:11">
      <c r="B90" s="96"/>
      <c r="C90" s="96"/>
      <c r="D90" s="96"/>
      <c r="E90" s="96"/>
      <c r="F90" s="96"/>
      <c r="G90" s="96"/>
      <c r="H90" s="96"/>
      <c r="I90" s="96"/>
      <c r="J90" s="96"/>
      <c r="K90" s="96"/>
    </row>
    <row r="91" spans="2:11"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2:11">
      <c r="B92" s="96"/>
      <c r="C92" s="96"/>
      <c r="D92" s="96"/>
      <c r="E92" s="96"/>
      <c r="F92" s="96"/>
      <c r="G92" s="96"/>
      <c r="H92" s="96"/>
      <c r="I92" s="96"/>
      <c r="J92" s="96"/>
      <c r="K92" s="96"/>
    </row>
    <row r="93" spans="2:11">
      <c r="B93" s="96"/>
      <c r="C93" s="96"/>
      <c r="D93" s="96"/>
      <c r="E93" s="96"/>
      <c r="F93" s="96"/>
      <c r="G93" s="96"/>
      <c r="H93" s="96"/>
      <c r="I93" s="96"/>
      <c r="J93" s="96"/>
      <c r="K93" s="96"/>
    </row>
    <row r="94" spans="2:11">
      <c r="B94" s="96"/>
      <c r="C94" s="96"/>
      <c r="D94" s="96"/>
      <c r="E94" s="96"/>
      <c r="F94" s="96"/>
      <c r="G94" s="96"/>
      <c r="H94" s="96"/>
      <c r="I94" s="96"/>
      <c r="J94" s="96"/>
      <c r="K94" s="96"/>
    </row>
    <row r="95" spans="2:11">
      <c r="B95" s="96"/>
      <c r="C95" s="96"/>
      <c r="D95" s="96"/>
      <c r="E95" s="96"/>
      <c r="F95" s="96"/>
      <c r="G95" s="96"/>
      <c r="H95" s="96"/>
      <c r="I95" s="96"/>
      <c r="J95" s="96"/>
      <c r="K95" s="96"/>
    </row>
    <row r="96" spans="2:11">
      <c r="B96" s="96"/>
      <c r="C96" s="96"/>
      <c r="D96" s="96"/>
      <c r="E96" s="96"/>
      <c r="F96" s="96"/>
      <c r="G96" s="96"/>
      <c r="H96" s="96"/>
      <c r="I96" s="96"/>
      <c r="J96" s="96"/>
      <c r="K96" s="96"/>
    </row>
    <row r="97" spans="2:11">
      <c r="B97" s="96"/>
      <c r="C97" s="96"/>
      <c r="D97" s="96"/>
      <c r="E97" s="96"/>
      <c r="F97" s="96"/>
      <c r="G97" s="96"/>
      <c r="H97" s="96"/>
      <c r="I97" s="96"/>
      <c r="J97" s="96"/>
      <c r="K97" s="96"/>
    </row>
    <row r="98" spans="2:11"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2:11">
      <c r="B99" s="96"/>
      <c r="C99" s="96"/>
      <c r="D99" s="96"/>
      <c r="E99" s="96"/>
      <c r="F99" s="96"/>
      <c r="G99" s="96"/>
      <c r="H99" s="96"/>
      <c r="I99" s="96"/>
      <c r="J99" s="96"/>
      <c r="K99" s="96"/>
    </row>
    <row r="100" spans="2:11">
      <c r="B100" s="96"/>
      <c r="C100" s="96"/>
      <c r="D100" s="96"/>
      <c r="E100" s="96"/>
      <c r="F100" s="96"/>
      <c r="G100" s="96"/>
      <c r="H100" s="96"/>
      <c r="I100" s="96"/>
      <c r="J100" s="96"/>
      <c r="K100" s="96"/>
    </row>
    <row r="101" spans="2:11"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2:11"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2:11"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2:11"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2:11"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2:11"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2:11"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2:11"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2:11"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2:11">
      <c r="B110" s="155"/>
      <c r="C110" s="155"/>
      <c r="D110" s="162"/>
      <c r="E110" s="162"/>
      <c r="F110" s="162"/>
      <c r="G110" s="162"/>
      <c r="H110" s="162"/>
      <c r="I110" s="156"/>
      <c r="J110" s="156"/>
      <c r="K110" s="156"/>
    </row>
    <row r="111" spans="2:11">
      <c r="B111" s="155"/>
      <c r="C111" s="155"/>
      <c r="D111" s="162"/>
      <c r="E111" s="162"/>
      <c r="F111" s="162"/>
      <c r="G111" s="162"/>
      <c r="H111" s="162"/>
      <c r="I111" s="156"/>
      <c r="J111" s="156"/>
      <c r="K111" s="156"/>
    </row>
    <row r="112" spans="2:11">
      <c r="B112" s="155"/>
      <c r="C112" s="155"/>
      <c r="D112" s="162"/>
      <c r="E112" s="162"/>
      <c r="F112" s="162"/>
      <c r="G112" s="162"/>
      <c r="H112" s="162"/>
      <c r="I112" s="156"/>
      <c r="J112" s="156"/>
      <c r="K112" s="156"/>
    </row>
    <row r="113" spans="2:11">
      <c r="B113" s="155"/>
      <c r="C113" s="155"/>
      <c r="D113" s="162"/>
      <c r="E113" s="162"/>
      <c r="F113" s="162"/>
      <c r="G113" s="162"/>
      <c r="H113" s="162"/>
      <c r="I113" s="156"/>
      <c r="J113" s="156"/>
      <c r="K113" s="156"/>
    </row>
    <row r="114" spans="2:11">
      <c r="B114" s="155"/>
      <c r="C114" s="155"/>
      <c r="D114" s="162"/>
      <c r="E114" s="162"/>
      <c r="F114" s="162"/>
      <c r="G114" s="162"/>
      <c r="H114" s="162"/>
      <c r="I114" s="156"/>
      <c r="J114" s="156"/>
      <c r="K114" s="156"/>
    </row>
    <row r="115" spans="2:11">
      <c r="B115" s="155"/>
      <c r="C115" s="155"/>
      <c r="D115" s="162"/>
      <c r="E115" s="162"/>
      <c r="F115" s="162"/>
      <c r="G115" s="162"/>
      <c r="H115" s="162"/>
      <c r="I115" s="156"/>
      <c r="J115" s="156"/>
      <c r="K115" s="156"/>
    </row>
    <row r="116" spans="2:11">
      <c r="B116" s="155"/>
      <c r="C116" s="155"/>
      <c r="D116" s="162"/>
      <c r="E116" s="162"/>
      <c r="F116" s="162"/>
      <c r="G116" s="162"/>
      <c r="H116" s="162"/>
      <c r="I116" s="156"/>
      <c r="J116" s="156"/>
      <c r="K116" s="156"/>
    </row>
    <row r="117" spans="2:11">
      <c r="B117" s="155"/>
      <c r="C117" s="155"/>
      <c r="D117" s="162"/>
      <c r="E117" s="162"/>
      <c r="F117" s="162"/>
      <c r="G117" s="162"/>
      <c r="H117" s="162"/>
      <c r="I117" s="156"/>
      <c r="J117" s="156"/>
      <c r="K117" s="156"/>
    </row>
    <row r="118" spans="2:11">
      <c r="B118" s="155"/>
      <c r="C118" s="155"/>
      <c r="D118" s="162"/>
      <c r="E118" s="162"/>
      <c r="F118" s="162"/>
      <c r="G118" s="162"/>
      <c r="H118" s="162"/>
      <c r="I118" s="156"/>
      <c r="J118" s="156"/>
      <c r="K118" s="156"/>
    </row>
    <row r="119" spans="2:11">
      <c r="B119" s="155"/>
      <c r="C119" s="155"/>
      <c r="D119" s="162"/>
      <c r="E119" s="162"/>
      <c r="F119" s="162"/>
      <c r="G119" s="162"/>
      <c r="H119" s="162"/>
      <c r="I119" s="156"/>
      <c r="J119" s="156"/>
      <c r="K119" s="156"/>
    </row>
    <row r="120" spans="2:11">
      <c r="B120" s="155"/>
      <c r="C120" s="155"/>
      <c r="D120" s="162"/>
      <c r="E120" s="162"/>
      <c r="F120" s="162"/>
      <c r="G120" s="162"/>
      <c r="H120" s="162"/>
      <c r="I120" s="156"/>
      <c r="J120" s="156"/>
      <c r="K120" s="156"/>
    </row>
    <row r="121" spans="2:11">
      <c r="B121" s="155"/>
      <c r="C121" s="155"/>
      <c r="D121" s="162"/>
      <c r="E121" s="162"/>
      <c r="F121" s="162"/>
      <c r="G121" s="162"/>
      <c r="H121" s="162"/>
      <c r="I121" s="156"/>
      <c r="J121" s="156"/>
      <c r="K121" s="156"/>
    </row>
    <row r="122" spans="2:11">
      <c r="B122" s="155"/>
      <c r="C122" s="155"/>
      <c r="D122" s="162"/>
      <c r="E122" s="162"/>
      <c r="F122" s="162"/>
      <c r="G122" s="162"/>
      <c r="H122" s="162"/>
      <c r="I122" s="156"/>
      <c r="J122" s="156"/>
      <c r="K122" s="156"/>
    </row>
    <row r="123" spans="2:11">
      <c r="B123" s="155"/>
      <c r="C123" s="155"/>
      <c r="D123" s="162"/>
      <c r="E123" s="162"/>
      <c r="F123" s="162"/>
      <c r="G123" s="162"/>
      <c r="H123" s="162"/>
      <c r="I123" s="156"/>
      <c r="J123" s="156"/>
      <c r="K123" s="156"/>
    </row>
    <row r="124" spans="2:11">
      <c r="B124" s="155"/>
      <c r="C124" s="155"/>
      <c r="D124" s="162"/>
      <c r="E124" s="162"/>
      <c r="F124" s="162"/>
      <c r="G124" s="162"/>
      <c r="H124" s="162"/>
      <c r="I124" s="156"/>
      <c r="J124" s="156"/>
      <c r="K124" s="156"/>
    </row>
    <row r="125" spans="2:11">
      <c r="B125" s="155"/>
      <c r="C125" s="155"/>
      <c r="D125" s="162"/>
      <c r="E125" s="162"/>
      <c r="F125" s="162"/>
      <c r="G125" s="162"/>
      <c r="H125" s="162"/>
      <c r="I125" s="156"/>
      <c r="J125" s="156"/>
      <c r="K125" s="156"/>
    </row>
    <row r="126" spans="2:11">
      <c r="B126" s="155"/>
      <c r="C126" s="155"/>
      <c r="D126" s="162"/>
      <c r="E126" s="162"/>
      <c r="F126" s="162"/>
      <c r="G126" s="162"/>
      <c r="H126" s="162"/>
      <c r="I126" s="156"/>
      <c r="J126" s="156"/>
      <c r="K126" s="156"/>
    </row>
    <row r="127" spans="2:11">
      <c r="B127" s="155"/>
      <c r="C127" s="155"/>
      <c r="D127" s="162"/>
      <c r="E127" s="162"/>
      <c r="F127" s="162"/>
      <c r="G127" s="162"/>
      <c r="H127" s="162"/>
      <c r="I127" s="156"/>
      <c r="J127" s="156"/>
      <c r="K127" s="156"/>
    </row>
    <row r="128" spans="2:11">
      <c r="B128" s="155"/>
      <c r="C128" s="155"/>
      <c r="D128" s="162"/>
      <c r="E128" s="162"/>
      <c r="F128" s="162"/>
      <c r="G128" s="162"/>
      <c r="H128" s="162"/>
      <c r="I128" s="156"/>
      <c r="J128" s="156"/>
      <c r="K128" s="156"/>
    </row>
    <row r="129" spans="2:11">
      <c r="B129" s="155"/>
      <c r="C129" s="155"/>
      <c r="D129" s="162"/>
      <c r="E129" s="162"/>
      <c r="F129" s="162"/>
      <c r="G129" s="162"/>
      <c r="H129" s="162"/>
      <c r="I129" s="156"/>
      <c r="J129" s="156"/>
      <c r="K129" s="156"/>
    </row>
    <row r="130" spans="2:11">
      <c r="B130" s="155"/>
      <c r="C130" s="155"/>
      <c r="D130" s="162"/>
      <c r="E130" s="162"/>
      <c r="F130" s="162"/>
      <c r="G130" s="162"/>
      <c r="H130" s="162"/>
      <c r="I130" s="156"/>
      <c r="J130" s="156"/>
      <c r="K130" s="156"/>
    </row>
    <row r="131" spans="2:11">
      <c r="B131" s="155"/>
      <c r="C131" s="155"/>
      <c r="D131" s="162"/>
      <c r="E131" s="162"/>
      <c r="F131" s="162"/>
      <c r="G131" s="162"/>
      <c r="H131" s="162"/>
      <c r="I131" s="156"/>
      <c r="J131" s="156"/>
      <c r="K131" s="156"/>
    </row>
    <row r="132" spans="2:11">
      <c r="B132" s="155"/>
      <c r="C132" s="155"/>
      <c r="D132" s="162"/>
      <c r="E132" s="162"/>
      <c r="F132" s="162"/>
      <c r="G132" s="162"/>
      <c r="H132" s="162"/>
      <c r="I132" s="156"/>
      <c r="J132" s="156"/>
      <c r="K132" s="156"/>
    </row>
    <row r="133" spans="2:11">
      <c r="B133" s="155"/>
      <c r="C133" s="155"/>
      <c r="D133" s="162"/>
      <c r="E133" s="162"/>
      <c r="F133" s="162"/>
      <c r="G133" s="162"/>
      <c r="H133" s="162"/>
      <c r="I133" s="156"/>
      <c r="J133" s="156"/>
      <c r="K133" s="156"/>
    </row>
    <row r="134" spans="2:11">
      <c r="B134" s="155"/>
      <c r="C134" s="155"/>
      <c r="D134" s="162"/>
      <c r="E134" s="162"/>
      <c r="F134" s="162"/>
      <c r="G134" s="162"/>
      <c r="H134" s="162"/>
      <c r="I134" s="156"/>
      <c r="J134" s="156"/>
      <c r="K134" s="156"/>
    </row>
    <row r="135" spans="2:11">
      <c r="B135" s="155"/>
      <c r="C135" s="155"/>
      <c r="D135" s="162"/>
      <c r="E135" s="162"/>
      <c r="F135" s="162"/>
      <c r="G135" s="162"/>
      <c r="H135" s="162"/>
      <c r="I135" s="156"/>
      <c r="J135" s="156"/>
      <c r="K135" s="156"/>
    </row>
    <row r="136" spans="2:11">
      <c r="B136" s="155"/>
      <c r="C136" s="155"/>
      <c r="D136" s="162"/>
      <c r="E136" s="162"/>
      <c r="F136" s="162"/>
      <c r="G136" s="162"/>
      <c r="H136" s="162"/>
      <c r="I136" s="156"/>
      <c r="J136" s="156"/>
      <c r="K136" s="156"/>
    </row>
    <row r="137" spans="2:11">
      <c r="B137" s="155"/>
      <c r="C137" s="155"/>
      <c r="D137" s="162"/>
      <c r="E137" s="162"/>
      <c r="F137" s="162"/>
      <c r="G137" s="162"/>
      <c r="H137" s="162"/>
      <c r="I137" s="156"/>
      <c r="J137" s="156"/>
      <c r="K137" s="156"/>
    </row>
    <row r="138" spans="2:11">
      <c r="B138" s="155"/>
      <c r="C138" s="155"/>
      <c r="D138" s="162"/>
      <c r="E138" s="162"/>
      <c r="F138" s="162"/>
      <c r="G138" s="162"/>
      <c r="H138" s="162"/>
      <c r="I138" s="156"/>
      <c r="J138" s="156"/>
      <c r="K138" s="156"/>
    </row>
    <row r="139" spans="2:11">
      <c r="B139" s="155"/>
      <c r="C139" s="155"/>
      <c r="D139" s="162"/>
      <c r="E139" s="162"/>
      <c r="F139" s="162"/>
      <c r="G139" s="162"/>
      <c r="H139" s="162"/>
      <c r="I139" s="156"/>
      <c r="J139" s="156"/>
      <c r="K139" s="156"/>
    </row>
    <row r="140" spans="2:11">
      <c r="B140" s="155"/>
      <c r="C140" s="155"/>
      <c r="D140" s="162"/>
      <c r="E140" s="162"/>
      <c r="F140" s="162"/>
      <c r="G140" s="162"/>
      <c r="H140" s="162"/>
      <c r="I140" s="156"/>
      <c r="J140" s="156"/>
      <c r="K140" s="156"/>
    </row>
    <row r="141" spans="2:11">
      <c r="B141" s="155"/>
      <c r="C141" s="155"/>
      <c r="D141" s="162"/>
      <c r="E141" s="162"/>
      <c r="F141" s="162"/>
      <c r="G141" s="162"/>
      <c r="H141" s="162"/>
      <c r="I141" s="156"/>
      <c r="J141" s="156"/>
      <c r="K141" s="156"/>
    </row>
    <row r="142" spans="2:11">
      <c r="B142" s="155"/>
      <c r="C142" s="155"/>
      <c r="D142" s="162"/>
      <c r="E142" s="162"/>
      <c r="F142" s="162"/>
      <c r="G142" s="162"/>
      <c r="H142" s="162"/>
      <c r="I142" s="156"/>
      <c r="J142" s="156"/>
      <c r="K142" s="156"/>
    </row>
    <row r="143" spans="2:11">
      <c r="B143" s="155"/>
      <c r="C143" s="155"/>
      <c r="D143" s="162"/>
      <c r="E143" s="162"/>
      <c r="F143" s="162"/>
      <c r="G143" s="162"/>
      <c r="H143" s="162"/>
      <c r="I143" s="156"/>
      <c r="J143" s="156"/>
      <c r="K143" s="156"/>
    </row>
    <row r="144" spans="2:11">
      <c r="B144" s="155"/>
      <c r="C144" s="155"/>
      <c r="D144" s="162"/>
      <c r="E144" s="162"/>
      <c r="F144" s="162"/>
      <c r="G144" s="162"/>
      <c r="H144" s="162"/>
      <c r="I144" s="156"/>
      <c r="J144" s="156"/>
      <c r="K144" s="156"/>
    </row>
    <row r="145" spans="2:11">
      <c r="B145" s="155"/>
      <c r="C145" s="155"/>
      <c r="D145" s="162"/>
      <c r="E145" s="162"/>
      <c r="F145" s="162"/>
      <c r="G145" s="162"/>
      <c r="H145" s="162"/>
      <c r="I145" s="156"/>
      <c r="J145" s="156"/>
      <c r="K145" s="156"/>
    </row>
    <row r="146" spans="2:11">
      <c r="B146" s="155"/>
      <c r="C146" s="155"/>
      <c r="D146" s="162"/>
      <c r="E146" s="162"/>
      <c r="F146" s="162"/>
      <c r="G146" s="162"/>
      <c r="H146" s="162"/>
      <c r="I146" s="156"/>
      <c r="J146" s="156"/>
      <c r="K146" s="156"/>
    </row>
    <row r="147" spans="2:11">
      <c r="B147" s="155"/>
      <c r="C147" s="155"/>
      <c r="D147" s="162"/>
      <c r="E147" s="162"/>
      <c r="F147" s="162"/>
      <c r="G147" s="162"/>
      <c r="H147" s="162"/>
      <c r="I147" s="156"/>
      <c r="J147" s="156"/>
      <c r="K147" s="156"/>
    </row>
    <row r="148" spans="2:11">
      <c r="B148" s="155"/>
      <c r="C148" s="155"/>
      <c r="D148" s="162"/>
      <c r="E148" s="162"/>
      <c r="F148" s="162"/>
      <c r="G148" s="162"/>
      <c r="H148" s="162"/>
      <c r="I148" s="156"/>
      <c r="J148" s="156"/>
      <c r="K148" s="156"/>
    </row>
    <row r="149" spans="2:11">
      <c r="B149" s="155"/>
      <c r="C149" s="155"/>
      <c r="D149" s="162"/>
      <c r="E149" s="162"/>
      <c r="F149" s="162"/>
      <c r="G149" s="162"/>
      <c r="H149" s="162"/>
      <c r="I149" s="156"/>
      <c r="J149" s="156"/>
      <c r="K149" s="156"/>
    </row>
    <row r="150" spans="2:11">
      <c r="B150" s="155"/>
      <c r="C150" s="155"/>
      <c r="D150" s="162"/>
      <c r="E150" s="162"/>
      <c r="F150" s="162"/>
      <c r="G150" s="162"/>
      <c r="H150" s="162"/>
      <c r="I150" s="156"/>
      <c r="J150" s="156"/>
      <c r="K150" s="156"/>
    </row>
    <row r="151" spans="2:11">
      <c r="B151" s="155"/>
      <c r="C151" s="155"/>
      <c r="D151" s="162"/>
      <c r="E151" s="162"/>
      <c r="F151" s="162"/>
      <c r="G151" s="162"/>
      <c r="H151" s="162"/>
      <c r="I151" s="156"/>
      <c r="J151" s="156"/>
      <c r="K151" s="156"/>
    </row>
    <row r="152" spans="2:11">
      <c r="B152" s="155"/>
      <c r="C152" s="155"/>
      <c r="D152" s="162"/>
      <c r="E152" s="162"/>
      <c r="F152" s="162"/>
      <c r="G152" s="162"/>
      <c r="H152" s="162"/>
      <c r="I152" s="156"/>
      <c r="J152" s="156"/>
      <c r="K152" s="156"/>
    </row>
    <row r="153" spans="2:11">
      <c r="B153" s="155"/>
      <c r="C153" s="155"/>
      <c r="D153" s="162"/>
      <c r="E153" s="162"/>
      <c r="F153" s="162"/>
      <c r="G153" s="162"/>
      <c r="H153" s="162"/>
      <c r="I153" s="156"/>
      <c r="J153" s="156"/>
      <c r="K153" s="156"/>
    </row>
    <row r="154" spans="2:11">
      <c r="B154" s="155"/>
      <c r="C154" s="155"/>
      <c r="D154" s="162"/>
      <c r="E154" s="162"/>
      <c r="F154" s="162"/>
      <c r="G154" s="162"/>
      <c r="H154" s="162"/>
      <c r="I154" s="156"/>
      <c r="J154" s="156"/>
      <c r="K154" s="156"/>
    </row>
    <row r="155" spans="2:11">
      <c r="B155" s="155"/>
      <c r="C155" s="155"/>
      <c r="D155" s="162"/>
      <c r="E155" s="162"/>
      <c r="F155" s="162"/>
      <c r="G155" s="162"/>
      <c r="H155" s="162"/>
      <c r="I155" s="156"/>
      <c r="J155" s="156"/>
      <c r="K155" s="156"/>
    </row>
    <row r="156" spans="2:11">
      <c r="B156" s="155"/>
      <c r="C156" s="155"/>
      <c r="D156" s="162"/>
      <c r="E156" s="162"/>
      <c r="F156" s="162"/>
      <c r="G156" s="162"/>
      <c r="H156" s="162"/>
      <c r="I156" s="156"/>
      <c r="J156" s="156"/>
      <c r="K156" s="156"/>
    </row>
    <row r="157" spans="2:11">
      <c r="B157" s="155"/>
      <c r="C157" s="155"/>
      <c r="D157" s="162"/>
      <c r="E157" s="162"/>
      <c r="F157" s="162"/>
      <c r="G157" s="162"/>
      <c r="H157" s="162"/>
      <c r="I157" s="156"/>
      <c r="J157" s="156"/>
      <c r="K157" s="156"/>
    </row>
    <row r="158" spans="2:11">
      <c r="B158" s="155"/>
      <c r="C158" s="155"/>
      <c r="D158" s="162"/>
      <c r="E158" s="162"/>
      <c r="F158" s="162"/>
      <c r="G158" s="162"/>
      <c r="H158" s="162"/>
      <c r="I158" s="156"/>
      <c r="J158" s="156"/>
      <c r="K158" s="156"/>
    </row>
    <row r="159" spans="2:11">
      <c r="B159" s="155"/>
      <c r="C159" s="155"/>
      <c r="D159" s="162"/>
      <c r="E159" s="162"/>
      <c r="F159" s="162"/>
      <c r="G159" s="162"/>
      <c r="H159" s="162"/>
      <c r="I159" s="156"/>
      <c r="J159" s="156"/>
      <c r="K159" s="156"/>
    </row>
    <row r="160" spans="2:11">
      <c r="B160" s="155"/>
      <c r="C160" s="155"/>
      <c r="D160" s="162"/>
      <c r="E160" s="162"/>
      <c r="F160" s="162"/>
      <c r="G160" s="162"/>
      <c r="H160" s="162"/>
      <c r="I160" s="156"/>
      <c r="J160" s="156"/>
      <c r="K160" s="156"/>
    </row>
    <row r="161" spans="2:11">
      <c r="B161" s="155"/>
      <c r="C161" s="155"/>
      <c r="D161" s="162"/>
      <c r="E161" s="162"/>
      <c r="F161" s="162"/>
      <c r="G161" s="162"/>
      <c r="H161" s="162"/>
      <c r="I161" s="156"/>
      <c r="J161" s="156"/>
      <c r="K161" s="156"/>
    </row>
    <row r="162" spans="2:11">
      <c r="B162" s="155"/>
      <c r="C162" s="155"/>
      <c r="D162" s="162"/>
      <c r="E162" s="162"/>
      <c r="F162" s="162"/>
      <c r="G162" s="162"/>
      <c r="H162" s="162"/>
      <c r="I162" s="156"/>
      <c r="J162" s="156"/>
      <c r="K162" s="156"/>
    </row>
    <row r="163" spans="2:11">
      <c r="B163" s="155"/>
      <c r="C163" s="155"/>
      <c r="D163" s="162"/>
      <c r="E163" s="162"/>
      <c r="F163" s="162"/>
      <c r="G163" s="162"/>
      <c r="H163" s="162"/>
      <c r="I163" s="156"/>
      <c r="J163" s="156"/>
      <c r="K163" s="156"/>
    </row>
    <row r="164" spans="2:11">
      <c r="B164" s="155"/>
      <c r="C164" s="155"/>
      <c r="D164" s="162"/>
      <c r="E164" s="162"/>
      <c r="F164" s="162"/>
      <c r="G164" s="162"/>
      <c r="H164" s="162"/>
      <c r="I164" s="156"/>
      <c r="J164" s="156"/>
      <c r="K164" s="156"/>
    </row>
    <row r="165" spans="2:11">
      <c r="B165" s="155"/>
      <c r="C165" s="155"/>
      <c r="D165" s="162"/>
      <c r="E165" s="162"/>
      <c r="F165" s="162"/>
      <c r="G165" s="162"/>
      <c r="H165" s="162"/>
      <c r="I165" s="156"/>
      <c r="J165" s="156"/>
      <c r="K165" s="156"/>
    </row>
    <row r="166" spans="2:11">
      <c r="B166" s="155"/>
      <c r="C166" s="155"/>
      <c r="D166" s="162"/>
      <c r="E166" s="162"/>
      <c r="F166" s="162"/>
      <c r="G166" s="162"/>
      <c r="H166" s="162"/>
      <c r="I166" s="156"/>
      <c r="J166" s="156"/>
      <c r="K166" s="156"/>
    </row>
    <row r="167" spans="2:11">
      <c r="B167" s="155"/>
      <c r="C167" s="155"/>
      <c r="D167" s="162"/>
      <c r="E167" s="162"/>
      <c r="F167" s="162"/>
      <c r="G167" s="162"/>
      <c r="H167" s="162"/>
      <c r="I167" s="156"/>
      <c r="J167" s="156"/>
      <c r="K167" s="156"/>
    </row>
    <row r="168" spans="2:11">
      <c r="B168" s="155"/>
      <c r="C168" s="155"/>
      <c r="D168" s="162"/>
      <c r="E168" s="162"/>
      <c r="F168" s="162"/>
      <c r="G168" s="162"/>
      <c r="H168" s="162"/>
      <c r="I168" s="156"/>
      <c r="J168" s="156"/>
      <c r="K168" s="156"/>
    </row>
    <row r="169" spans="2:11">
      <c r="B169" s="155"/>
      <c r="C169" s="155"/>
      <c r="D169" s="162"/>
      <c r="E169" s="162"/>
      <c r="F169" s="162"/>
      <c r="G169" s="162"/>
      <c r="H169" s="162"/>
      <c r="I169" s="156"/>
      <c r="J169" s="156"/>
      <c r="K169" s="156"/>
    </row>
    <row r="170" spans="2:11">
      <c r="B170" s="155"/>
      <c r="C170" s="155"/>
      <c r="D170" s="162"/>
      <c r="E170" s="162"/>
      <c r="F170" s="162"/>
      <c r="G170" s="162"/>
      <c r="H170" s="162"/>
      <c r="I170" s="156"/>
      <c r="J170" s="156"/>
      <c r="K170" s="156"/>
    </row>
    <row r="171" spans="2:11">
      <c r="B171" s="155"/>
      <c r="C171" s="155"/>
      <c r="D171" s="162"/>
      <c r="E171" s="162"/>
      <c r="F171" s="162"/>
      <c r="G171" s="162"/>
      <c r="H171" s="162"/>
      <c r="I171" s="156"/>
      <c r="J171" s="156"/>
      <c r="K171" s="156"/>
    </row>
    <row r="172" spans="2:11">
      <c r="B172" s="155"/>
      <c r="C172" s="155"/>
      <c r="D172" s="162"/>
      <c r="E172" s="162"/>
      <c r="F172" s="162"/>
      <c r="G172" s="162"/>
      <c r="H172" s="162"/>
      <c r="I172" s="156"/>
      <c r="J172" s="156"/>
      <c r="K172" s="156"/>
    </row>
    <row r="173" spans="2:11">
      <c r="B173" s="155"/>
      <c r="C173" s="155"/>
      <c r="D173" s="162"/>
      <c r="E173" s="162"/>
      <c r="F173" s="162"/>
      <c r="G173" s="162"/>
      <c r="H173" s="162"/>
      <c r="I173" s="156"/>
      <c r="J173" s="156"/>
      <c r="K173" s="156"/>
    </row>
    <row r="174" spans="2:11">
      <c r="B174" s="155"/>
      <c r="C174" s="155"/>
      <c r="D174" s="162"/>
      <c r="E174" s="162"/>
      <c r="F174" s="162"/>
      <c r="G174" s="162"/>
      <c r="H174" s="162"/>
      <c r="I174" s="156"/>
      <c r="J174" s="156"/>
      <c r="K174" s="156"/>
    </row>
    <row r="175" spans="2:11">
      <c r="B175" s="155"/>
      <c r="C175" s="155"/>
      <c r="D175" s="162"/>
      <c r="E175" s="162"/>
      <c r="F175" s="162"/>
      <c r="G175" s="162"/>
      <c r="H175" s="162"/>
      <c r="I175" s="156"/>
      <c r="J175" s="156"/>
      <c r="K175" s="156"/>
    </row>
    <row r="176" spans="2:11">
      <c r="B176" s="155"/>
      <c r="C176" s="155"/>
      <c r="D176" s="162"/>
      <c r="E176" s="162"/>
      <c r="F176" s="162"/>
      <c r="G176" s="162"/>
      <c r="H176" s="162"/>
      <c r="I176" s="156"/>
      <c r="J176" s="156"/>
      <c r="K176" s="156"/>
    </row>
    <row r="177" spans="2:11">
      <c r="B177" s="155"/>
      <c r="C177" s="155"/>
      <c r="D177" s="162"/>
      <c r="E177" s="162"/>
      <c r="F177" s="162"/>
      <c r="G177" s="162"/>
      <c r="H177" s="162"/>
      <c r="I177" s="156"/>
      <c r="J177" s="156"/>
      <c r="K177" s="156"/>
    </row>
    <row r="178" spans="2:11">
      <c r="B178" s="155"/>
      <c r="C178" s="155"/>
      <c r="D178" s="162"/>
      <c r="E178" s="162"/>
      <c r="F178" s="162"/>
      <c r="G178" s="162"/>
      <c r="H178" s="162"/>
      <c r="I178" s="156"/>
      <c r="J178" s="156"/>
      <c r="K178" s="156"/>
    </row>
    <row r="179" spans="2:11">
      <c r="B179" s="155"/>
      <c r="C179" s="155"/>
      <c r="D179" s="162"/>
      <c r="E179" s="162"/>
      <c r="F179" s="162"/>
      <c r="G179" s="162"/>
      <c r="H179" s="162"/>
      <c r="I179" s="156"/>
      <c r="J179" s="156"/>
      <c r="K179" s="156"/>
    </row>
    <row r="180" spans="2:11">
      <c r="B180" s="155"/>
      <c r="C180" s="155"/>
      <c r="D180" s="162"/>
      <c r="E180" s="162"/>
      <c r="F180" s="162"/>
      <c r="G180" s="162"/>
      <c r="H180" s="162"/>
      <c r="I180" s="156"/>
      <c r="J180" s="156"/>
      <c r="K180" s="156"/>
    </row>
    <row r="181" spans="2:11">
      <c r="B181" s="155"/>
      <c r="C181" s="155"/>
      <c r="D181" s="162"/>
      <c r="E181" s="162"/>
      <c r="F181" s="162"/>
      <c r="G181" s="162"/>
      <c r="H181" s="162"/>
      <c r="I181" s="156"/>
      <c r="J181" s="156"/>
      <c r="K181" s="156"/>
    </row>
    <row r="182" spans="2:11">
      <c r="B182" s="155"/>
      <c r="C182" s="155"/>
      <c r="D182" s="162"/>
      <c r="E182" s="162"/>
      <c r="F182" s="162"/>
      <c r="G182" s="162"/>
      <c r="H182" s="162"/>
      <c r="I182" s="156"/>
      <c r="J182" s="156"/>
      <c r="K182" s="156"/>
    </row>
    <row r="183" spans="2:11">
      <c r="B183" s="155"/>
      <c r="C183" s="155"/>
      <c r="D183" s="162"/>
      <c r="E183" s="162"/>
      <c r="F183" s="162"/>
      <c r="G183" s="162"/>
      <c r="H183" s="162"/>
      <c r="I183" s="156"/>
      <c r="J183" s="156"/>
      <c r="K183" s="156"/>
    </row>
    <row r="184" spans="2:11">
      <c r="B184" s="155"/>
      <c r="C184" s="155"/>
      <c r="D184" s="162"/>
      <c r="E184" s="162"/>
      <c r="F184" s="162"/>
      <c r="G184" s="162"/>
      <c r="H184" s="162"/>
      <c r="I184" s="156"/>
      <c r="J184" s="156"/>
      <c r="K184" s="156"/>
    </row>
    <row r="185" spans="2:11">
      <c r="B185" s="155"/>
      <c r="C185" s="155"/>
      <c r="D185" s="162"/>
      <c r="E185" s="162"/>
      <c r="F185" s="162"/>
      <c r="G185" s="162"/>
      <c r="H185" s="162"/>
      <c r="I185" s="156"/>
      <c r="J185" s="156"/>
      <c r="K185" s="156"/>
    </row>
    <row r="186" spans="2:11">
      <c r="B186" s="155"/>
      <c r="C186" s="155"/>
      <c r="D186" s="162"/>
      <c r="E186" s="162"/>
      <c r="F186" s="162"/>
      <c r="G186" s="162"/>
      <c r="H186" s="162"/>
      <c r="I186" s="156"/>
      <c r="J186" s="156"/>
      <c r="K186" s="156"/>
    </row>
    <row r="187" spans="2:11">
      <c r="B187" s="155"/>
      <c r="C187" s="155"/>
      <c r="D187" s="162"/>
      <c r="E187" s="162"/>
      <c r="F187" s="162"/>
      <c r="G187" s="162"/>
      <c r="H187" s="162"/>
      <c r="I187" s="156"/>
      <c r="J187" s="156"/>
      <c r="K187" s="156"/>
    </row>
    <row r="188" spans="2:11">
      <c r="B188" s="155"/>
      <c r="C188" s="155"/>
      <c r="D188" s="162"/>
      <c r="E188" s="162"/>
      <c r="F188" s="162"/>
      <c r="G188" s="162"/>
      <c r="H188" s="162"/>
      <c r="I188" s="156"/>
      <c r="J188" s="156"/>
      <c r="K188" s="156"/>
    </row>
    <row r="189" spans="2:11">
      <c r="B189" s="155"/>
      <c r="C189" s="155"/>
      <c r="D189" s="162"/>
      <c r="E189" s="162"/>
      <c r="F189" s="162"/>
      <c r="G189" s="162"/>
      <c r="H189" s="162"/>
      <c r="I189" s="156"/>
      <c r="J189" s="156"/>
      <c r="K189" s="156"/>
    </row>
    <row r="190" spans="2:11">
      <c r="B190" s="155"/>
      <c r="C190" s="155"/>
      <c r="D190" s="162"/>
      <c r="E190" s="162"/>
      <c r="F190" s="162"/>
      <c r="G190" s="162"/>
      <c r="H190" s="162"/>
      <c r="I190" s="156"/>
      <c r="J190" s="156"/>
      <c r="K190" s="156"/>
    </row>
    <row r="191" spans="2:11">
      <c r="B191" s="155"/>
      <c r="C191" s="155"/>
      <c r="D191" s="162"/>
      <c r="E191" s="162"/>
      <c r="F191" s="162"/>
      <c r="G191" s="162"/>
      <c r="H191" s="162"/>
      <c r="I191" s="156"/>
      <c r="J191" s="156"/>
      <c r="K191" s="156"/>
    </row>
    <row r="192" spans="2:11">
      <c r="B192" s="155"/>
      <c r="C192" s="155"/>
      <c r="D192" s="162"/>
      <c r="E192" s="162"/>
      <c r="F192" s="162"/>
      <c r="G192" s="162"/>
      <c r="H192" s="162"/>
      <c r="I192" s="156"/>
      <c r="J192" s="156"/>
      <c r="K192" s="156"/>
    </row>
    <row r="193" spans="2:11">
      <c r="B193" s="155"/>
      <c r="C193" s="155"/>
      <c r="D193" s="162"/>
      <c r="E193" s="162"/>
      <c r="F193" s="162"/>
      <c r="G193" s="162"/>
      <c r="H193" s="162"/>
      <c r="I193" s="156"/>
      <c r="J193" s="156"/>
      <c r="K193" s="156"/>
    </row>
    <row r="194" spans="2:11">
      <c r="B194" s="155"/>
      <c r="C194" s="155"/>
      <c r="D194" s="162"/>
      <c r="E194" s="162"/>
      <c r="F194" s="162"/>
      <c r="G194" s="162"/>
      <c r="H194" s="162"/>
      <c r="I194" s="156"/>
      <c r="J194" s="156"/>
      <c r="K194" s="156"/>
    </row>
    <row r="195" spans="2:11">
      <c r="B195" s="155"/>
      <c r="C195" s="155"/>
      <c r="D195" s="162"/>
      <c r="E195" s="162"/>
      <c r="F195" s="162"/>
      <c r="G195" s="162"/>
      <c r="H195" s="162"/>
      <c r="I195" s="156"/>
      <c r="J195" s="156"/>
      <c r="K195" s="156"/>
    </row>
    <row r="196" spans="2:11">
      <c r="B196" s="155"/>
      <c r="C196" s="155"/>
      <c r="D196" s="162"/>
      <c r="E196" s="162"/>
      <c r="F196" s="162"/>
      <c r="G196" s="162"/>
      <c r="H196" s="162"/>
      <c r="I196" s="156"/>
      <c r="J196" s="156"/>
      <c r="K196" s="156"/>
    </row>
    <row r="197" spans="2:11">
      <c r="B197" s="155"/>
      <c r="C197" s="155"/>
      <c r="D197" s="162"/>
      <c r="E197" s="162"/>
      <c r="F197" s="162"/>
      <c r="G197" s="162"/>
      <c r="H197" s="162"/>
      <c r="I197" s="156"/>
      <c r="J197" s="156"/>
      <c r="K197" s="156"/>
    </row>
    <row r="198" spans="2:11">
      <c r="B198" s="155"/>
      <c r="C198" s="155"/>
      <c r="D198" s="162"/>
      <c r="E198" s="162"/>
      <c r="F198" s="162"/>
      <c r="G198" s="162"/>
      <c r="H198" s="162"/>
      <c r="I198" s="156"/>
      <c r="J198" s="156"/>
      <c r="K198" s="156"/>
    </row>
    <row r="199" spans="2:11">
      <c r="B199" s="155"/>
      <c r="C199" s="155"/>
      <c r="D199" s="162"/>
      <c r="E199" s="162"/>
      <c r="F199" s="162"/>
      <c r="G199" s="162"/>
      <c r="H199" s="162"/>
      <c r="I199" s="156"/>
      <c r="J199" s="156"/>
      <c r="K199" s="156"/>
    </row>
    <row r="200" spans="2:11">
      <c r="B200" s="155"/>
      <c r="C200" s="155"/>
      <c r="D200" s="162"/>
      <c r="E200" s="162"/>
      <c r="F200" s="162"/>
      <c r="G200" s="162"/>
      <c r="H200" s="162"/>
      <c r="I200" s="156"/>
      <c r="J200" s="156"/>
      <c r="K200" s="156"/>
    </row>
    <row r="201" spans="2:11">
      <c r="B201" s="155"/>
      <c r="C201" s="155"/>
      <c r="D201" s="162"/>
      <c r="E201" s="162"/>
      <c r="F201" s="162"/>
      <c r="G201" s="162"/>
      <c r="H201" s="162"/>
      <c r="I201" s="156"/>
      <c r="J201" s="156"/>
      <c r="K201" s="156"/>
    </row>
    <row r="202" spans="2:11">
      <c r="B202" s="155"/>
      <c r="C202" s="155"/>
      <c r="D202" s="162"/>
      <c r="E202" s="162"/>
      <c r="F202" s="162"/>
      <c r="G202" s="162"/>
      <c r="H202" s="162"/>
      <c r="I202" s="156"/>
      <c r="J202" s="156"/>
      <c r="K202" s="156"/>
    </row>
    <row r="203" spans="2:11">
      <c r="B203" s="155"/>
      <c r="C203" s="155"/>
      <c r="D203" s="162"/>
      <c r="E203" s="162"/>
      <c r="F203" s="162"/>
      <c r="G203" s="162"/>
      <c r="H203" s="162"/>
      <c r="I203" s="156"/>
      <c r="J203" s="156"/>
      <c r="K203" s="156"/>
    </row>
    <row r="204" spans="2:11">
      <c r="B204" s="155"/>
      <c r="C204" s="155"/>
      <c r="D204" s="162"/>
      <c r="E204" s="162"/>
      <c r="F204" s="162"/>
      <c r="G204" s="162"/>
      <c r="H204" s="162"/>
      <c r="I204" s="156"/>
      <c r="J204" s="156"/>
      <c r="K204" s="156"/>
    </row>
    <row r="205" spans="2:11">
      <c r="B205" s="155"/>
      <c r="C205" s="155"/>
      <c r="D205" s="162"/>
      <c r="E205" s="162"/>
      <c r="F205" s="162"/>
      <c r="G205" s="162"/>
      <c r="H205" s="162"/>
      <c r="I205" s="156"/>
      <c r="J205" s="156"/>
      <c r="K205" s="156"/>
    </row>
    <row r="206" spans="2:11">
      <c r="B206" s="155"/>
      <c r="C206" s="155"/>
      <c r="D206" s="162"/>
      <c r="E206" s="162"/>
      <c r="F206" s="162"/>
      <c r="G206" s="162"/>
      <c r="H206" s="162"/>
      <c r="I206" s="156"/>
      <c r="J206" s="156"/>
      <c r="K206" s="156"/>
    </row>
    <row r="207" spans="2:11">
      <c r="B207" s="155"/>
      <c r="C207" s="155"/>
      <c r="D207" s="162"/>
      <c r="E207" s="162"/>
      <c r="F207" s="162"/>
      <c r="G207" s="162"/>
      <c r="H207" s="162"/>
      <c r="I207" s="156"/>
      <c r="J207" s="156"/>
      <c r="K207" s="156"/>
    </row>
    <row r="208" spans="2:11">
      <c r="B208" s="155"/>
      <c r="C208" s="155"/>
      <c r="D208" s="162"/>
      <c r="E208" s="162"/>
      <c r="F208" s="162"/>
      <c r="G208" s="162"/>
      <c r="H208" s="162"/>
      <c r="I208" s="156"/>
      <c r="J208" s="156"/>
      <c r="K208" s="156"/>
    </row>
    <row r="209" spans="2:11">
      <c r="B209" s="155"/>
      <c r="C209" s="155"/>
      <c r="D209" s="162"/>
      <c r="E209" s="162"/>
      <c r="F209" s="162"/>
      <c r="G209" s="162"/>
      <c r="H209" s="162"/>
      <c r="I209" s="156"/>
      <c r="J209" s="156"/>
      <c r="K209" s="156"/>
    </row>
    <row r="210" spans="2:11">
      <c r="B210" s="155"/>
      <c r="C210" s="155"/>
      <c r="D210" s="162"/>
      <c r="E210" s="162"/>
      <c r="F210" s="162"/>
      <c r="G210" s="162"/>
      <c r="H210" s="162"/>
      <c r="I210" s="156"/>
      <c r="J210" s="156"/>
      <c r="K210" s="156"/>
    </row>
    <row r="211" spans="2:11">
      <c r="B211" s="155"/>
      <c r="C211" s="155"/>
      <c r="D211" s="162"/>
      <c r="E211" s="162"/>
      <c r="F211" s="162"/>
      <c r="G211" s="162"/>
      <c r="H211" s="162"/>
      <c r="I211" s="156"/>
      <c r="J211" s="156"/>
      <c r="K211" s="156"/>
    </row>
    <row r="212" spans="2:11">
      <c r="B212" s="155"/>
      <c r="C212" s="155"/>
      <c r="D212" s="162"/>
      <c r="E212" s="162"/>
      <c r="F212" s="162"/>
      <c r="G212" s="162"/>
      <c r="H212" s="162"/>
      <c r="I212" s="156"/>
      <c r="J212" s="156"/>
      <c r="K212" s="156"/>
    </row>
    <row r="213" spans="2:11">
      <c r="B213" s="155"/>
      <c r="C213" s="155"/>
      <c r="D213" s="162"/>
      <c r="E213" s="162"/>
      <c r="F213" s="162"/>
      <c r="G213" s="162"/>
      <c r="H213" s="162"/>
      <c r="I213" s="156"/>
      <c r="J213" s="156"/>
      <c r="K213" s="156"/>
    </row>
    <row r="214" spans="2:11">
      <c r="B214" s="155"/>
      <c r="C214" s="155"/>
      <c r="D214" s="162"/>
      <c r="E214" s="162"/>
      <c r="F214" s="162"/>
      <c r="G214" s="162"/>
      <c r="H214" s="162"/>
      <c r="I214" s="156"/>
      <c r="J214" s="156"/>
      <c r="K214" s="156"/>
    </row>
    <row r="215" spans="2:11">
      <c r="B215" s="155"/>
      <c r="C215" s="155"/>
      <c r="D215" s="162"/>
      <c r="E215" s="162"/>
      <c r="F215" s="162"/>
      <c r="G215" s="162"/>
      <c r="H215" s="162"/>
      <c r="I215" s="156"/>
      <c r="J215" s="156"/>
      <c r="K215" s="156"/>
    </row>
    <row r="216" spans="2:11">
      <c r="B216" s="155"/>
      <c r="C216" s="155"/>
      <c r="D216" s="162"/>
      <c r="E216" s="162"/>
      <c r="F216" s="162"/>
      <c r="G216" s="162"/>
      <c r="H216" s="162"/>
      <c r="I216" s="156"/>
      <c r="J216" s="156"/>
      <c r="K216" s="156"/>
    </row>
    <row r="217" spans="2:11">
      <c r="B217" s="155"/>
      <c r="C217" s="155"/>
      <c r="D217" s="162"/>
      <c r="E217" s="162"/>
      <c r="F217" s="162"/>
      <c r="G217" s="162"/>
      <c r="H217" s="162"/>
      <c r="I217" s="156"/>
      <c r="J217" s="156"/>
      <c r="K217" s="156"/>
    </row>
    <row r="218" spans="2:11">
      <c r="B218" s="155"/>
      <c r="C218" s="155"/>
      <c r="D218" s="162"/>
      <c r="E218" s="162"/>
      <c r="F218" s="162"/>
      <c r="G218" s="162"/>
      <c r="H218" s="162"/>
      <c r="I218" s="156"/>
      <c r="J218" s="156"/>
      <c r="K218" s="156"/>
    </row>
    <row r="219" spans="2:11">
      <c r="B219" s="155"/>
      <c r="C219" s="155"/>
      <c r="D219" s="162"/>
      <c r="E219" s="162"/>
      <c r="F219" s="162"/>
      <c r="G219" s="162"/>
      <c r="H219" s="162"/>
      <c r="I219" s="156"/>
      <c r="J219" s="156"/>
      <c r="K219" s="156"/>
    </row>
    <row r="220" spans="2:11">
      <c r="B220" s="155"/>
      <c r="C220" s="155"/>
      <c r="D220" s="162"/>
      <c r="E220" s="162"/>
      <c r="F220" s="162"/>
      <c r="G220" s="162"/>
      <c r="H220" s="162"/>
      <c r="I220" s="156"/>
      <c r="J220" s="156"/>
      <c r="K220" s="156"/>
    </row>
    <row r="221" spans="2:11">
      <c r="B221" s="155"/>
      <c r="C221" s="155"/>
      <c r="D221" s="162"/>
      <c r="E221" s="162"/>
      <c r="F221" s="162"/>
      <c r="G221" s="162"/>
      <c r="H221" s="162"/>
      <c r="I221" s="156"/>
      <c r="J221" s="156"/>
      <c r="K221" s="156"/>
    </row>
    <row r="222" spans="2:11">
      <c r="B222" s="155"/>
      <c r="C222" s="155"/>
      <c r="D222" s="162"/>
      <c r="E222" s="162"/>
      <c r="F222" s="162"/>
      <c r="G222" s="162"/>
      <c r="H222" s="162"/>
      <c r="I222" s="156"/>
      <c r="J222" s="156"/>
      <c r="K222" s="156"/>
    </row>
    <row r="223" spans="2:11">
      <c r="B223" s="155"/>
      <c r="C223" s="155"/>
      <c r="D223" s="162"/>
      <c r="E223" s="162"/>
      <c r="F223" s="162"/>
      <c r="G223" s="162"/>
      <c r="H223" s="162"/>
      <c r="I223" s="156"/>
      <c r="J223" s="156"/>
      <c r="K223" s="156"/>
    </row>
    <row r="224" spans="2:11">
      <c r="B224" s="155"/>
      <c r="C224" s="155"/>
      <c r="D224" s="162"/>
      <c r="E224" s="162"/>
      <c r="F224" s="162"/>
      <c r="G224" s="162"/>
      <c r="H224" s="162"/>
      <c r="I224" s="156"/>
      <c r="J224" s="156"/>
      <c r="K224" s="156"/>
    </row>
    <row r="225" spans="2:11">
      <c r="B225" s="155"/>
      <c r="C225" s="155"/>
      <c r="D225" s="162"/>
      <c r="E225" s="162"/>
      <c r="F225" s="162"/>
      <c r="G225" s="162"/>
      <c r="H225" s="162"/>
      <c r="I225" s="156"/>
      <c r="J225" s="156"/>
      <c r="K225" s="156"/>
    </row>
    <row r="226" spans="2:11">
      <c r="B226" s="155"/>
      <c r="C226" s="155"/>
      <c r="D226" s="162"/>
      <c r="E226" s="162"/>
      <c r="F226" s="162"/>
      <c r="G226" s="162"/>
      <c r="H226" s="162"/>
      <c r="I226" s="156"/>
      <c r="J226" s="156"/>
      <c r="K226" s="156"/>
    </row>
    <row r="227" spans="2:11">
      <c r="B227" s="155"/>
      <c r="C227" s="155"/>
      <c r="D227" s="162"/>
      <c r="E227" s="162"/>
      <c r="F227" s="162"/>
      <c r="G227" s="162"/>
      <c r="H227" s="162"/>
      <c r="I227" s="156"/>
      <c r="J227" s="156"/>
      <c r="K227" s="156"/>
    </row>
    <row r="228" spans="2:11">
      <c r="B228" s="155"/>
      <c r="C228" s="155"/>
      <c r="D228" s="162"/>
      <c r="E228" s="162"/>
      <c r="F228" s="162"/>
      <c r="G228" s="162"/>
      <c r="H228" s="162"/>
      <c r="I228" s="156"/>
      <c r="J228" s="156"/>
      <c r="K228" s="156"/>
    </row>
    <row r="229" spans="2:11">
      <c r="B229" s="155"/>
      <c r="C229" s="155"/>
      <c r="D229" s="162"/>
      <c r="E229" s="162"/>
      <c r="F229" s="162"/>
      <c r="G229" s="162"/>
      <c r="H229" s="162"/>
      <c r="I229" s="156"/>
      <c r="J229" s="156"/>
      <c r="K229" s="156"/>
    </row>
    <row r="230" spans="2:11">
      <c r="B230" s="155"/>
      <c r="C230" s="155"/>
      <c r="D230" s="162"/>
      <c r="E230" s="162"/>
      <c r="F230" s="162"/>
      <c r="G230" s="162"/>
      <c r="H230" s="162"/>
      <c r="I230" s="156"/>
      <c r="J230" s="156"/>
      <c r="K230" s="156"/>
    </row>
    <row r="231" spans="2:11">
      <c r="B231" s="155"/>
      <c r="C231" s="155"/>
      <c r="D231" s="162"/>
      <c r="E231" s="162"/>
      <c r="F231" s="162"/>
      <c r="G231" s="162"/>
      <c r="H231" s="162"/>
      <c r="I231" s="156"/>
      <c r="J231" s="156"/>
      <c r="K231" s="156"/>
    </row>
    <row r="232" spans="2:11">
      <c r="B232" s="155"/>
      <c r="C232" s="155"/>
      <c r="D232" s="162"/>
      <c r="E232" s="162"/>
      <c r="F232" s="162"/>
      <c r="G232" s="162"/>
      <c r="H232" s="162"/>
      <c r="I232" s="156"/>
      <c r="J232" s="156"/>
      <c r="K232" s="156"/>
    </row>
    <row r="233" spans="2:11">
      <c r="B233" s="155"/>
      <c r="C233" s="155"/>
      <c r="D233" s="162"/>
      <c r="E233" s="162"/>
      <c r="F233" s="162"/>
      <c r="G233" s="162"/>
      <c r="H233" s="162"/>
      <c r="I233" s="156"/>
      <c r="J233" s="156"/>
      <c r="K233" s="156"/>
    </row>
    <row r="234" spans="2:11">
      <c r="B234" s="155"/>
      <c r="C234" s="155"/>
      <c r="D234" s="162"/>
      <c r="E234" s="162"/>
      <c r="F234" s="162"/>
      <c r="G234" s="162"/>
      <c r="H234" s="162"/>
      <c r="I234" s="156"/>
      <c r="J234" s="156"/>
      <c r="K234" s="156"/>
    </row>
    <row r="235" spans="2:11">
      <c r="B235" s="155"/>
      <c r="C235" s="155"/>
      <c r="D235" s="162"/>
      <c r="E235" s="162"/>
      <c r="F235" s="162"/>
      <c r="G235" s="162"/>
      <c r="H235" s="162"/>
      <c r="I235" s="156"/>
      <c r="J235" s="156"/>
      <c r="K235" s="156"/>
    </row>
    <row r="236" spans="2:11">
      <c r="B236" s="155"/>
      <c r="C236" s="155"/>
      <c r="D236" s="162"/>
      <c r="E236" s="162"/>
      <c r="F236" s="162"/>
      <c r="G236" s="162"/>
      <c r="H236" s="162"/>
      <c r="I236" s="156"/>
      <c r="J236" s="156"/>
      <c r="K236" s="156"/>
    </row>
    <row r="237" spans="2:11">
      <c r="B237" s="155"/>
      <c r="C237" s="155"/>
      <c r="D237" s="162"/>
      <c r="E237" s="162"/>
      <c r="F237" s="162"/>
      <c r="G237" s="162"/>
      <c r="H237" s="162"/>
      <c r="I237" s="156"/>
      <c r="J237" s="156"/>
      <c r="K237" s="156"/>
    </row>
    <row r="238" spans="2:11">
      <c r="B238" s="155"/>
      <c r="C238" s="155"/>
      <c r="D238" s="162"/>
      <c r="E238" s="162"/>
      <c r="F238" s="162"/>
      <c r="G238" s="162"/>
      <c r="H238" s="162"/>
      <c r="I238" s="156"/>
      <c r="J238" s="156"/>
      <c r="K238" s="156"/>
    </row>
    <row r="239" spans="2:11">
      <c r="B239" s="155"/>
      <c r="C239" s="155"/>
      <c r="D239" s="162"/>
      <c r="E239" s="162"/>
      <c r="F239" s="162"/>
      <c r="G239" s="162"/>
      <c r="H239" s="162"/>
      <c r="I239" s="156"/>
      <c r="J239" s="156"/>
      <c r="K239" s="156"/>
    </row>
    <row r="240" spans="2:11">
      <c r="B240" s="155"/>
      <c r="C240" s="155"/>
      <c r="D240" s="162"/>
      <c r="E240" s="162"/>
      <c r="F240" s="162"/>
      <c r="G240" s="162"/>
      <c r="H240" s="162"/>
      <c r="I240" s="156"/>
      <c r="J240" s="156"/>
      <c r="K240" s="156"/>
    </row>
    <row r="241" spans="2:11">
      <c r="B241" s="155"/>
      <c r="C241" s="155"/>
      <c r="D241" s="162"/>
      <c r="E241" s="162"/>
      <c r="F241" s="162"/>
      <c r="G241" s="162"/>
      <c r="H241" s="162"/>
      <c r="I241" s="156"/>
      <c r="J241" s="156"/>
      <c r="K241" s="156"/>
    </row>
    <row r="242" spans="2:11">
      <c r="B242" s="155"/>
      <c r="C242" s="155"/>
      <c r="D242" s="162"/>
      <c r="E242" s="162"/>
      <c r="F242" s="162"/>
      <c r="G242" s="162"/>
      <c r="H242" s="162"/>
      <c r="I242" s="156"/>
      <c r="J242" s="156"/>
      <c r="K242" s="156"/>
    </row>
    <row r="243" spans="2:11">
      <c r="B243" s="155"/>
      <c r="C243" s="155"/>
      <c r="D243" s="162"/>
      <c r="E243" s="162"/>
      <c r="F243" s="162"/>
      <c r="G243" s="162"/>
      <c r="H243" s="162"/>
      <c r="I243" s="156"/>
      <c r="J243" s="156"/>
      <c r="K243" s="156"/>
    </row>
    <row r="244" spans="2:11">
      <c r="B244" s="155"/>
      <c r="C244" s="155"/>
      <c r="D244" s="162"/>
      <c r="E244" s="162"/>
      <c r="F244" s="162"/>
      <c r="G244" s="162"/>
      <c r="H244" s="162"/>
      <c r="I244" s="156"/>
      <c r="J244" s="156"/>
      <c r="K244" s="156"/>
    </row>
    <row r="245" spans="2:11">
      <c r="B245" s="155"/>
      <c r="C245" s="155"/>
      <c r="D245" s="162"/>
      <c r="E245" s="162"/>
      <c r="F245" s="162"/>
      <c r="G245" s="162"/>
      <c r="H245" s="162"/>
      <c r="I245" s="156"/>
      <c r="J245" s="156"/>
      <c r="K245" s="156"/>
    </row>
    <row r="246" spans="2:11">
      <c r="B246" s="155"/>
      <c r="C246" s="155"/>
      <c r="D246" s="162"/>
      <c r="E246" s="162"/>
      <c r="F246" s="162"/>
      <c r="G246" s="162"/>
      <c r="H246" s="162"/>
      <c r="I246" s="156"/>
      <c r="J246" s="156"/>
      <c r="K246" s="156"/>
    </row>
    <row r="247" spans="2:11">
      <c r="B247" s="155"/>
      <c r="C247" s="155"/>
      <c r="D247" s="162"/>
      <c r="E247" s="162"/>
      <c r="F247" s="162"/>
      <c r="G247" s="162"/>
      <c r="H247" s="162"/>
      <c r="I247" s="156"/>
      <c r="J247" s="156"/>
      <c r="K247" s="156"/>
    </row>
    <row r="248" spans="2:11">
      <c r="B248" s="155"/>
      <c r="C248" s="155"/>
      <c r="D248" s="162"/>
      <c r="E248" s="162"/>
      <c r="F248" s="162"/>
      <c r="G248" s="162"/>
      <c r="H248" s="162"/>
      <c r="I248" s="156"/>
      <c r="J248" s="156"/>
      <c r="K248" s="156"/>
    </row>
    <row r="249" spans="2:11">
      <c r="B249" s="155"/>
      <c r="C249" s="155"/>
      <c r="D249" s="162"/>
      <c r="E249" s="162"/>
      <c r="F249" s="162"/>
      <c r="G249" s="162"/>
      <c r="H249" s="162"/>
      <c r="I249" s="156"/>
      <c r="J249" s="156"/>
      <c r="K249" s="156"/>
    </row>
    <row r="250" spans="2:11">
      <c r="B250" s="155"/>
      <c r="C250" s="155"/>
      <c r="D250" s="162"/>
      <c r="E250" s="162"/>
      <c r="F250" s="162"/>
      <c r="G250" s="162"/>
      <c r="H250" s="162"/>
      <c r="I250" s="156"/>
      <c r="J250" s="156"/>
      <c r="K250" s="156"/>
    </row>
    <row r="251" spans="2:11">
      <c r="B251" s="155"/>
      <c r="C251" s="155"/>
      <c r="D251" s="162"/>
      <c r="E251" s="162"/>
      <c r="F251" s="162"/>
      <c r="G251" s="162"/>
      <c r="H251" s="162"/>
      <c r="I251" s="156"/>
      <c r="J251" s="156"/>
      <c r="K251" s="156"/>
    </row>
    <row r="252" spans="2:11">
      <c r="B252" s="155"/>
      <c r="C252" s="155"/>
      <c r="D252" s="162"/>
      <c r="E252" s="162"/>
      <c r="F252" s="162"/>
      <c r="G252" s="162"/>
      <c r="H252" s="162"/>
      <c r="I252" s="156"/>
      <c r="J252" s="156"/>
      <c r="K252" s="156"/>
    </row>
    <row r="253" spans="2:11">
      <c r="B253" s="155"/>
      <c r="C253" s="155"/>
      <c r="D253" s="162"/>
      <c r="E253" s="162"/>
      <c r="F253" s="162"/>
      <c r="G253" s="162"/>
      <c r="H253" s="162"/>
      <c r="I253" s="156"/>
      <c r="J253" s="156"/>
      <c r="K253" s="156"/>
    </row>
    <row r="254" spans="2:11">
      <c r="B254" s="155"/>
      <c r="C254" s="155"/>
      <c r="D254" s="162"/>
      <c r="E254" s="162"/>
      <c r="F254" s="162"/>
      <c r="G254" s="162"/>
      <c r="H254" s="162"/>
      <c r="I254" s="156"/>
      <c r="J254" s="156"/>
      <c r="K254" s="156"/>
    </row>
    <row r="255" spans="2:11">
      <c r="B255" s="155"/>
      <c r="C255" s="155"/>
      <c r="D255" s="162"/>
      <c r="E255" s="162"/>
      <c r="F255" s="162"/>
      <c r="G255" s="162"/>
      <c r="H255" s="162"/>
      <c r="I255" s="156"/>
      <c r="J255" s="156"/>
      <c r="K255" s="156"/>
    </row>
    <row r="256" spans="2:11">
      <c r="B256" s="155"/>
      <c r="C256" s="155"/>
      <c r="D256" s="162"/>
      <c r="E256" s="162"/>
      <c r="F256" s="162"/>
      <c r="G256" s="162"/>
      <c r="H256" s="162"/>
      <c r="I256" s="156"/>
      <c r="J256" s="156"/>
      <c r="K256" s="156"/>
    </row>
    <row r="257" spans="2:11">
      <c r="B257" s="155"/>
      <c r="C257" s="155"/>
      <c r="D257" s="162"/>
      <c r="E257" s="162"/>
      <c r="F257" s="162"/>
      <c r="G257" s="162"/>
      <c r="H257" s="162"/>
      <c r="I257" s="156"/>
      <c r="J257" s="156"/>
      <c r="K257" s="156"/>
    </row>
    <row r="258" spans="2:11">
      <c r="B258" s="155"/>
      <c r="C258" s="155"/>
      <c r="D258" s="162"/>
      <c r="E258" s="162"/>
      <c r="F258" s="162"/>
      <c r="G258" s="162"/>
      <c r="H258" s="162"/>
      <c r="I258" s="156"/>
      <c r="J258" s="156"/>
      <c r="K258" s="156"/>
    </row>
    <row r="259" spans="2:11">
      <c r="B259" s="155"/>
      <c r="C259" s="155"/>
      <c r="D259" s="162"/>
      <c r="E259" s="162"/>
      <c r="F259" s="162"/>
      <c r="G259" s="162"/>
      <c r="H259" s="162"/>
      <c r="I259" s="156"/>
      <c r="J259" s="156"/>
      <c r="K259" s="156"/>
    </row>
    <row r="260" spans="2:11">
      <c r="B260" s="155"/>
      <c r="C260" s="155"/>
      <c r="D260" s="162"/>
      <c r="E260" s="162"/>
      <c r="F260" s="162"/>
      <c r="G260" s="162"/>
      <c r="H260" s="162"/>
      <c r="I260" s="156"/>
      <c r="J260" s="156"/>
      <c r="K260" s="156"/>
    </row>
    <row r="261" spans="2:11">
      <c r="B261" s="155"/>
      <c r="C261" s="155"/>
      <c r="D261" s="162"/>
      <c r="E261" s="162"/>
      <c r="F261" s="162"/>
      <c r="G261" s="162"/>
      <c r="H261" s="162"/>
      <c r="I261" s="156"/>
      <c r="J261" s="156"/>
      <c r="K261" s="156"/>
    </row>
    <row r="262" spans="2:11">
      <c r="B262" s="155"/>
      <c r="C262" s="155"/>
      <c r="D262" s="162"/>
      <c r="E262" s="162"/>
      <c r="F262" s="162"/>
      <c r="G262" s="162"/>
      <c r="H262" s="162"/>
      <c r="I262" s="156"/>
      <c r="J262" s="156"/>
      <c r="K262" s="156"/>
    </row>
    <row r="263" spans="2:11">
      <c r="B263" s="155"/>
      <c r="C263" s="155"/>
      <c r="D263" s="162"/>
      <c r="E263" s="162"/>
      <c r="F263" s="162"/>
      <c r="G263" s="162"/>
      <c r="H263" s="162"/>
      <c r="I263" s="156"/>
      <c r="J263" s="156"/>
      <c r="K263" s="156"/>
    </row>
    <row r="264" spans="2:11">
      <c r="B264" s="155"/>
      <c r="C264" s="155"/>
      <c r="D264" s="162"/>
      <c r="E264" s="162"/>
      <c r="F264" s="162"/>
      <c r="G264" s="162"/>
      <c r="H264" s="162"/>
      <c r="I264" s="156"/>
      <c r="J264" s="156"/>
      <c r="K264" s="156"/>
    </row>
    <row r="265" spans="2:11">
      <c r="B265" s="155"/>
      <c r="C265" s="155"/>
      <c r="D265" s="162"/>
      <c r="E265" s="162"/>
      <c r="F265" s="162"/>
      <c r="G265" s="162"/>
      <c r="H265" s="162"/>
      <c r="I265" s="156"/>
      <c r="J265" s="156"/>
      <c r="K265" s="156"/>
    </row>
    <row r="266" spans="2:11">
      <c r="B266" s="155"/>
      <c r="C266" s="155"/>
      <c r="D266" s="162"/>
      <c r="E266" s="162"/>
      <c r="F266" s="162"/>
      <c r="G266" s="162"/>
      <c r="H266" s="162"/>
      <c r="I266" s="156"/>
      <c r="J266" s="156"/>
      <c r="K266" s="156"/>
    </row>
    <row r="267" spans="2:11">
      <c r="B267" s="155"/>
      <c r="C267" s="155"/>
      <c r="D267" s="162"/>
      <c r="E267" s="162"/>
      <c r="F267" s="162"/>
      <c r="G267" s="162"/>
      <c r="H267" s="162"/>
      <c r="I267" s="156"/>
      <c r="J267" s="156"/>
      <c r="K267" s="156"/>
    </row>
    <row r="268" spans="2:11">
      <c r="B268" s="155"/>
      <c r="C268" s="155"/>
      <c r="D268" s="162"/>
      <c r="E268" s="162"/>
      <c r="F268" s="162"/>
      <c r="G268" s="162"/>
      <c r="H268" s="162"/>
      <c r="I268" s="156"/>
      <c r="J268" s="156"/>
      <c r="K268" s="156"/>
    </row>
    <row r="269" spans="2:11">
      <c r="B269" s="155"/>
      <c r="C269" s="155"/>
      <c r="D269" s="162"/>
      <c r="E269" s="162"/>
      <c r="F269" s="162"/>
      <c r="G269" s="162"/>
      <c r="H269" s="162"/>
      <c r="I269" s="156"/>
      <c r="J269" s="156"/>
      <c r="K269" s="156"/>
    </row>
    <row r="270" spans="2:11">
      <c r="B270" s="155"/>
      <c r="C270" s="155"/>
      <c r="D270" s="162"/>
      <c r="E270" s="162"/>
      <c r="F270" s="162"/>
      <c r="G270" s="162"/>
      <c r="H270" s="162"/>
      <c r="I270" s="156"/>
      <c r="J270" s="156"/>
      <c r="K270" s="156"/>
    </row>
    <row r="271" spans="2:11">
      <c r="B271" s="155"/>
      <c r="C271" s="155"/>
      <c r="D271" s="162"/>
      <c r="E271" s="162"/>
      <c r="F271" s="162"/>
      <c r="G271" s="162"/>
      <c r="H271" s="162"/>
      <c r="I271" s="156"/>
      <c r="J271" s="156"/>
      <c r="K271" s="156"/>
    </row>
    <row r="272" spans="2:11">
      <c r="B272" s="155"/>
      <c r="C272" s="155"/>
      <c r="D272" s="162"/>
      <c r="E272" s="162"/>
      <c r="F272" s="162"/>
      <c r="G272" s="162"/>
      <c r="H272" s="162"/>
      <c r="I272" s="156"/>
      <c r="J272" s="156"/>
      <c r="K272" s="156"/>
    </row>
    <row r="273" spans="2:11">
      <c r="B273" s="155"/>
      <c r="C273" s="155"/>
      <c r="D273" s="162"/>
      <c r="E273" s="162"/>
      <c r="F273" s="162"/>
      <c r="G273" s="162"/>
      <c r="H273" s="162"/>
      <c r="I273" s="156"/>
      <c r="J273" s="156"/>
      <c r="K273" s="156"/>
    </row>
    <row r="274" spans="2:11">
      <c r="B274" s="155"/>
      <c r="C274" s="155"/>
      <c r="D274" s="162"/>
      <c r="E274" s="162"/>
      <c r="F274" s="162"/>
      <c r="G274" s="162"/>
      <c r="H274" s="162"/>
      <c r="I274" s="156"/>
      <c r="J274" s="156"/>
      <c r="K274" s="156"/>
    </row>
    <row r="275" spans="2:11">
      <c r="B275" s="155"/>
      <c r="C275" s="155"/>
      <c r="D275" s="162"/>
      <c r="E275" s="162"/>
      <c r="F275" s="162"/>
      <c r="G275" s="162"/>
      <c r="H275" s="162"/>
      <c r="I275" s="156"/>
      <c r="J275" s="156"/>
      <c r="K275" s="156"/>
    </row>
    <row r="276" spans="2:11">
      <c r="B276" s="155"/>
      <c r="C276" s="155"/>
      <c r="D276" s="162"/>
      <c r="E276" s="162"/>
      <c r="F276" s="162"/>
      <c r="G276" s="162"/>
      <c r="H276" s="162"/>
      <c r="I276" s="156"/>
      <c r="J276" s="156"/>
      <c r="K276" s="156"/>
    </row>
    <row r="277" spans="2:11">
      <c r="B277" s="155"/>
      <c r="C277" s="155"/>
      <c r="D277" s="162"/>
      <c r="E277" s="162"/>
      <c r="F277" s="162"/>
      <c r="G277" s="162"/>
      <c r="H277" s="162"/>
      <c r="I277" s="156"/>
      <c r="J277" s="156"/>
      <c r="K277" s="156"/>
    </row>
    <row r="278" spans="2:11">
      <c r="B278" s="155"/>
      <c r="C278" s="155"/>
      <c r="D278" s="162"/>
      <c r="E278" s="162"/>
      <c r="F278" s="162"/>
      <c r="G278" s="162"/>
      <c r="H278" s="162"/>
      <c r="I278" s="156"/>
      <c r="J278" s="156"/>
      <c r="K278" s="156"/>
    </row>
    <row r="279" spans="2:11">
      <c r="B279" s="155"/>
      <c r="C279" s="155"/>
      <c r="D279" s="162"/>
      <c r="E279" s="162"/>
      <c r="F279" s="162"/>
      <c r="G279" s="162"/>
      <c r="H279" s="162"/>
      <c r="I279" s="156"/>
      <c r="J279" s="156"/>
      <c r="K279" s="156"/>
    </row>
    <row r="280" spans="2:11">
      <c r="B280" s="155"/>
      <c r="C280" s="155"/>
      <c r="D280" s="162"/>
      <c r="E280" s="162"/>
      <c r="F280" s="162"/>
      <c r="G280" s="162"/>
      <c r="H280" s="162"/>
      <c r="I280" s="156"/>
      <c r="J280" s="156"/>
      <c r="K280" s="156"/>
    </row>
    <row r="281" spans="2:11">
      <c r="B281" s="155"/>
      <c r="C281" s="155"/>
      <c r="D281" s="162"/>
      <c r="E281" s="162"/>
      <c r="F281" s="162"/>
      <c r="G281" s="162"/>
      <c r="H281" s="162"/>
      <c r="I281" s="156"/>
      <c r="J281" s="156"/>
      <c r="K281" s="156"/>
    </row>
    <row r="282" spans="2:11">
      <c r="B282" s="155"/>
      <c r="C282" s="155"/>
      <c r="D282" s="162"/>
      <c r="E282" s="162"/>
      <c r="F282" s="162"/>
      <c r="G282" s="162"/>
      <c r="H282" s="162"/>
      <c r="I282" s="156"/>
      <c r="J282" s="156"/>
      <c r="K282" s="156"/>
    </row>
    <row r="283" spans="2:11">
      <c r="B283" s="155"/>
      <c r="C283" s="155"/>
      <c r="D283" s="162"/>
      <c r="E283" s="162"/>
      <c r="F283" s="162"/>
      <c r="G283" s="162"/>
      <c r="H283" s="162"/>
      <c r="I283" s="156"/>
      <c r="J283" s="156"/>
      <c r="K283" s="156"/>
    </row>
    <row r="284" spans="2:11">
      <c r="B284" s="155"/>
      <c r="C284" s="155"/>
      <c r="D284" s="162"/>
      <c r="E284" s="162"/>
      <c r="F284" s="162"/>
      <c r="G284" s="162"/>
      <c r="H284" s="162"/>
      <c r="I284" s="156"/>
      <c r="J284" s="156"/>
      <c r="K284" s="156"/>
    </row>
    <row r="285" spans="2:11">
      <c r="B285" s="155"/>
      <c r="C285" s="155"/>
      <c r="D285" s="162"/>
      <c r="E285" s="162"/>
      <c r="F285" s="162"/>
      <c r="G285" s="162"/>
      <c r="H285" s="162"/>
      <c r="I285" s="156"/>
      <c r="J285" s="156"/>
      <c r="K285" s="156"/>
    </row>
    <row r="286" spans="2:11">
      <c r="B286" s="155"/>
      <c r="C286" s="155"/>
      <c r="D286" s="162"/>
      <c r="E286" s="162"/>
      <c r="F286" s="162"/>
      <c r="G286" s="162"/>
      <c r="H286" s="162"/>
      <c r="I286" s="156"/>
      <c r="J286" s="156"/>
      <c r="K286" s="156"/>
    </row>
    <row r="287" spans="2:11">
      <c r="B287" s="155"/>
      <c r="C287" s="155"/>
      <c r="D287" s="162"/>
      <c r="E287" s="162"/>
      <c r="F287" s="162"/>
      <c r="G287" s="162"/>
      <c r="H287" s="162"/>
      <c r="I287" s="156"/>
      <c r="J287" s="156"/>
      <c r="K287" s="156"/>
    </row>
    <row r="288" spans="2:11">
      <c r="B288" s="155"/>
      <c r="C288" s="155"/>
      <c r="D288" s="162"/>
      <c r="E288" s="162"/>
      <c r="F288" s="162"/>
      <c r="G288" s="162"/>
      <c r="H288" s="162"/>
      <c r="I288" s="156"/>
      <c r="J288" s="156"/>
      <c r="K288" s="156"/>
    </row>
    <row r="289" spans="2:11">
      <c r="B289" s="155"/>
      <c r="C289" s="155"/>
      <c r="D289" s="162"/>
      <c r="E289" s="162"/>
      <c r="F289" s="162"/>
      <c r="G289" s="162"/>
      <c r="H289" s="162"/>
      <c r="I289" s="156"/>
      <c r="J289" s="156"/>
      <c r="K289" s="156"/>
    </row>
    <row r="290" spans="2:11">
      <c r="B290" s="155"/>
      <c r="C290" s="155"/>
      <c r="D290" s="162"/>
      <c r="E290" s="162"/>
      <c r="F290" s="162"/>
      <c r="G290" s="162"/>
      <c r="H290" s="162"/>
      <c r="I290" s="156"/>
      <c r="J290" s="156"/>
      <c r="K290" s="156"/>
    </row>
    <row r="291" spans="2:11">
      <c r="B291" s="155"/>
      <c r="C291" s="155"/>
      <c r="D291" s="162"/>
      <c r="E291" s="162"/>
      <c r="F291" s="162"/>
      <c r="G291" s="162"/>
      <c r="H291" s="162"/>
      <c r="I291" s="156"/>
      <c r="J291" s="156"/>
      <c r="K291" s="156"/>
    </row>
    <row r="292" spans="2:11">
      <c r="B292" s="155"/>
      <c r="C292" s="155"/>
      <c r="D292" s="162"/>
      <c r="E292" s="162"/>
      <c r="F292" s="162"/>
      <c r="G292" s="162"/>
      <c r="H292" s="162"/>
      <c r="I292" s="156"/>
      <c r="J292" s="156"/>
      <c r="K292" s="156"/>
    </row>
    <row r="293" spans="2:11">
      <c r="B293" s="155"/>
      <c r="C293" s="155"/>
      <c r="D293" s="162"/>
      <c r="E293" s="162"/>
      <c r="F293" s="162"/>
      <c r="G293" s="162"/>
      <c r="H293" s="162"/>
      <c r="I293" s="156"/>
      <c r="J293" s="156"/>
      <c r="K293" s="156"/>
    </row>
    <row r="294" spans="2:11">
      <c r="B294" s="155"/>
      <c r="C294" s="155"/>
      <c r="D294" s="162"/>
      <c r="E294" s="162"/>
      <c r="F294" s="162"/>
      <c r="G294" s="162"/>
      <c r="H294" s="162"/>
      <c r="I294" s="156"/>
      <c r="J294" s="156"/>
      <c r="K294" s="156"/>
    </row>
    <row r="295" spans="2:11">
      <c r="B295" s="155"/>
      <c r="C295" s="155"/>
      <c r="D295" s="162"/>
      <c r="E295" s="162"/>
      <c r="F295" s="162"/>
      <c r="G295" s="162"/>
      <c r="H295" s="162"/>
      <c r="I295" s="156"/>
      <c r="J295" s="156"/>
      <c r="K295" s="156"/>
    </row>
    <row r="296" spans="2:11">
      <c r="B296" s="155"/>
      <c r="C296" s="155"/>
      <c r="D296" s="162"/>
      <c r="E296" s="162"/>
      <c r="F296" s="162"/>
      <c r="G296" s="162"/>
      <c r="H296" s="162"/>
      <c r="I296" s="156"/>
      <c r="J296" s="156"/>
      <c r="K296" s="156"/>
    </row>
    <row r="297" spans="2:11">
      <c r="B297" s="155"/>
      <c r="C297" s="155"/>
      <c r="D297" s="162"/>
      <c r="E297" s="162"/>
      <c r="F297" s="162"/>
      <c r="G297" s="162"/>
      <c r="H297" s="162"/>
      <c r="I297" s="156"/>
      <c r="J297" s="156"/>
      <c r="K297" s="156"/>
    </row>
    <row r="298" spans="2:11">
      <c r="B298" s="155"/>
      <c r="C298" s="155"/>
      <c r="D298" s="162"/>
      <c r="E298" s="162"/>
      <c r="F298" s="162"/>
      <c r="G298" s="162"/>
      <c r="H298" s="162"/>
      <c r="I298" s="156"/>
      <c r="J298" s="156"/>
      <c r="K298" s="156"/>
    </row>
    <row r="299" spans="2:11">
      <c r="B299" s="155"/>
      <c r="C299" s="155"/>
      <c r="D299" s="162"/>
      <c r="E299" s="162"/>
      <c r="F299" s="162"/>
      <c r="G299" s="162"/>
      <c r="H299" s="162"/>
      <c r="I299" s="156"/>
      <c r="J299" s="156"/>
      <c r="K299" s="156"/>
    </row>
    <row r="300" spans="2:11">
      <c r="B300" s="155"/>
      <c r="C300" s="155"/>
      <c r="D300" s="162"/>
      <c r="E300" s="162"/>
      <c r="F300" s="162"/>
      <c r="G300" s="162"/>
      <c r="H300" s="162"/>
      <c r="I300" s="156"/>
      <c r="J300" s="156"/>
      <c r="K300" s="156"/>
    </row>
    <row r="301" spans="2:11">
      <c r="B301" s="155"/>
      <c r="C301" s="155"/>
      <c r="D301" s="162"/>
      <c r="E301" s="162"/>
      <c r="F301" s="162"/>
      <c r="G301" s="162"/>
      <c r="H301" s="162"/>
      <c r="I301" s="156"/>
      <c r="J301" s="156"/>
      <c r="K301" s="156"/>
    </row>
    <row r="302" spans="2:11">
      <c r="B302" s="155"/>
      <c r="C302" s="155"/>
      <c r="D302" s="162"/>
      <c r="E302" s="162"/>
      <c r="F302" s="162"/>
      <c r="G302" s="162"/>
      <c r="H302" s="162"/>
      <c r="I302" s="156"/>
      <c r="J302" s="156"/>
      <c r="K302" s="156"/>
    </row>
    <row r="303" spans="2:11">
      <c r="B303" s="155"/>
      <c r="C303" s="155"/>
      <c r="D303" s="162"/>
      <c r="E303" s="162"/>
      <c r="F303" s="162"/>
      <c r="G303" s="162"/>
      <c r="H303" s="162"/>
      <c r="I303" s="156"/>
      <c r="J303" s="156"/>
      <c r="K303" s="156"/>
    </row>
    <row r="304" spans="2:11">
      <c r="B304" s="155"/>
      <c r="C304" s="155"/>
      <c r="D304" s="162"/>
      <c r="E304" s="162"/>
      <c r="F304" s="162"/>
      <c r="G304" s="162"/>
      <c r="H304" s="162"/>
      <c r="I304" s="156"/>
      <c r="J304" s="156"/>
      <c r="K304" s="156"/>
    </row>
    <row r="305" spans="2:11">
      <c r="B305" s="155"/>
      <c r="C305" s="155"/>
      <c r="D305" s="162"/>
      <c r="E305" s="162"/>
      <c r="F305" s="162"/>
      <c r="G305" s="162"/>
      <c r="H305" s="162"/>
      <c r="I305" s="156"/>
      <c r="J305" s="156"/>
      <c r="K305" s="156"/>
    </row>
    <row r="306" spans="2:11">
      <c r="B306" s="155"/>
      <c r="C306" s="155"/>
      <c r="D306" s="162"/>
      <c r="E306" s="162"/>
      <c r="F306" s="162"/>
      <c r="G306" s="162"/>
      <c r="H306" s="162"/>
      <c r="I306" s="156"/>
      <c r="J306" s="156"/>
      <c r="K306" s="156"/>
    </row>
    <row r="307" spans="2:11">
      <c r="B307" s="155"/>
      <c r="C307" s="155"/>
      <c r="D307" s="162"/>
      <c r="E307" s="162"/>
      <c r="F307" s="162"/>
      <c r="G307" s="162"/>
      <c r="H307" s="162"/>
      <c r="I307" s="156"/>
      <c r="J307" s="156"/>
      <c r="K307" s="156"/>
    </row>
    <row r="308" spans="2:11">
      <c r="B308" s="155"/>
      <c r="C308" s="155"/>
      <c r="D308" s="162"/>
      <c r="E308" s="162"/>
      <c r="F308" s="162"/>
      <c r="G308" s="162"/>
      <c r="H308" s="162"/>
      <c r="I308" s="156"/>
      <c r="J308" s="156"/>
      <c r="K308" s="156"/>
    </row>
    <row r="309" spans="2:11">
      <c r="B309" s="155"/>
      <c r="C309" s="155"/>
      <c r="D309" s="162"/>
      <c r="E309" s="162"/>
      <c r="F309" s="162"/>
      <c r="G309" s="162"/>
      <c r="H309" s="162"/>
      <c r="I309" s="156"/>
      <c r="J309" s="156"/>
      <c r="K309" s="156"/>
    </row>
    <row r="310" spans="2:11">
      <c r="B310" s="155"/>
      <c r="C310" s="155"/>
      <c r="D310" s="162"/>
      <c r="E310" s="162"/>
      <c r="F310" s="162"/>
      <c r="G310" s="162"/>
      <c r="H310" s="162"/>
      <c r="I310" s="156"/>
      <c r="J310" s="156"/>
      <c r="K310" s="156"/>
    </row>
    <row r="311" spans="2:11">
      <c r="B311" s="155"/>
      <c r="C311" s="155"/>
      <c r="D311" s="162"/>
      <c r="E311" s="162"/>
      <c r="F311" s="162"/>
      <c r="G311" s="162"/>
      <c r="H311" s="162"/>
      <c r="I311" s="156"/>
      <c r="J311" s="156"/>
      <c r="K311" s="156"/>
    </row>
    <row r="312" spans="2:11">
      <c r="B312" s="155"/>
      <c r="C312" s="155"/>
      <c r="D312" s="162"/>
      <c r="E312" s="162"/>
      <c r="F312" s="162"/>
      <c r="G312" s="162"/>
      <c r="H312" s="162"/>
      <c r="I312" s="156"/>
      <c r="J312" s="156"/>
      <c r="K312" s="156"/>
    </row>
    <row r="313" spans="2:11">
      <c r="B313" s="155"/>
      <c r="C313" s="155"/>
      <c r="D313" s="162"/>
      <c r="E313" s="162"/>
      <c r="F313" s="162"/>
      <c r="G313" s="162"/>
      <c r="H313" s="162"/>
      <c r="I313" s="156"/>
      <c r="J313" s="156"/>
      <c r="K313" s="156"/>
    </row>
    <row r="314" spans="2:11">
      <c r="B314" s="155"/>
      <c r="C314" s="155"/>
      <c r="D314" s="162"/>
      <c r="E314" s="162"/>
      <c r="F314" s="162"/>
      <c r="G314" s="162"/>
      <c r="H314" s="162"/>
      <c r="I314" s="156"/>
      <c r="J314" s="156"/>
      <c r="K314" s="156"/>
    </row>
    <row r="315" spans="2:11">
      <c r="B315" s="155"/>
      <c r="C315" s="155"/>
      <c r="D315" s="162"/>
      <c r="E315" s="162"/>
      <c r="F315" s="162"/>
      <c r="G315" s="162"/>
      <c r="H315" s="162"/>
      <c r="I315" s="156"/>
      <c r="J315" s="156"/>
      <c r="K315" s="156"/>
    </row>
    <row r="316" spans="2:11">
      <c r="B316" s="155"/>
      <c r="C316" s="155"/>
      <c r="D316" s="162"/>
      <c r="E316" s="162"/>
      <c r="F316" s="162"/>
      <c r="G316" s="162"/>
      <c r="H316" s="162"/>
      <c r="I316" s="156"/>
      <c r="J316" s="156"/>
      <c r="K316" s="156"/>
    </row>
    <row r="317" spans="2:11">
      <c r="B317" s="155"/>
      <c r="C317" s="155"/>
      <c r="D317" s="162"/>
      <c r="E317" s="162"/>
      <c r="F317" s="162"/>
      <c r="G317" s="162"/>
      <c r="H317" s="162"/>
      <c r="I317" s="156"/>
      <c r="J317" s="156"/>
      <c r="K317" s="156"/>
    </row>
    <row r="318" spans="2:11">
      <c r="B318" s="155"/>
      <c r="C318" s="155"/>
      <c r="D318" s="162"/>
      <c r="E318" s="162"/>
      <c r="F318" s="162"/>
      <c r="G318" s="162"/>
      <c r="H318" s="162"/>
      <c r="I318" s="156"/>
      <c r="J318" s="156"/>
      <c r="K318" s="156"/>
    </row>
    <row r="319" spans="2:11">
      <c r="B319" s="155"/>
      <c r="C319" s="155"/>
      <c r="D319" s="162"/>
      <c r="E319" s="162"/>
      <c r="F319" s="162"/>
      <c r="G319" s="162"/>
      <c r="H319" s="162"/>
      <c r="I319" s="156"/>
      <c r="J319" s="156"/>
      <c r="K319" s="156"/>
    </row>
    <row r="320" spans="2:11">
      <c r="B320" s="155"/>
      <c r="C320" s="155"/>
      <c r="D320" s="162"/>
      <c r="E320" s="162"/>
      <c r="F320" s="162"/>
      <c r="G320" s="162"/>
      <c r="H320" s="162"/>
      <c r="I320" s="156"/>
      <c r="J320" s="156"/>
      <c r="K320" s="156"/>
    </row>
    <row r="321" spans="2:11">
      <c r="B321" s="155"/>
      <c r="C321" s="155"/>
      <c r="D321" s="162"/>
      <c r="E321" s="162"/>
      <c r="F321" s="162"/>
      <c r="G321" s="162"/>
      <c r="H321" s="162"/>
      <c r="I321" s="156"/>
      <c r="J321" s="156"/>
      <c r="K321" s="156"/>
    </row>
    <row r="322" spans="2:11">
      <c r="B322" s="155"/>
      <c r="C322" s="155"/>
      <c r="D322" s="162"/>
      <c r="E322" s="162"/>
      <c r="F322" s="162"/>
      <c r="G322" s="162"/>
      <c r="H322" s="162"/>
      <c r="I322" s="156"/>
      <c r="J322" s="156"/>
      <c r="K322" s="156"/>
    </row>
    <row r="323" spans="2:11">
      <c r="B323" s="155"/>
      <c r="C323" s="155"/>
      <c r="D323" s="162"/>
      <c r="E323" s="162"/>
      <c r="F323" s="162"/>
      <c r="G323" s="162"/>
      <c r="H323" s="162"/>
      <c r="I323" s="156"/>
      <c r="J323" s="156"/>
      <c r="K323" s="156"/>
    </row>
    <row r="324" spans="2:11">
      <c r="B324" s="155"/>
      <c r="C324" s="155"/>
      <c r="D324" s="162"/>
      <c r="E324" s="162"/>
      <c r="F324" s="162"/>
      <c r="G324" s="162"/>
      <c r="H324" s="162"/>
      <c r="I324" s="156"/>
      <c r="J324" s="156"/>
      <c r="K324" s="156"/>
    </row>
    <row r="325" spans="2:11">
      <c r="B325" s="155"/>
      <c r="C325" s="155"/>
      <c r="D325" s="162"/>
      <c r="E325" s="162"/>
      <c r="F325" s="162"/>
      <c r="G325" s="162"/>
      <c r="H325" s="162"/>
      <c r="I325" s="156"/>
      <c r="J325" s="156"/>
      <c r="K325" s="156"/>
    </row>
    <row r="326" spans="2:11">
      <c r="B326" s="155"/>
      <c r="C326" s="155"/>
      <c r="D326" s="162"/>
      <c r="E326" s="162"/>
      <c r="F326" s="162"/>
      <c r="G326" s="162"/>
      <c r="H326" s="162"/>
      <c r="I326" s="156"/>
      <c r="J326" s="156"/>
      <c r="K326" s="156"/>
    </row>
    <row r="327" spans="2:11">
      <c r="B327" s="155"/>
      <c r="C327" s="155"/>
      <c r="D327" s="162"/>
      <c r="E327" s="162"/>
      <c r="F327" s="162"/>
      <c r="G327" s="162"/>
      <c r="H327" s="162"/>
      <c r="I327" s="156"/>
      <c r="J327" s="156"/>
      <c r="K327" s="156"/>
    </row>
    <row r="328" spans="2:11">
      <c r="B328" s="155"/>
      <c r="C328" s="155"/>
      <c r="D328" s="162"/>
      <c r="E328" s="162"/>
      <c r="F328" s="162"/>
      <c r="G328" s="162"/>
      <c r="H328" s="162"/>
      <c r="I328" s="156"/>
      <c r="J328" s="156"/>
      <c r="K328" s="156"/>
    </row>
    <row r="329" spans="2:11">
      <c r="B329" s="155"/>
      <c r="C329" s="155"/>
      <c r="D329" s="162"/>
      <c r="E329" s="162"/>
      <c r="F329" s="162"/>
      <c r="G329" s="162"/>
      <c r="H329" s="162"/>
      <c r="I329" s="156"/>
      <c r="J329" s="156"/>
      <c r="K329" s="156"/>
    </row>
    <row r="330" spans="2:11">
      <c r="B330" s="155"/>
      <c r="C330" s="155"/>
      <c r="D330" s="162"/>
      <c r="E330" s="162"/>
      <c r="F330" s="162"/>
      <c r="G330" s="162"/>
      <c r="H330" s="162"/>
      <c r="I330" s="156"/>
      <c r="J330" s="156"/>
      <c r="K330" s="156"/>
    </row>
    <row r="331" spans="2:11">
      <c r="B331" s="155"/>
      <c r="C331" s="155"/>
      <c r="D331" s="162"/>
      <c r="E331" s="162"/>
      <c r="F331" s="162"/>
      <c r="G331" s="162"/>
      <c r="H331" s="162"/>
      <c r="I331" s="156"/>
      <c r="J331" s="156"/>
      <c r="K331" s="156"/>
    </row>
    <row r="332" spans="2:11">
      <c r="B332" s="155"/>
      <c r="C332" s="155"/>
      <c r="D332" s="162"/>
      <c r="E332" s="162"/>
      <c r="F332" s="162"/>
      <c r="G332" s="162"/>
      <c r="H332" s="162"/>
      <c r="I332" s="156"/>
      <c r="J332" s="156"/>
      <c r="K332" s="156"/>
    </row>
    <row r="333" spans="2:11">
      <c r="B333" s="155"/>
      <c r="C333" s="155"/>
      <c r="D333" s="162"/>
      <c r="E333" s="162"/>
      <c r="F333" s="162"/>
      <c r="G333" s="162"/>
      <c r="H333" s="162"/>
      <c r="I333" s="156"/>
      <c r="J333" s="156"/>
      <c r="K333" s="156"/>
    </row>
    <row r="334" spans="2:11">
      <c r="B334" s="155"/>
      <c r="C334" s="155"/>
      <c r="D334" s="162"/>
      <c r="E334" s="162"/>
      <c r="F334" s="162"/>
      <c r="G334" s="162"/>
      <c r="H334" s="162"/>
      <c r="I334" s="156"/>
      <c r="J334" s="156"/>
      <c r="K334" s="156"/>
    </row>
    <row r="335" spans="2:11">
      <c r="B335" s="155"/>
      <c r="C335" s="155"/>
      <c r="D335" s="162"/>
      <c r="E335" s="162"/>
      <c r="F335" s="162"/>
      <c r="G335" s="162"/>
      <c r="H335" s="162"/>
      <c r="I335" s="156"/>
      <c r="J335" s="156"/>
      <c r="K335" s="156"/>
    </row>
    <row r="336" spans="2:11">
      <c r="B336" s="155"/>
      <c r="C336" s="155"/>
      <c r="D336" s="162"/>
      <c r="E336" s="162"/>
      <c r="F336" s="162"/>
      <c r="G336" s="162"/>
      <c r="H336" s="162"/>
      <c r="I336" s="156"/>
      <c r="J336" s="156"/>
      <c r="K336" s="156"/>
    </row>
    <row r="337" spans="2:11">
      <c r="B337" s="155"/>
      <c r="C337" s="155"/>
      <c r="D337" s="162"/>
      <c r="E337" s="162"/>
      <c r="F337" s="162"/>
      <c r="G337" s="162"/>
      <c r="H337" s="162"/>
      <c r="I337" s="156"/>
      <c r="J337" s="156"/>
      <c r="K337" s="156"/>
    </row>
    <row r="338" spans="2:11">
      <c r="B338" s="155"/>
      <c r="C338" s="155"/>
      <c r="D338" s="162"/>
      <c r="E338" s="162"/>
      <c r="F338" s="162"/>
      <c r="G338" s="162"/>
      <c r="H338" s="162"/>
      <c r="I338" s="156"/>
      <c r="J338" s="156"/>
      <c r="K338" s="156"/>
    </row>
    <row r="339" spans="2:11">
      <c r="B339" s="155"/>
      <c r="C339" s="155"/>
      <c r="D339" s="162"/>
      <c r="E339" s="162"/>
      <c r="F339" s="162"/>
      <c r="G339" s="162"/>
      <c r="H339" s="162"/>
      <c r="I339" s="156"/>
      <c r="J339" s="156"/>
      <c r="K339" s="156"/>
    </row>
    <row r="340" spans="2:11">
      <c r="B340" s="155"/>
      <c r="C340" s="155"/>
      <c r="D340" s="162"/>
      <c r="E340" s="162"/>
      <c r="F340" s="162"/>
      <c r="G340" s="162"/>
      <c r="H340" s="162"/>
      <c r="I340" s="156"/>
      <c r="J340" s="156"/>
      <c r="K340" s="156"/>
    </row>
    <row r="341" spans="2:11">
      <c r="B341" s="155"/>
      <c r="C341" s="155"/>
      <c r="D341" s="162"/>
      <c r="E341" s="162"/>
      <c r="F341" s="162"/>
      <c r="G341" s="162"/>
      <c r="H341" s="162"/>
      <c r="I341" s="156"/>
      <c r="J341" s="156"/>
      <c r="K341" s="156"/>
    </row>
    <row r="342" spans="2:11">
      <c r="B342" s="155"/>
      <c r="C342" s="155"/>
      <c r="D342" s="162"/>
      <c r="E342" s="162"/>
      <c r="F342" s="162"/>
      <c r="G342" s="162"/>
      <c r="H342" s="162"/>
      <c r="I342" s="156"/>
      <c r="J342" s="156"/>
      <c r="K342" s="156"/>
    </row>
    <row r="343" spans="2:11">
      <c r="B343" s="155"/>
      <c r="C343" s="155"/>
      <c r="D343" s="162"/>
      <c r="E343" s="162"/>
      <c r="F343" s="162"/>
      <c r="G343" s="162"/>
      <c r="H343" s="162"/>
      <c r="I343" s="156"/>
      <c r="J343" s="156"/>
      <c r="K343" s="156"/>
    </row>
    <row r="344" spans="2:11">
      <c r="B344" s="155"/>
      <c r="C344" s="155"/>
      <c r="D344" s="162"/>
      <c r="E344" s="162"/>
      <c r="F344" s="162"/>
      <c r="G344" s="162"/>
      <c r="H344" s="162"/>
      <c r="I344" s="156"/>
      <c r="J344" s="156"/>
      <c r="K344" s="156"/>
    </row>
    <row r="345" spans="2:11">
      <c r="B345" s="155"/>
      <c r="C345" s="155"/>
      <c r="D345" s="162"/>
      <c r="E345" s="162"/>
      <c r="F345" s="162"/>
      <c r="G345" s="162"/>
      <c r="H345" s="162"/>
      <c r="I345" s="156"/>
      <c r="J345" s="156"/>
      <c r="K345" s="156"/>
    </row>
    <row r="346" spans="2:11">
      <c r="B346" s="155"/>
      <c r="C346" s="155"/>
      <c r="D346" s="162"/>
      <c r="E346" s="162"/>
      <c r="F346" s="162"/>
      <c r="G346" s="162"/>
      <c r="H346" s="162"/>
      <c r="I346" s="156"/>
      <c r="J346" s="156"/>
      <c r="K346" s="156"/>
    </row>
    <row r="347" spans="2:11">
      <c r="B347" s="155"/>
      <c r="C347" s="155"/>
      <c r="D347" s="162"/>
      <c r="E347" s="162"/>
      <c r="F347" s="162"/>
      <c r="G347" s="162"/>
      <c r="H347" s="162"/>
      <c r="I347" s="156"/>
      <c r="J347" s="156"/>
      <c r="K347" s="156"/>
    </row>
    <row r="348" spans="2:11">
      <c r="B348" s="155"/>
      <c r="C348" s="155"/>
      <c r="D348" s="162"/>
      <c r="E348" s="162"/>
      <c r="F348" s="162"/>
      <c r="G348" s="162"/>
      <c r="H348" s="162"/>
      <c r="I348" s="156"/>
      <c r="J348" s="156"/>
      <c r="K348" s="156"/>
    </row>
    <row r="349" spans="2:11">
      <c r="B349" s="155"/>
      <c r="C349" s="155"/>
      <c r="D349" s="162"/>
      <c r="E349" s="162"/>
      <c r="F349" s="162"/>
      <c r="G349" s="162"/>
      <c r="H349" s="162"/>
      <c r="I349" s="156"/>
      <c r="J349" s="156"/>
      <c r="K349" s="156"/>
    </row>
    <row r="350" spans="2:11">
      <c r="B350" s="155"/>
      <c r="C350" s="155"/>
      <c r="D350" s="162"/>
      <c r="E350" s="162"/>
      <c r="F350" s="162"/>
      <c r="G350" s="162"/>
      <c r="H350" s="162"/>
      <c r="I350" s="156"/>
      <c r="J350" s="156"/>
      <c r="K350" s="156"/>
    </row>
    <row r="351" spans="2:11">
      <c r="B351" s="155"/>
      <c r="C351" s="155"/>
      <c r="D351" s="162"/>
      <c r="E351" s="162"/>
      <c r="F351" s="162"/>
      <c r="G351" s="162"/>
      <c r="H351" s="162"/>
      <c r="I351" s="156"/>
      <c r="J351" s="156"/>
      <c r="K351" s="156"/>
    </row>
    <row r="352" spans="2:11">
      <c r="B352" s="155"/>
      <c r="C352" s="155"/>
      <c r="D352" s="162"/>
      <c r="E352" s="162"/>
      <c r="F352" s="162"/>
      <c r="G352" s="162"/>
      <c r="H352" s="162"/>
      <c r="I352" s="156"/>
      <c r="J352" s="156"/>
      <c r="K352" s="156"/>
    </row>
    <row r="353" spans="2:11">
      <c r="B353" s="155"/>
      <c r="C353" s="155"/>
      <c r="D353" s="162"/>
      <c r="E353" s="162"/>
      <c r="F353" s="162"/>
      <c r="G353" s="162"/>
      <c r="H353" s="162"/>
      <c r="I353" s="156"/>
      <c r="J353" s="156"/>
      <c r="K353" s="156"/>
    </row>
    <row r="354" spans="2:11">
      <c r="B354" s="155"/>
      <c r="C354" s="155"/>
      <c r="D354" s="162"/>
      <c r="E354" s="162"/>
      <c r="F354" s="162"/>
      <c r="G354" s="162"/>
      <c r="H354" s="162"/>
      <c r="I354" s="156"/>
      <c r="J354" s="156"/>
      <c r="K354" s="156"/>
    </row>
    <row r="355" spans="2:11">
      <c r="B355" s="155"/>
      <c r="C355" s="155"/>
      <c r="D355" s="162"/>
      <c r="E355" s="162"/>
      <c r="F355" s="162"/>
      <c r="G355" s="162"/>
      <c r="H355" s="162"/>
      <c r="I355" s="156"/>
      <c r="J355" s="156"/>
      <c r="K355" s="156"/>
    </row>
    <row r="356" spans="2:11">
      <c r="B356" s="155"/>
      <c r="C356" s="155"/>
      <c r="D356" s="162"/>
      <c r="E356" s="162"/>
      <c r="F356" s="162"/>
      <c r="G356" s="162"/>
      <c r="H356" s="162"/>
      <c r="I356" s="156"/>
      <c r="J356" s="156"/>
      <c r="K356" s="156"/>
    </row>
    <row r="357" spans="2:11">
      <c r="B357" s="155"/>
      <c r="C357" s="155"/>
      <c r="D357" s="162"/>
      <c r="E357" s="162"/>
      <c r="F357" s="162"/>
      <c r="G357" s="162"/>
      <c r="H357" s="162"/>
      <c r="I357" s="156"/>
      <c r="J357" s="156"/>
      <c r="K357" s="156"/>
    </row>
    <row r="358" spans="2:11">
      <c r="B358" s="155"/>
      <c r="C358" s="155"/>
      <c r="D358" s="162"/>
      <c r="E358" s="162"/>
      <c r="F358" s="162"/>
      <c r="G358" s="162"/>
      <c r="H358" s="162"/>
      <c r="I358" s="156"/>
      <c r="J358" s="156"/>
      <c r="K358" s="156"/>
    </row>
    <row r="359" spans="2:11">
      <c r="B359" s="155"/>
      <c r="C359" s="155"/>
      <c r="D359" s="162"/>
      <c r="E359" s="162"/>
      <c r="F359" s="162"/>
      <c r="G359" s="162"/>
      <c r="H359" s="162"/>
      <c r="I359" s="156"/>
      <c r="J359" s="156"/>
      <c r="K359" s="156"/>
    </row>
    <row r="360" spans="2:11">
      <c r="B360" s="155"/>
      <c r="C360" s="155"/>
      <c r="D360" s="162"/>
      <c r="E360" s="162"/>
      <c r="F360" s="162"/>
      <c r="G360" s="162"/>
      <c r="H360" s="162"/>
      <c r="I360" s="156"/>
      <c r="J360" s="156"/>
      <c r="K360" s="156"/>
    </row>
    <row r="361" spans="2:11">
      <c r="B361" s="155"/>
      <c r="C361" s="155"/>
      <c r="D361" s="162"/>
      <c r="E361" s="162"/>
      <c r="F361" s="162"/>
      <c r="G361" s="162"/>
      <c r="H361" s="162"/>
      <c r="I361" s="156"/>
      <c r="J361" s="156"/>
      <c r="K361" s="156"/>
    </row>
    <row r="362" spans="2:11">
      <c r="B362" s="155"/>
      <c r="C362" s="155"/>
      <c r="D362" s="162"/>
      <c r="E362" s="162"/>
      <c r="F362" s="162"/>
      <c r="G362" s="162"/>
      <c r="H362" s="162"/>
      <c r="I362" s="156"/>
      <c r="J362" s="156"/>
      <c r="K362" s="156"/>
    </row>
    <row r="363" spans="2:11">
      <c r="B363" s="155"/>
      <c r="C363" s="155"/>
      <c r="D363" s="162"/>
      <c r="E363" s="162"/>
      <c r="F363" s="162"/>
      <c r="G363" s="162"/>
      <c r="H363" s="162"/>
      <c r="I363" s="156"/>
      <c r="J363" s="156"/>
      <c r="K363" s="156"/>
    </row>
    <row r="364" spans="2:11">
      <c r="B364" s="155"/>
      <c r="C364" s="155"/>
      <c r="D364" s="162"/>
      <c r="E364" s="162"/>
      <c r="F364" s="162"/>
      <c r="G364" s="162"/>
      <c r="H364" s="162"/>
      <c r="I364" s="156"/>
      <c r="J364" s="156"/>
      <c r="K364" s="156"/>
    </row>
    <row r="365" spans="2:11">
      <c r="B365" s="155"/>
      <c r="C365" s="155"/>
      <c r="D365" s="162"/>
      <c r="E365" s="162"/>
      <c r="F365" s="162"/>
      <c r="G365" s="162"/>
      <c r="H365" s="162"/>
      <c r="I365" s="156"/>
      <c r="J365" s="156"/>
      <c r="K365" s="156"/>
    </row>
    <row r="366" spans="2:11">
      <c r="B366" s="155"/>
      <c r="C366" s="155"/>
      <c r="D366" s="162"/>
      <c r="E366" s="162"/>
      <c r="F366" s="162"/>
      <c r="G366" s="162"/>
      <c r="H366" s="162"/>
      <c r="I366" s="156"/>
      <c r="J366" s="156"/>
      <c r="K366" s="156"/>
    </row>
    <row r="367" spans="2:11">
      <c r="B367" s="155"/>
      <c r="C367" s="155"/>
      <c r="D367" s="162"/>
      <c r="E367" s="162"/>
      <c r="F367" s="162"/>
      <c r="G367" s="162"/>
      <c r="H367" s="162"/>
      <c r="I367" s="156"/>
      <c r="J367" s="156"/>
      <c r="K367" s="156"/>
    </row>
    <row r="368" spans="2:11">
      <c r="B368" s="155"/>
      <c r="C368" s="155"/>
      <c r="D368" s="162"/>
      <c r="E368" s="162"/>
      <c r="F368" s="162"/>
      <c r="G368" s="162"/>
      <c r="H368" s="162"/>
      <c r="I368" s="156"/>
      <c r="J368" s="156"/>
      <c r="K368" s="156"/>
    </row>
    <row r="369" spans="2:11">
      <c r="B369" s="155"/>
      <c r="C369" s="155"/>
      <c r="D369" s="162"/>
      <c r="E369" s="162"/>
      <c r="F369" s="162"/>
      <c r="G369" s="162"/>
      <c r="H369" s="162"/>
      <c r="I369" s="156"/>
      <c r="J369" s="156"/>
      <c r="K369" s="156"/>
    </row>
    <row r="370" spans="2:11">
      <c r="B370" s="155"/>
      <c r="C370" s="155"/>
      <c r="D370" s="162"/>
      <c r="E370" s="162"/>
      <c r="F370" s="162"/>
      <c r="G370" s="162"/>
      <c r="H370" s="162"/>
      <c r="I370" s="156"/>
      <c r="J370" s="156"/>
      <c r="K370" s="156"/>
    </row>
    <row r="371" spans="2:11">
      <c r="B371" s="155"/>
      <c r="C371" s="155"/>
      <c r="D371" s="162"/>
      <c r="E371" s="162"/>
      <c r="F371" s="162"/>
      <c r="G371" s="162"/>
      <c r="H371" s="162"/>
      <c r="I371" s="156"/>
      <c r="J371" s="156"/>
      <c r="K371" s="156"/>
    </row>
    <row r="372" spans="2:11">
      <c r="B372" s="155"/>
      <c r="C372" s="155"/>
      <c r="D372" s="162"/>
      <c r="E372" s="162"/>
      <c r="F372" s="162"/>
      <c r="G372" s="162"/>
      <c r="H372" s="162"/>
      <c r="I372" s="156"/>
      <c r="J372" s="156"/>
      <c r="K372" s="156"/>
    </row>
    <row r="373" spans="2:11">
      <c r="B373" s="155"/>
      <c r="C373" s="155"/>
      <c r="D373" s="162"/>
      <c r="E373" s="162"/>
      <c r="F373" s="162"/>
      <c r="G373" s="162"/>
      <c r="H373" s="162"/>
      <c r="I373" s="156"/>
      <c r="J373" s="156"/>
      <c r="K373" s="156"/>
    </row>
    <row r="374" spans="2:11">
      <c r="B374" s="155"/>
      <c r="C374" s="155"/>
      <c r="D374" s="162"/>
      <c r="E374" s="162"/>
      <c r="F374" s="162"/>
      <c r="G374" s="162"/>
      <c r="H374" s="162"/>
      <c r="I374" s="156"/>
      <c r="J374" s="156"/>
      <c r="K374" s="156"/>
    </row>
    <row r="375" spans="2:11">
      <c r="B375" s="155"/>
      <c r="C375" s="155"/>
      <c r="D375" s="162"/>
      <c r="E375" s="162"/>
      <c r="F375" s="162"/>
      <c r="G375" s="162"/>
      <c r="H375" s="162"/>
      <c r="I375" s="156"/>
      <c r="J375" s="156"/>
      <c r="K375" s="156"/>
    </row>
    <row r="376" spans="2:11">
      <c r="B376" s="155"/>
      <c r="C376" s="155"/>
      <c r="D376" s="162"/>
      <c r="E376" s="162"/>
      <c r="F376" s="162"/>
      <c r="G376" s="162"/>
      <c r="H376" s="162"/>
      <c r="I376" s="156"/>
      <c r="J376" s="156"/>
      <c r="K376" s="156"/>
    </row>
    <row r="377" spans="2:11">
      <c r="B377" s="155"/>
      <c r="C377" s="155"/>
      <c r="D377" s="162"/>
      <c r="E377" s="162"/>
      <c r="F377" s="162"/>
      <c r="G377" s="162"/>
      <c r="H377" s="162"/>
      <c r="I377" s="156"/>
      <c r="J377" s="156"/>
      <c r="K377" s="156"/>
    </row>
    <row r="378" spans="2:11">
      <c r="B378" s="155"/>
      <c r="C378" s="155"/>
      <c r="D378" s="162"/>
      <c r="E378" s="162"/>
      <c r="F378" s="162"/>
      <c r="G378" s="162"/>
      <c r="H378" s="162"/>
      <c r="I378" s="156"/>
      <c r="J378" s="156"/>
      <c r="K378" s="156"/>
    </row>
    <row r="379" spans="2:11">
      <c r="B379" s="155"/>
      <c r="C379" s="155"/>
      <c r="D379" s="162"/>
      <c r="E379" s="162"/>
      <c r="F379" s="162"/>
      <c r="G379" s="162"/>
      <c r="H379" s="162"/>
      <c r="I379" s="156"/>
      <c r="J379" s="156"/>
      <c r="K379" s="156"/>
    </row>
    <row r="380" spans="2:11">
      <c r="B380" s="155"/>
      <c r="C380" s="155"/>
      <c r="D380" s="162"/>
      <c r="E380" s="162"/>
      <c r="F380" s="162"/>
      <c r="G380" s="162"/>
      <c r="H380" s="162"/>
      <c r="I380" s="156"/>
      <c r="J380" s="156"/>
      <c r="K380" s="156"/>
    </row>
    <row r="381" spans="2:11">
      <c r="B381" s="155"/>
      <c r="C381" s="155"/>
      <c r="D381" s="162"/>
      <c r="E381" s="162"/>
      <c r="F381" s="162"/>
      <c r="G381" s="162"/>
      <c r="H381" s="162"/>
      <c r="I381" s="156"/>
      <c r="J381" s="156"/>
      <c r="K381" s="156"/>
    </row>
    <row r="382" spans="2:11">
      <c r="B382" s="155"/>
      <c r="C382" s="155"/>
      <c r="D382" s="162"/>
      <c r="E382" s="162"/>
      <c r="F382" s="162"/>
      <c r="G382" s="162"/>
      <c r="H382" s="162"/>
      <c r="I382" s="156"/>
      <c r="J382" s="156"/>
      <c r="K382" s="156"/>
    </row>
    <row r="383" spans="2:11">
      <c r="B383" s="155"/>
      <c r="C383" s="155"/>
      <c r="D383" s="162"/>
      <c r="E383" s="162"/>
      <c r="F383" s="162"/>
      <c r="G383" s="162"/>
      <c r="H383" s="162"/>
      <c r="I383" s="156"/>
      <c r="J383" s="156"/>
      <c r="K383" s="156"/>
    </row>
    <row r="384" spans="2:11">
      <c r="B384" s="155"/>
      <c r="C384" s="155"/>
      <c r="D384" s="162"/>
      <c r="E384" s="162"/>
      <c r="F384" s="162"/>
      <c r="G384" s="162"/>
      <c r="H384" s="162"/>
      <c r="I384" s="156"/>
      <c r="J384" s="156"/>
      <c r="K384" s="156"/>
    </row>
    <row r="385" spans="2:11">
      <c r="B385" s="155"/>
      <c r="C385" s="155"/>
      <c r="D385" s="162"/>
      <c r="E385" s="162"/>
      <c r="F385" s="162"/>
      <c r="G385" s="162"/>
      <c r="H385" s="162"/>
      <c r="I385" s="156"/>
      <c r="J385" s="156"/>
      <c r="K385" s="156"/>
    </row>
    <row r="386" spans="2:11">
      <c r="B386" s="155"/>
      <c r="C386" s="155"/>
      <c r="D386" s="162"/>
      <c r="E386" s="162"/>
      <c r="F386" s="162"/>
      <c r="G386" s="162"/>
      <c r="H386" s="162"/>
      <c r="I386" s="156"/>
      <c r="J386" s="156"/>
      <c r="K386" s="156"/>
    </row>
    <row r="387" spans="2:11">
      <c r="B387" s="155"/>
      <c r="C387" s="155"/>
      <c r="D387" s="162"/>
      <c r="E387" s="162"/>
      <c r="F387" s="162"/>
      <c r="G387" s="162"/>
      <c r="H387" s="162"/>
      <c r="I387" s="156"/>
      <c r="J387" s="156"/>
      <c r="K387" s="156"/>
    </row>
    <row r="388" spans="2:11">
      <c r="B388" s="155"/>
      <c r="C388" s="155"/>
      <c r="D388" s="162"/>
      <c r="E388" s="162"/>
      <c r="F388" s="162"/>
      <c r="G388" s="162"/>
      <c r="H388" s="162"/>
      <c r="I388" s="156"/>
      <c r="J388" s="156"/>
      <c r="K388" s="156"/>
    </row>
    <row r="389" spans="2:11">
      <c r="B389" s="155"/>
      <c r="C389" s="155"/>
      <c r="D389" s="162"/>
      <c r="E389" s="162"/>
      <c r="F389" s="162"/>
      <c r="G389" s="162"/>
      <c r="H389" s="162"/>
      <c r="I389" s="156"/>
      <c r="J389" s="156"/>
      <c r="K389" s="156"/>
    </row>
    <row r="390" spans="2:11">
      <c r="B390" s="155"/>
      <c r="C390" s="155"/>
      <c r="D390" s="162"/>
      <c r="E390" s="162"/>
      <c r="F390" s="162"/>
      <c r="G390" s="162"/>
      <c r="H390" s="162"/>
      <c r="I390" s="156"/>
      <c r="J390" s="156"/>
      <c r="K390" s="156"/>
    </row>
    <row r="391" spans="2:11">
      <c r="B391" s="155"/>
      <c r="C391" s="155"/>
      <c r="D391" s="162"/>
      <c r="E391" s="162"/>
      <c r="F391" s="162"/>
      <c r="G391" s="162"/>
      <c r="H391" s="162"/>
      <c r="I391" s="156"/>
      <c r="J391" s="156"/>
      <c r="K391" s="156"/>
    </row>
    <row r="392" spans="2:11">
      <c r="B392" s="155"/>
      <c r="C392" s="155"/>
      <c r="D392" s="162"/>
      <c r="E392" s="162"/>
      <c r="F392" s="162"/>
      <c r="G392" s="162"/>
      <c r="H392" s="162"/>
      <c r="I392" s="156"/>
      <c r="J392" s="156"/>
      <c r="K392" s="156"/>
    </row>
    <row r="393" spans="2:11">
      <c r="B393" s="155"/>
      <c r="C393" s="155"/>
      <c r="D393" s="162"/>
      <c r="E393" s="162"/>
      <c r="F393" s="162"/>
      <c r="G393" s="162"/>
      <c r="H393" s="162"/>
      <c r="I393" s="156"/>
      <c r="J393" s="156"/>
      <c r="K393" s="156"/>
    </row>
    <row r="394" spans="2:11">
      <c r="B394" s="155"/>
      <c r="C394" s="155"/>
      <c r="D394" s="162"/>
      <c r="E394" s="162"/>
      <c r="F394" s="162"/>
      <c r="G394" s="162"/>
      <c r="H394" s="162"/>
      <c r="I394" s="156"/>
      <c r="J394" s="156"/>
      <c r="K394" s="156"/>
    </row>
    <row r="395" spans="2:11">
      <c r="B395" s="155"/>
      <c r="C395" s="155"/>
      <c r="D395" s="162"/>
      <c r="E395" s="162"/>
      <c r="F395" s="162"/>
      <c r="G395" s="162"/>
      <c r="H395" s="162"/>
      <c r="I395" s="156"/>
      <c r="J395" s="156"/>
      <c r="K395" s="156"/>
    </row>
    <row r="396" spans="2:11">
      <c r="B396" s="155"/>
      <c r="C396" s="155"/>
      <c r="D396" s="162"/>
      <c r="E396" s="162"/>
      <c r="F396" s="162"/>
      <c r="G396" s="162"/>
      <c r="H396" s="162"/>
      <c r="I396" s="156"/>
      <c r="J396" s="156"/>
      <c r="K396" s="156"/>
    </row>
    <row r="397" spans="2:11">
      <c r="B397" s="155"/>
      <c r="C397" s="155"/>
      <c r="D397" s="162"/>
      <c r="E397" s="162"/>
      <c r="F397" s="162"/>
      <c r="G397" s="162"/>
      <c r="H397" s="162"/>
      <c r="I397" s="156"/>
      <c r="J397" s="156"/>
      <c r="K397" s="156"/>
    </row>
    <row r="398" spans="2:11">
      <c r="B398" s="155"/>
      <c r="C398" s="155"/>
      <c r="D398" s="162"/>
      <c r="E398" s="162"/>
      <c r="F398" s="162"/>
      <c r="G398" s="162"/>
      <c r="H398" s="162"/>
      <c r="I398" s="156"/>
      <c r="J398" s="156"/>
      <c r="K398" s="156"/>
    </row>
    <row r="399" spans="2:11">
      <c r="B399" s="155"/>
      <c r="C399" s="155"/>
      <c r="D399" s="162"/>
      <c r="E399" s="162"/>
      <c r="F399" s="162"/>
      <c r="G399" s="162"/>
      <c r="H399" s="162"/>
      <c r="I399" s="156"/>
      <c r="J399" s="156"/>
      <c r="K399" s="156"/>
    </row>
    <row r="400" spans="2:11">
      <c r="B400" s="155"/>
      <c r="C400" s="155"/>
      <c r="D400" s="162"/>
      <c r="E400" s="162"/>
      <c r="F400" s="162"/>
      <c r="G400" s="162"/>
      <c r="H400" s="162"/>
      <c r="I400" s="156"/>
      <c r="J400" s="156"/>
      <c r="K400" s="156"/>
    </row>
    <row r="401" spans="2:11">
      <c r="B401" s="155"/>
      <c r="C401" s="155"/>
      <c r="D401" s="162"/>
      <c r="E401" s="162"/>
      <c r="F401" s="162"/>
      <c r="G401" s="162"/>
      <c r="H401" s="162"/>
      <c r="I401" s="156"/>
      <c r="J401" s="156"/>
      <c r="K401" s="156"/>
    </row>
    <row r="402" spans="2:11">
      <c r="B402" s="155"/>
      <c r="C402" s="155"/>
      <c r="D402" s="162"/>
      <c r="E402" s="162"/>
      <c r="F402" s="162"/>
      <c r="G402" s="162"/>
      <c r="H402" s="162"/>
      <c r="I402" s="156"/>
      <c r="J402" s="156"/>
      <c r="K402" s="156"/>
    </row>
    <row r="403" spans="2:11">
      <c r="B403" s="155"/>
      <c r="C403" s="155"/>
      <c r="D403" s="162"/>
      <c r="E403" s="162"/>
      <c r="F403" s="162"/>
      <c r="G403" s="162"/>
      <c r="H403" s="162"/>
      <c r="I403" s="156"/>
      <c r="J403" s="156"/>
      <c r="K403" s="156"/>
    </row>
    <row r="404" spans="2:11">
      <c r="B404" s="155"/>
      <c r="C404" s="155"/>
      <c r="D404" s="162"/>
      <c r="E404" s="162"/>
      <c r="F404" s="162"/>
      <c r="G404" s="162"/>
      <c r="H404" s="162"/>
      <c r="I404" s="156"/>
      <c r="J404" s="156"/>
      <c r="K404" s="156"/>
    </row>
    <row r="405" spans="2:11">
      <c r="B405" s="155"/>
      <c r="C405" s="155"/>
      <c r="D405" s="162"/>
      <c r="E405" s="162"/>
      <c r="F405" s="162"/>
      <c r="G405" s="162"/>
      <c r="H405" s="162"/>
      <c r="I405" s="156"/>
      <c r="J405" s="156"/>
      <c r="K405" s="156"/>
    </row>
    <row r="406" spans="2:11">
      <c r="B406" s="155"/>
      <c r="C406" s="155"/>
      <c r="D406" s="162"/>
      <c r="E406" s="162"/>
      <c r="F406" s="162"/>
      <c r="G406" s="162"/>
      <c r="H406" s="162"/>
      <c r="I406" s="156"/>
      <c r="J406" s="156"/>
      <c r="K406" s="156"/>
    </row>
    <row r="407" spans="2:11">
      <c r="B407" s="155"/>
      <c r="C407" s="155"/>
      <c r="D407" s="162"/>
      <c r="E407" s="162"/>
      <c r="F407" s="162"/>
      <c r="G407" s="162"/>
      <c r="H407" s="162"/>
      <c r="I407" s="156"/>
      <c r="J407" s="156"/>
      <c r="K407" s="156"/>
    </row>
    <row r="408" spans="2:11">
      <c r="B408" s="155"/>
      <c r="C408" s="155"/>
      <c r="D408" s="162"/>
      <c r="E408" s="162"/>
      <c r="F408" s="162"/>
      <c r="G408" s="162"/>
      <c r="H408" s="162"/>
      <c r="I408" s="156"/>
      <c r="J408" s="156"/>
      <c r="K408" s="156"/>
    </row>
    <row r="409" spans="2:11">
      <c r="B409" s="155"/>
      <c r="C409" s="155"/>
      <c r="D409" s="162"/>
      <c r="E409" s="162"/>
      <c r="F409" s="162"/>
      <c r="G409" s="162"/>
      <c r="H409" s="162"/>
      <c r="I409" s="156"/>
      <c r="J409" s="156"/>
      <c r="K409" s="156"/>
    </row>
    <row r="410" spans="2:11">
      <c r="B410" s="155"/>
      <c r="C410" s="155"/>
      <c r="D410" s="162"/>
      <c r="E410" s="162"/>
      <c r="F410" s="162"/>
      <c r="G410" s="162"/>
      <c r="H410" s="162"/>
      <c r="I410" s="156"/>
      <c r="J410" s="156"/>
      <c r="K410" s="156"/>
    </row>
    <row r="411" spans="2:11">
      <c r="B411" s="155"/>
      <c r="C411" s="155"/>
      <c r="D411" s="162"/>
      <c r="E411" s="162"/>
      <c r="F411" s="162"/>
      <c r="G411" s="162"/>
      <c r="H411" s="162"/>
      <c r="I411" s="156"/>
      <c r="J411" s="156"/>
      <c r="K411" s="156"/>
    </row>
    <row r="412" spans="2:11">
      <c r="B412" s="155"/>
      <c r="C412" s="155"/>
      <c r="D412" s="162"/>
      <c r="E412" s="162"/>
      <c r="F412" s="162"/>
      <c r="G412" s="162"/>
      <c r="H412" s="162"/>
      <c r="I412" s="156"/>
      <c r="J412" s="156"/>
      <c r="K412" s="156"/>
    </row>
    <row r="413" spans="2:11">
      <c r="B413" s="155"/>
      <c r="C413" s="155"/>
      <c r="D413" s="162"/>
      <c r="E413" s="162"/>
      <c r="F413" s="162"/>
      <c r="G413" s="162"/>
      <c r="H413" s="162"/>
      <c r="I413" s="156"/>
      <c r="J413" s="156"/>
      <c r="K413" s="156"/>
    </row>
    <row r="414" spans="2:11">
      <c r="B414" s="155"/>
      <c r="C414" s="155"/>
      <c r="D414" s="162"/>
      <c r="E414" s="162"/>
      <c r="F414" s="162"/>
      <c r="G414" s="162"/>
      <c r="H414" s="162"/>
      <c r="I414" s="156"/>
      <c r="J414" s="156"/>
      <c r="K414" s="156"/>
    </row>
    <row r="415" spans="2:11">
      <c r="B415" s="155"/>
      <c r="C415" s="155"/>
      <c r="D415" s="162"/>
      <c r="E415" s="162"/>
      <c r="F415" s="162"/>
      <c r="G415" s="162"/>
      <c r="H415" s="162"/>
      <c r="I415" s="156"/>
      <c r="J415" s="156"/>
      <c r="K415" s="156"/>
    </row>
    <row r="416" spans="2:11">
      <c r="B416" s="155"/>
      <c r="C416" s="155"/>
      <c r="D416" s="162"/>
      <c r="E416" s="162"/>
      <c r="F416" s="162"/>
      <c r="G416" s="162"/>
      <c r="H416" s="162"/>
      <c r="I416" s="156"/>
      <c r="J416" s="156"/>
      <c r="K416" s="156"/>
    </row>
    <row r="417" spans="2:11">
      <c r="B417" s="155"/>
      <c r="C417" s="155"/>
      <c r="D417" s="162"/>
      <c r="E417" s="162"/>
      <c r="F417" s="162"/>
      <c r="G417" s="162"/>
      <c r="H417" s="162"/>
      <c r="I417" s="156"/>
      <c r="J417" s="156"/>
      <c r="K417" s="156"/>
    </row>
    <row r="418" spans="2:11">
      <c r="B418" s="155"/>
      <c r="C418" s="155"/>
      <c r="D418" s="162"/>
      <c r="E418" s="162"/>
      <c r="F418" s="162"/>
      <c r="G418" s="162"/>
      <c r="H418" s="162"/>
      <c r="I418" s="156"/>
      <c r="J418" s="156"/>
      <c r="K418" s="156"/>
    </row>
    <row r="419" spans="2:11">
      <c r="B419" s="155"/>
      <c r="C419" s="155"/>
      <c r="D419" s="162"/>
      <c r="E419" s="162"/>
      <c r="F419" s="162"/>
      <c r="G419" s="162"/>
      <c r="H419" s="162"/>
      <c r="I419" s="156"/>
      <c r="J419" s="156"/>
      <c r="K419" s="156"/>
    </row>
    <row r="420" spans="2:11">
      <c r="B420" s="155"/>
      <c r="C420" s="155"/>
      <c r="D420" s="162"/>
      <c r="E420" s="162"/>
      <c r="F420" s="162"/>
      <c r="G420" s="162"/>
      <c r="H420" s="162"/>
      <c r="I420" s="156"/>
      <c r="J420" s="156"/>
      <c r="K420" s="156"/>
    </row>
    <row r="421" spans="2:11">
      <c r="B421" s="155"/>
      <c r="C421" s="155"/>
      <c r="D421" s="162"/>
      <c r="E421" s="162"/>
      <c r="F421" s="162"/>
      <c r="G421" s="162"/>
      <c r="H421" s="162"/>
      <c r="I421" s="156"/>
      <c r="J421" s="156"/>
      <c r="K421" s="156"/>
    </row>
    <row r="422" spans="2:11">
      <c r="B422" s="155"/>
      <c r="C422" s="155"/>
      <c r="D422" s="162"/>
      <c r="E422" s="162"/>
      <c r="F422" s="162"/>
      <c r="G422" s="162"/>
      <c r="H422" s="162"/>
      <c r="I422" s="156"/>
      <c r="J422" s="156"/>
      <c r="K422" s="156"/>
    </row>
    <row r="423" spans="2:11">
      <c r="B423" s="155"/>
      <c r="C423" s="155"/>
      <c r="D423" s="162"/>
      <c r="E423" s="162"/>
      <c r="F423" s="162"/>
      <c r="G423" s="162"/>
      <c r="H423" s="162"/>
      <c r="I423" s="156"/>
      <c r="J423" s="156"/>
      <c r="K423" s="156"/>
    </row>
    <row r="424" spans="2:11">
      <c r="B424" s="155"/>
      <c r="C424" s="155"/>
      <c r="D424" s="162"/>
      <c r="E424" s="162"/>
      <c r="F424" s="162"/>
      <c r="G424" s="162"/>
      <c r="H424" s="162"/>
      <c r="I424" s="156"/>
      <c r="J424" s="156"/>
      <c r="K424" s="156"/>
    </row>
    <row r="425" spans="2:11">
      <c r="B425" s="155"/>
      <c r="C425" s="155"/>
      <c r="D425" s="162"/>
      <c r="E425" s="162"/>
      <c r="F425" s="162"/>
      <c r="G425" s="162"/>
      <c r="H425" s="162"/>
      <c r="I425" s="156"/>
      <c r="J425" s="156"/>
      <c r="K425" s="156"/>
    </row>
    <row r="426" spans="2:11">
      <c r="B426" s="155"/>
      <c r="C426" s="155"/>
      <c r="D426" s="162"/>
      <c r="E426" s="162"/>
      <c r="F426" s="162"/>
      <c r="G426" s="162"/>
      <c r="H426" s="162"/>
      <c r="I426" s="156"/>
      <c r="J426" s="156"/>
      <c r="K426" s="156"/>
    </row>
    <row r="427" spans="2:11">
      <c r="B427" s="155"/>
      <c r="C427" s="155"/>
      <c r="D427" s="162"/>
      <c r="E427" s="162"/>
      <c r="F427" s="162"/>
      <c r="G427" s="162"/>
      <c r="H427" s="162"/>
      <c r="I427" s="156"/>
      <c r="J427" s="156"/>
      <c r="K427" s="156"/>
    </row>
    <row r="428" spans="2:11">
      <c r="B428" s="155"/>
      <c r="C428" s="155"/>
      <c r="D428" s="162"/>
      <c r="E428" s="162"/>
      <c r="F428" s="162"/>
      <c r="G428" s="162"/>
      <c r="H428" s="162"/>
      <c r="I428" s="156"/>
      <c r="J428" s="156"/>
      <c r="K428" s="156"/>
    </row>
    <row r="429" spans="2:11">
      <c r="B429" s="155"/>
      <c r="C429" s="155"/>
      <c r="D429" s="162"/>
      <c r="E429" s="162"/>
      <c r="F429" s="162"/>
      <c r="G429" s="162"/>
      <c r="H429" s="162"/>
      <c r="I429" s="156"/>
      <c r="J429" s="156"/>
      <c r="K429" s="156"/>
    </row>
    <row r="430" spans="2:11">
      <c r="B430" s="155"/>
      <c r="C430" s="155"/>
      <c r="D430" s="162"/>
      <c r="E430" s="162"/>
      <c r="F430" s="162"/>
      <c r="G430" s="162"/>
      <c r="H430" s="162"/>
      <c r="I430" s="156"/>
      <c r="J430" s="156"/>
      <c r="K430" s="156"/>
    </row>
    <row r="431" spans="2:11">
      <c r="B431" s="155"/>
      <c r="C431" s="155"/>
      <c r="D431" s="162"/>
      <c r="E431" s="162"/>
      <c r="F431" s="162"/>
      <c r="G431" s="162"/>
      <c r="H431" s="162"/>
      <c r="I431" s="156"/>
      <c r="J431" s="156"/>
      <c r="K431" s="156"/>
    </row>
    <row r="432" spans="2:11">
      <c r="B432" s="155"/>
      <c r="C432" s="155"/>
      <c r="D432" s="162"/>
      <c r="E432" s="162"/>
      <c r="F432" s="162"/>
      <c r="G432" s="162"/>
      <c r="H432" s="162"/>
      <c r="I432" s="156"/>
      <c r="J432" s="156"/>
      <c r="K432" s="156"/>
    </row>
    <row r="433" spans="2:11">
      <c r="B433" s="155"/>
      <c r="C433" s="155"/>
      <c r="D433" s="162"/>
      <c r="E433" s="162"/>
      <c r="F433" s="162"/>
      <c r="G433" s="162"/>
      <c r="H433" s="162"/>
      <c r="I433" s="156"/>
      <c r="J433" s="156"/>
      <c r="K433" s="156"/>
    </row>
    <row r="434" spans="2:11">
      <c r="B434" s="155"/>
      <c r="C434" s="155"/>
      <c r="D434" s="162"/>
      <c r="E434" s="162"/>
      <c r="F434" s="162"/>
      <c r="G434" s="162"/>
      <c r="H434" s="162"/>
      <c r="I434" s="156"/>
      <c r="J434" s="156"/>
      <c r="K434" s="156"/>
    </row>
    <row r="435" spans="2:11">
      <c r="B435" s="155"/>
      <c r="C435" s="155"/>
      <c r="D435" s="162"/>
      <c r="E435" s="162"/>
      <c r="F435" s="162"/>
      <c r="G435" s="162"/>
      <c r="H435" s="162"/>
      <c r="I435" s="156"/>
      <c r="J435" s="156"/>
      <c r="K435" s="156"/>
    </row>
    <row r="436" spans="2:11">
      <c r="B436" s="155"/>
      <c r="C436" s="155"/>
      <c r="D436" s="162"/>
      <c r="E436" s="162"/>
      <c r="F436" s="162"/>
      <c r="G436" s="162"/>
      <c r="H436" s="162"/>
      <c r="I436" s="156"/>
      <c r="J436" s="156"/>
      <c r="K436" s="156"/>
    </row>
    <row r="437" spans="2:11">
      <c r="B437" s="155"/>
      <c r="C437" s="155"/>
      <c r="D437" s="162"/>
      <c r="E437" s="162"/>
      <c r="F437" s="162"/>
      <c r="G437" s="162"/>
      <c r="H437" s="162"/>
      <c r="I437" s="156"/>
      <c r="J437" s="156"/>
      <c r="K437" s="156"/>
    </row>
    <row r="438" spans="2:11">
      <c r="B438" s="155"/>
      <c r="C438" s="155"/>
      <c r="D438" s="162"/>
      <c r="E438" s="162"/>
      <c r="F438" s="162"/>
      <c r="G438" s="162"/>
      <c r="H438" s="162"/>
      <c r="I438" s="156"/>
      <c r="J438" s="156"/>
      <c r="K438" s="156"/>
    </row>
    <row r="439" spans="2:11">
      <c r="B439" s="155"/>
      <c r="C439" s="155"/>
      <c r="D439" s="162"/>
      <c r="E439" s="162"/>
      <c r="F439" s="162"/>
      <c r="G439" s="162"/>
      <c r="H439" s="162"/>
      <c r="I439" s="156"/>
      <c r="J439" s="156"/>
      <c r="K439" s="156"/>
    </row>
    <row r="440" spans="2:11">
      <c r="B440" s="155"/>
      <c r="C440" s="155"/>
      <c r="D440" s="162"/>
      <c r="E440" s="162"/>
      <c r="F440" s="162"/>
      <c r="G440" s="162"/>
      <c r="H440" s="162"/>
      <c r="I440" s="156"/>
      <c r="J440" s="156"/>
      <c r="K440" s="156"/>
    </row>
    <row r="441" spans="2:11">
      <c r="B441" s="155"/>
      <c r="C441" s="155"/>
      <c r="D441" s="162"/>
      <c r="E441" s="162"/>
      <c r="F441" s="162"/>
      <c r="G441" s="162"/>
      <c r="H441" s="162"/>
      <c r="I441" s="156"/>
      <c r="J441" s="156"/>
      <c r="K441" s="156"/>
    </row>
    <row r="442" spans="2:11">
      <c r="B442" s="155"/>
      <c r="C442" s="155"/>
      <c r="D442" s="162"/>
      <c r="E442" s="162"/>
      <c r="F442" s="162"/>
      <c r="G442" s="162"/>
      <c r="H442" s="162"/>
      <c r="I442" s="156"/>
      <c r="J442" s="156"/>
      <c r="K442" s="156"/>
    </row>
    <row r="443" spans="2:11">
      <c r="B443" s="155"/>
      <c r="C443" s="155"/>
      <c r="D443" s="162"/>
      <c r="E443" s="162"/>
      <c r="F443" s="162"/>
      <c r="G443" s="162"/>
      <c r="H443" s="162"/>
      <c r="I443" s="156"/>
      <c r="J443" s="156"/>
      <c r="K443" s="156"/>
    </row>
    <row r="444" spans="2:11">
      <c r="B444" s="155"/>
      <c r="C444" s="155"/>
      <c r="D444" s="162"/>
      <c r="E444" s="162"/>
      <c r="F444" s="162"/>
      <c r="G444" s="162"/>
      <c r="H444" s="162"/>
      <c r="I444" s="156"/>
      <c r="J444" s="156"/>
      <c r="K444" s="156"/>
    </row>
    <row r="445" spans="2:11">
      <c r="B445" s="155"/>
      <c r="C445" s="155"/>
      <c r="D445" s="162"/>
      <c r="E445" s="162"/>
      <c r="F445" s="162"/>
      <c r="G445" s="162"/>
      <c r="H445" s="162"/>
      <c r="I445" s="156"/>
      <c r="J445" s="156"/>
      <c r="K445" s="156"/>
    </row>
    <row r="446" spans="2:11">
      <c r="B446" s="155"/>
      <c r="C446" s="155"/>
      <c r="D446" s="162"/>
      <c r="E446" s="162"/>
      <c r="F446" s="162"/>
      <c r="G446" s="162"/>
      <c r="H446" s="162"/>
      <c r="I446" s="156"/>
      <c r="J446" s="156"/>
      <c r="K446" s="156"/>
    </row>
    <row r="447" spans="2:11">
      <c r="B447" s="155"/>
      <c r="C447" s="155"/>
      <c r="D447" s="162"/>
      <c r="E447" s="162"/>
      <c r="F447" s="162"/>
      <c r="G447" s="162"/>
      <c r="H447" s="162"/>
      <c r="I447" s="156"/>
      <c r="J447" s="156"/>
      <c r="K447" s="156"/>
    </row>
    <row r="448" spans="2:11">
      <c r="B448" s="155"/>
      <c r="C448" s="155"/>
      <c r="D448" s="162"/>
      <c r="E448" s="162"/>
      <c r="F448" s="162"/>
      <c r="G448" s="162"/>
      <c r="H448" s="162"/>
      <c r="I448" s="156"/>
      <c r="J448" s="156"/>
      <c r="K448" s="156"/>
    </row>
    <row r="449" spans="2:11">
      <c r="B449" s="155"/>
      <c r="C449" s="155"/>
      <c r="D449" s="162"/>
      <c r="E449" s="162"/>
      <c r="F449" s="162"/>
      <c r="G449" s="162"/>
      <c r="H449" s="162"/>
      <c r="I449" s="156"/>
      <c r="J449" s="156"/>
      <c r="K449" s="156"/>
    </row>
    <row r="450" spans="2:11">
      <c r="B450" s="155"/>
      <c r="C450" s="155"/>
      <c r="D450" s="162"/>
      <c r="E450" s="162"/>
      <c r="F450" s="162"/>
      <c r="G450" s="162"/>
      <c r="H450" s="162"/>
      <c r="I450" s="156"/>
      <c r="J450" s="156"/>
      <c r="K450" s="156"/>
    </row>
    <row r="451" spans="2:11">
      <c r="B451" s="155"/>
      <c r="C451" s="155"/>
      <c r="D451" s="162"/>
      <c r="E451" s="162"/>
      <c r="F451" s="162"/>
      <c r="G451" s="162"/>
      <c r="H451" s="162"/>
      <c r="I451" s="156"/>
      <c r="J451" s="156"/>
      <c r="K451" s="156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38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56" t="s">
        <v>145</v>
      </c>
      <c r="C1" s="75" t="s" vm="1">
        <v>225</v>
      </c>
    </row>
    <row r="2" spans="2:27">
      <c r="B2" s="56" t="s">
        <v>144</v>
      </c>
      <c r="C2" s="75" t="s">
        <v>226</v>
      </c>
    </row>
    <row r="3" spans="2:27">
      <c r="B3" s="56" t="s">
        <v>146</v>
      </c>
      <c r="C3" s="75" t="s">
        <v>227</v>
      </c>
    </row>
    <row r="4" spans="2:27">
      <c r="B4" s="56" t="s">
        <v>147</v>
      </c>
      <c r="C4" s="75">
        <v>75</v>
      </c>
    </row>
    <row r="6" spans="2:27" ht="26.25" customHeight="1">
      <c r="B6" s="145" t="s">
        <v>179</v>
      </c>
      <c r="C6" s="146"/>
      <c r="D6" s="146"/>
      <c r="E6" s="146"/>
      <c r="F6" s="146"/>
      <c r="G6" s="146"/>
      <c r="H6" s="146"/>
      <c r="I6" s="146"/>
      <c r="J6" s="146"/>
      <c r="K6" s="147"/>
    </row>
    <row r="7" spans="2:27" s="3" customFormat="1" ht="63">
      <c r="B7" s="59" t="s">
        <v>115</v>
      </c>
      <c r="C7" s="61" t="s">
        <v>45</v>
      </c>
      <c r="D7" s="61" t="s">
        <v>15</v>
      </c>
      <c r="E7" s="61" t="s">
        <v>16</v>
      </c>
      <c r="F7" s="61" t="s">
        <v>58</v>
      </c>
      <c r="G7" s="61" t="s">
        <v>100</v>
      </c>
      <c r="H7" s="61" t="s">
        <v>54</v>
      </c>
      <c r="I7" s="61" t="s">
        <v>109</v>
      </c>
      <c r="J7" s="61" t="s">
        <v>148</v>
      </c>
      <c r="K7" s="63" t="s">
        <v>149</v>
      </c>
    </row>
    <row r="8" spans="2:27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204</v>
      </c>
      <c r="J8" s="32" t="s">
        <v>20</v>
      </c>
      <c r="K8" s="17" t="s">
        <v>20</v>
      </c>
    </row>
    <row r="9" spans="2:27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</row>
    <row r="10" spans="2:27" s="4" customFormat="1" ht="18" customHeight="1">
      <c r="B10" s="117" t="s">
        <v>57</v>
      </c>
      <c r="C10" s="112"/>
      <c r="D10" s="112"/>
      <c r="E10" s="112"/>
      <c r="F10" s="112"/>
      <c r="G10" s="112"/>
      <c r="H10" s="114">
        <v>0</v>
      </c>
      <c r="I10" s="115">
        <v>5.6337333330000003</v>
      </c>
      <c r="J10" s="114">
        <v>1</v>
      </c>
      <c r="K10" s="114">
        <v>1.1844385997438975E-5</v>
      </c>
      <c r="AA10" s="1"/>
    </row>
    <row r="11" spans="2:27" ht="21" customHeight="1">
      <c r="B11" s="118" t="s">
        <v>197</v>
      </c>
      <c r="C11" s="112"/>
      <c r="D11" s="112"/>
      <c r="E11" s="112"/>
      <c r="F11" s="112"/>
      <c r="G11" s="112"/>
      <c r="H11" s="114">
        <v>0</v>
      </c>
      <c r="I11" s="115">
        <v>5.6337333330000003</v>
      </c>
      <c r="J11" s="114">
        <v>1</v>
      </c>
      <c r="K11" s="114">
        <v>1.1844385997438975E-5</v>
      </c>
    </row>
    <row r="12" spans="2:27">
      <c r="B12" s="80" t="s">
        <v>2102</v>
      </c>
      <c r="C12" s="81" t="s">
        <v>2103</v>
      </c>
      <c r="D12" s="81" t="s">
        <v>668</v>
      </c>
      <c r="E12" s="81" t="s">
        <v>313</v>
      </c>
      <c r="F12" s="95">
        <v>0</v>
      </c>
      <c r="G12" s="94" t="s">
        <v>132</v>
      </c>
      <c r="H12" s="92">
        <v>0</v>
      </c>
      <c r="I12" s="91">
        <v>5.6337333330000003</v>
      </c>
      <c r="J12" s="92">
        <v>1</v>
      </c>
      <c r="K12" s="92">
        <v>1.1844385997438975E-5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100"/>
      <c r="C13" s="81"/>
      <c r="D13" s="81"/>
      <c r="E13" s="81"/>
      <c r="F13" s="81"/>
      <c r="G13" s="81"/>
      <c r="H13" s="92"/>
      <c r="I13" s="81"/>
      <c r="J13" s="92"/>
      <c r="K13" s="8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96"/>
      <c r="C14" s="96"/>
      <c r="D14" s="96"/>
      <c r="E14" s="96"/>
      <c r="F14" s="96"/>
      <c r="G14" s="96"/>
      <c r="H14" s="96"/>
      <c r="I14" s="96"/>
      <c r="J14" s="96"/>
      <c r="K14" s="96"/>
    </row>
    <row r="15" spans="2:27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58"/>
      <c r="C16" s="96"/>
      <c r="D16" s="96"/>
      <c r="E16" s="96"/>
      <c r="F16" s="96"/>
      <c r="G16" s="96"/>
      <c r="H16" s="96"/>
      <c r="I16" s="96"/>
      <c r="J16" s="96"/>
      <c r="K16" s="9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58"/>
      <c r="C17" s="96"/>
      <c r="D17" s="96"/>
      <c r="E17" s="96"/>
      <c r="F17" s="96"/>
      <c r="G17" s="96"/>
      <c r="H17" s="96"/>
      <c r="I17" s="96"/>
      <c r="J17" s="96"/>
      <c r="K17" s="96"/>
    </row>
    <row r="18" spans="2:11"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2:11">
      <c r="B19" s="96"/>
      <c r="C19" s="96"/>
      <c r="D19" s="96"/>
      <c r="E19" s="96"/>
      <c r="F19" s="96"/>
      <c r="G19" s="96"/>
      <c r="H19" s="96"/>
      <c r="I19" s="96"/>
      <c r="J19" s="96"/>
      <c r="K19" s="96"/>
    </row>
    <row r="20" spans="2:11">
      <c r="B20" s="96"/>
      <c r="C20" s="96"/>
      <c r="D20" s="96"/>
      <c r="E20" s="96"/>
      <c r="F20" s="96"/>
      <c r="G20" s="96"/>
      <c r="H20" s="96"/>
      <c r="I20" s="96"/>
      <c r="J20" s="96"/>
      <c r="K20" s="96"/>
    </row>
    <row r="21" spans="2:11">
      <c r="B21" s="96"/>
      <c r="C21" s="96"/>
      <c r="D21" s="96"/>
      <c r="E21" s="96"/>
      <c r="F21" s="96"/>
      <c r="G21" s="96"/>
      <c r="H21" s="96"/>
      <c r="I21" s="96"/>
      <c r="J21" s="96"/>
      <c r="K21" s="96"/>
    </row>
    <row r="22" spans="2:11">
      <c r="B22" s="96"/>
      <c r="C22" s="96"/>
      <c r="D22" s="96"/>
      <c r="E22" s="96"/>
      <c r="F22" s="96"/>
      <c r="G22" s="96"/>
      <c r="H22" s="96"/>
      <c r="I22" s="96"/>
      <c r="J22" s="96"/>
      <c r="K22" s="96"/>
    </row>
    <row r="23" spans="2:11">
      <c r="B23" s="96"/>
      <c r="C23" s="96"/>
      <c r="D23" s="96"/>
      <c r="E23" s="96"/>
      <c r="F23" s="96"/>
      <c r="G23" s="96"/>
      <c r="H23" s="96"/>
      <c r="I23" s="96"/>
      <c r="J23" s="96"/>
      <c r="K23" s="96"/>
    </row>
    <row r="24" spans="2:11"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2:11"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2:11"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2:11"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2:11">
      <c r="B28" s="96"/>
      <c r="C28" s="96"/>
      <c r="D28" s="96"/>
      <c r="E28" s="96"/>
      <c r="F28" s="96"/>
      <c r="G28" s="96"/>
      <c r="H28" s="96"/>
      <c r="I28" s="96"/>
      <c r="J28" s="96"/>
      <c r="K28" s="96"/>
    </row>
    <row r="29" spans="2:11">
      <c r="B29" s="96"/>
      <c r="C29" s="96"/>
      <c r="D29" s="96"/>
      <c r="E29" s="96"/>
      <c r="F29" s="96"/>
      <c r="G29" s="96"/>
      <c r="H29" s="96"/>
      <c r="I29" s="96"/>
      <c r="J29" s="96"/>
      <c r="K29" s="96"/>
    </row>
    <row r="30" spans="2:11"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2:11">
      <c r="B31" s="96"/>
      <c r="C31" s="96"/>
      <c r="D31" s="96"/>
      <c r="E31" s="96"/>
      <c r="F31" s="96"/>
      <c r="G31" s="96"/>
      <c r="H31" s="96"/>
      <c r="I31" s="96"/>
      <c r="J31" s="96"/>
      <c r="K31" s="96"/>
    </row>
    <row r="32" spans="2:11">
      <c r="B32" s="96"/>
      <c r="C32" s="96"/>
      <c r="D32" s="96"/>
      <c r="E32" s="96"/>
      <c r="F32" s="96"/>
      <c r="G32" s="96"/>
      <c r="H32" s="96"/>
      <c r="I32" s="96"/>
      <c r="J32" s="96"/>
      <c r="K32" s="96"/>
    </row>
    <row r="33" spans="2:11">
      <c r="B33" s="96"/>
      <c r="C33" s="96"/>
      <c r="D33" s="96"/>
      <c r="E33" s="96"/>
      <c r="F33" s="96"/>
      <c r="G33" s="96"/>
      <c r="H33" s="96"/>
      <c r="I33" s="96"/>
      <c r="J33" s="96"/>
      <c r="K33" s="96"/>
    </row>
    <row r="34" spans="2:11"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2:11">
      <c r="B35" s="96"/>
      <c r="C35" s="96"/>
      <c r="D35" s="96"/>
      <c r="E35" s="96"/>
      <c r="F35" s="96"/>
      <c r="G35" s="96"/>
      <c r="H35" s="96"/>
      <c r="I35" s="96"/>
      <c r="J35" s="96"/>
      <c r="K35" s="96"/>
    </row>
    <row r="36" spans="2:11"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2:11"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8" spans="2:11">
      <c r="B38" s="96"/>
      <c r="C38" s="96"/>
      <c r="D38" s="96"/>
      <c r="E38" s="96"/>
      <c r="F38" s="96"/>
      <c r="G38" s="96"/>
      <c r="H38" s="96"/>
      <c r="I38" s="96"/>
      <c r="J38" s="96"/>
      <c r="K38" s="96"/>
    </row>
    <row r="39" spans="2:11">
      <c r="B39" s="96"/>
      <c r="C39" s="96"/>
      <c r="D39" s="96"/>
      <c r="E39" s="96"/>
      <c r="F39" s="96"/>
      <c r="G39" s="96"/>
      <c r="H39" s="96"/>
      <c r="I39" s="96"/>
      <c r="J39" s="96"/>
      <c r="K39" s="96"/>
    </row>
    <row r="40" spans="2:11"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2:11"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2:11"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2:11">
      <c r="B43" s="96"/>
      <c r="C43" s="96"/>
      <c r="D43" s="96"/>
      <c r="E43" s="96"/>
      <c r="F43" s="96"/>
      <c r="G43" s="96"/>
      <c r="H43" s="96"/>
      <c r="I43" s="96"/>
      <c r="J43" s="96"/>
      <c r="K43" s="96"/>
    </row>
    <row r="44" spans="2:11">
      <c r="B44" s="96"/>
      <c r="C44" s="96"/>
      <c r="D44" s="96"/>
      <c r="E44" s="96"/>
      <c r="F44" s="96"/>
      <c r="G44" s="96"/>
      <c r="H44" s="96"/>
      <c r="I44" s="96"/>
      <c r="J44" s="96"/>
      <c r="K44" s="96"/>
    </row>
    <row r="45" spans="2:11"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2:11">
      <c r="B46" s="96"/>
      <c r="C46" s="96"/>
      <c r="D46" s="96"/>
      <c r="E46" s="96"/>
      <c r="F46" s="96"/>
      <c r="G46" s="96"/>
      <c r="H46" s="96"/>
      <c r="I46" s="96"/>
      <c r="J46" s="96"/>
      <c r="K46" s="96"/>
    </row>
    <row r="47" spans="2:11">
      <c r="B47" s="96"/>
      <c r="C47" s="96"/>
      <c r="D47" s="96"/>
      <c r="E47" s="96"/>
      <c r="F47" s="96"/>
      <c r="G47" s="96"/>
      <c r="H47" s="96"/>
      <c r="I47" s="96"/>
      <c r="J47" s="96"/>
      <c r="K47" s="96"/>
    </row>
    <row r="48" spans="2:11">
      <c r="B48" s="96"/>
      <c r="C48" s="96"/>
      <c r="D48" s="96"/>
      <c r="E48" s="96"/>
      <c r="F48" s="96"/>
      <c r="G48" s="96"/>
      <c r="H48" s="96"/>
      <c r="I48" s="96"/>
      <c r="J48" s="96"/>
      <c r="K48" s="96"/>
    </row>
    <row r="49" spans="2:11">
      <c r="B49" s="96"/>
      <c r="C49" s="96"/>
      <c r="D49" s="96"/>
      <c r="E49" s="96"/>
      <c r="F49" s="96"/>
      <c r="G49" s="96"/>
      <c r="H49" s="96"/>
      <c r="I49" s="96"/>
      <c r="J49" s="96"/>
      <c r="K49" s="96"/>
    </row>
    <row r="50" spans="2:11">
      <c r="B50" s="96"/>
      <c r="C50" s="96"/>
      <c r="D50" s="96"/>
      <c r="E50" s="96"/>
      <c r="F50" s="96"/>
      <c r="G50" s="96"/>
      <c r="H50" s="96"/>
      <c r="I50" s="96"/>
      <c r="J50" s="96"/>
      <c r="K50" s="96"/>
    </row>
    <row r="51" spans="2:11">
      <c r="B51" s="96"/>
      <c r="C51" s="96"/>
      <c r="D51" s="96"/>
      <c r="E51" s="96"/>
      <c r="F51" s="96"/>
      <c r="G51" s="96"/>
      <c r="H51" s="96"/>
      <c r="I51" s="96"/>
      <c r="J51" s="96"/>
      <c r="K51" s="96"/>
    </row>
    <row r="52" spans="2:11">
      <c r="B52" s="96"/>
      <c r="C52" s="96"/>
      <c r="D52" s="96"/>
      <c r="E52" s="96"/>
      <c r="F52" s="96"/>
      <c r="G52" s="96"/>
      <c r="H52" s="96"/>
      <c r="I52" s="96"/>
      <c r="J52" s="96"/>
      <c r="K52" s="96"/>
    </row>
    <row r="53" spans="2:11"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2:11">
      <c r="B54" s="96"/>
      <c r="C54" s="96"/>
      <c r="D54" s="96"/>
      <c r="E54" s="96"/>
      <c r="F54" s="96"/>
      <c r="G54" s="96"/>
      <c r="H54" s="96"/>
      <c r="I54" s="96"/>
      <c r="J54" s="96"/>
      <c r="K54" s="96"/>
    </row>
    <row r="55" spans="2:11"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2:11">
      <c r="B56" s="96"/>
      <c r="C56" s="96"/>
      <c r="D56" s="96"/>
      <c r="E56" s="96"/>
      <c r="F56" s="96"/>
      <c r="G56" s="96"/>
      <c r="H56" s="96"/>
      <c r="I56" s="96"/>
      <c r="J56" s="96"/>
      <c r="K56" s="96"/>
    </row>
    <row r="57" spans="2:11">
      <c r="B57" s="96"/>
      <c r="C57" s="96"/>
      <c r="D57" s="96"/>
      <c r="E57" s="96"/>
      <c r="F57" s="96"/>
      <c r="G57" s="96"/>
      <c r="H57" s="96"/>
      <c r="I57" s="96"/>
      <c r="J57" s="96"/>
      <c r="K57" s="96"/>
    </row>
    <row r="58" spans="2:11">
      <c r="B58" s="96"/>
      <c r="C58" s="96"/>
      <c r="D58" s="96"/>
      <c r="E58" s="96"/>
      <c r="F58" s="96"/>
      <c r="G58" s="96"/>
      <c r="H58" s="96"/>
      <c r="I58" s="96"/>
      <c r="J58" s="96"/>
      <c r="K58" s="96"/>
    </row>
    <row r="59" spans="2:11">
      <c r="B59" s="96"/>
      <c r="C59" s="96"/>
      <c r="D59" s="96"/>
      <c r="E59" s="96"/>
      <c r="F59" s="96"/>
      <c r="G59" s="96"/>
      <c r="H59" s="96"/>
      <c r="I59" s="96"/>
      <c r="J59" s="96"/>
      <c r="K59" s="96"/>
    </row>
    <row r="60" spans="2:11">
      <c r="B60" s="96"/>
      <c r="C60" s="96"/>
      <c r="D60" s="96"/>
      <c r="E60" s="96"/>
      <c r="F60" s="96"/>
      <c r="G60" s="96"/>
      <c r="H60" s="96"/>
      <c r="I60" s="96"/>
      <c r="J60" s="96"/>
      <c r="K60" s="96"/>
    </row>
    <row r="61" spans="2:11">
      <c r="B61" s="96"/>
      <c r="C61" s="96"/>
      <c r="D61" s="96"/>
      <c r="E61" s="96"/>
      <c r="F61" s="96"/>
      <c r="G61" s="96"/>
      <c r="H61" s="96"/>
      <c r="I61" s="96"/>
      <c r="J61" s="96"/>
      <c r="K61" s="96"/>
    </row>
    <row r="62" spans="2:11">
      <c r="B62" s="96"/>
      <c r="C62" s="96"/>
      <c r="D62" s="96"/>
      <c r="E62" s="96"/>
      <c r="F62" s="96"/>
      <c r="G62" s="96"/>
      <c r="H62" s="96"/>
      <c r="I62" s="96"/>
      <c r="J62" s="96"/>
      <c r="K62" s="96"/>
    </row>
    <row r="63" spans="2:11">
      <c r="B63" s="96"/>
      <c r="C63" s="96"/>
      <c r="D63" s="96"/>
      <c r="E63" s="96"/>
      <c r="F63" s="96"/>
      <c r="G63" s="96"/>
      <c r="H63" s="96"/>
      <c r="I63" s="96"/>
      <c r="J63" s="96"/>
      <c r="K63" s="96"/>
    </row>
    <row r="64" spans="2:11">
      <c r="B64" s="96"/>
      <c r="C64" s="96"/>
      <c r="D64" s="96"/>
      <c r="E64" s="96"/>
      <c r="F64" s="96"/>
      <c r="G64" s="96"/>
      <c r="H64" s="96"/>
      <c r="I64" s="96"/>
      <c r="J64" s="96"/>
      <c r="K64" s="96"/>
    </row>
    <row r="65" spans="2:11"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2:11">
      <c r="B66" s="96"/>
      <c r="C66" s="96"/>
      <c r="D66" s="96"/>
      <c r="E66" s="96"/>
      <c r="F66" s="96"/>
      <c r="G66" s="96"/>
      <c r="H66" s="96"/>
      <c r="I66" s="96"/>
      <c r="J66" s="96"/>
      <c r="K66" s="96"/>
    </row>
    <row r="67" spans="2:11">
      <c r="B67" s="96"/>
      <c r="C67" s="96"/>
      <c r="D67" s="96"/>
      <c r="E67" s="96"/>
      <c r="F67" s="96"/>
      <c r="G67" s="96"/>
      <c r="H67" s="96"/>
      <c r="I67" s="96"/>
      <c r="J67" s="96"/>
      <c r="K67" s="96"/>
    </row>
    <row r="68" spans="2:11">
      <c r="B68" s="96"/>
      <c r="C68" s="96"/>
      <c r="D68" s="96"/>
      <c r="E68" s="96"/>
      <c r="F68" s="96"/>
      <c r="G68" s="96"/>
      <c r="H68" s="96"/>
      <c r="I68" s="96"/>
      <c r="J68" s="96"/>
      <c r="K68" s="96"/>
    </row>
    <row r="69" spans="2:11">
      <c r="B69" s="96"/>
      <c r="C69" s="96"/>
      <c r="D69" s="96"/>
      <c r="E69" s="96"/>
      <c r="F69" s="96"/>
      <c r="G69" s="96"/>
      <c r="H69" s="96"/>
      <c r="I69" s="96"/>
      <c r="J69" s="96"/>
      <c r="K69" s="96"/>
    </row>
    <row r="70" spans="2:11">
      <c r="B70" s="96"/>
      <c r="C70" s="96"/>
      <c r="D70" s="96"/>
      <c r="E70" s="96"/>
      <c r="F70" s="96"/>
      <c r="G70" s="96"/>
      <c r="H70" s="96"/>
      <c r="I70" s="96"/>
      <c r="J70" s="96"/>
      <c r="K70" s="96"/>
    </row>
    <row r="71" spans="2:11">
      <c r="B71" s="96"/>
      <c r="C71" s="96"/>
      <c r="D71" s="96"/>
      <c r="E71" s="96"/>
      <c r="F71" s="96"/>
      <c r="G71" s="96"/>
      <c r="H71" s="96"/>
      <c r="I71" s="96"/>
      <c r="J71" s="96"/>
      <c r="K71" s="96"/>
    </row>
    <row r="72" spans="2:11">
      <c r="B72" s="96"/>
      <c r="C72" s="96"/>
      <c r="D72" s="96"/>
      <c r="E72" s="96"/>
      <c r="F72" s="96"/>
      <c r="G72" s="96"/>
      <c r="H72" s="96"/>
      <c r="I72" s="96"/>
      <c r="J72" s="96"/>
      <c r="K72" s="96"/>
    </row>
    <row r="73" spans="2:11">
      <c r="B73" s="96"/>
      <c r="C73" s="96"/>
      <c r="D73" s="96"/>
      <c r="E73" s="96"/>
      <c r="F73" s="96"/>
      <c r="G73" s="96"/>
      <c r="H73" s="96"/>
      <c r="I73" s="96"/>
      <c r="J73" s="96"/>
      <c r="K73" s="96"/>
    </row>
    <row r="74" spans="2:11">
      <c r="B74" s="96"/>
      <c r="C74" s="96"/>
      <c r="D74" s="96"/>
      <c r="E74" s="96"/>
      <c r="F74" s="96"/>
      <c r="G74" s="96"/>
      <c r="H74" s="96"/>
      <c r="I74" s="96"/>
      <c r="J74" s="96"/>
      <c r="K74" s="96"/>
    </row>
    <row r="75" spans="2:11">
      <c r="B75" s="96"/>
      <c r="C75" s="96"/>
      <c r="D75" s="96"/>
      <c r="E75" s="96"/>
      <c r="F75" s="96"/>
      <c r="G75" s="96"/>
      <c r="H75" s="96"/>
      <c r="I75" s="96"/>
      <c r="J75" s="96"/>
      <c r="K75" s="96"/>
    </row>
    <row r="76" spans="2:11">
      <c r="B76" s="96"/>
      <c r="C76" s="96"/>
      <c r="D76" s="96"/>
      <c r="E76" s="96"/>
      <c r="F76" s="96"/>
      <c r="G76" s="96"/>
      <c r="H76" s="96"/>
      <c r="I76" s="96"/>
      <c r="J76" s="96"/>
      <c r="K76" s="96"/>
    </row>
    <row r="77" spans="2:11">
      <c r="B77" s="96"/>
      <c r="C77" s="96"/>
      <c r="D77" s="96"/>
      <c r="E77" s="96"/>
      <c r="F77" s="96"/>
      <c r="G77" s="96"/>
      <c r="H77" s="96"/>
      <c r="I77" s="96"/>
      <c r="J77" s="96"/>
      <c r="K77" s="96"/>
    </row>
    <row r="78" spans="2:11">
      <c r="B78" s="96"/>
      <c r="C78" s="96"/>
      <c r="D78" s="96"/>
      <c r="E78" s="96"/>
      <c r="F78" s="96"/>
      <c r="G78" s="96"/>
      <c r="H78" s="96"/>
      <c r="I78" s="96"/>
      <c r="J78" s="96"/>
      <c r="K78" s="96"/>
    </row>
    <row r="79" spans="2:11">
      <c r="B79" s="96"/>
      <c r="C79" s="96"/>
      <c r="D79" s="96"/>
      <c r="E79" s="96"/>
      <c r="F79" s="96"/>
      <c r="G79" s="96"/>
      <c r="H79" s="96"/>
      <c r="I79" s="96"/>
      <c r="J79" s="96"/>
      <c r="K79" s="96"/>
    </row>
    <row r="80" spans="2:11">
      <c r="B80" s="96"/>
      <c r="C80" s="96"/>
      <c r="D80" s="96"/>
      <c r="E80" s="96"/>
      <c r="F80" s="96"/>
      <c r="G80" s="96"/>
      <c r="H80" s="96"/>
      <c r="I80" s="96"/>
      <c r="J80" s="96"/>
      <c r="K80" s="96"/>
    </row>
    <row r="81" spans="2:11">
      <c r="B81" s="96"/>
      <c r="C81" s="96"/>
      <c r="D81" s="96"/>
      <c r="E81" s="96"/>
      <c r="F81" s="96"/>
      <c r="G81" s="96"/>
      <c r="H81" s="96"/>
      <c r="I81" s="96"/>
      <c r="J81" s="96"/>
      <c r="K81" s="96"/>
    </row>
    <row r="82" spans="2:11">
      <c r="B82" s="96"/>
      <c r="C82" s="96"/>
      <c r="D82" s="96"/>
      <c r="E82" s="96"/>
      <c r="F82" s="96"/>
      <c r="G82" s="96"/>
      <c r="H82" s="96"/>
      <c r="I82" s="96"/>
      <c r="J82" s="96"/>
      <c r="K82" s="96"/>
    </row>
    <row r="83" spans="2:11">
      <c r="B83" s="96"/>
      <c r="C83" s="96"/>
      <c r="D83" s="96"/>
      <c r="E83" s="96"/>
      <c r="F83" s="96"/>
      <c r="G83" s="96"/>
      <c r="H83" s="96"/>
      <c r="I83" s="96"/>
      <c r="J83" s="96"/>
      <c r="K83" s="96"/>
    </row>
    <row r="84" spans="2:11">
      <c r="B84" s="96"/>
      <c r="C84" s="96"/>
      <c r="D84" s="96"/>
      <c r="E84" s="96"/>
      <c r="F84" s="96"/>
      <c r="G84" s="96"/>
      <c r="H84" s="96"/>
      <c r="I84" s="96"/>
      <c r="J84" s="96"/>
      <c r="K84" s="96"/>
    </row>
    <row r="85" spans="2:11">
      <c r="B85" s="96"/>
      <c r="C85" s="96"/>
      <c r="D85" s="96"/>
      <c r="E85" s="96"/>
      <c r="F85" s="96"/>
      <c r="G85" s="96"/>
      <c r="H85" s="96"/>
      <c r="I85" s="96"/>
      <c r="J85" s="96"/>
      <c r="K85" s="96"/>
    </row>
    <row r="86" spans="2:11">
      <c r="B86" s="96"/>
      <c r="C86" s="96"/>
      <c r="D86" s="96"/>
      <c r="E86" s="96"/>
      <c r="F86" s="96"/>
      <c r="G86" s="96"/>
      <c r="H86" s="96"/>
      <c r="I86" s="96"/>
      <c r="J86" s="96"/>
      <c r="K86" s="96"/>
    </row>
    <row r="87" spans="2:11">
      <c r="B87" s="96"/>
      <c r="C87" s="96"/>
      <c r="D87" s="96"/>
      <c r="E87" s="96"/>
      <c r="F87" s="96"/>
      <c r="G87" s="96"/>
      <c r="H87" s="96"/>
      <c r="I87" s="96"/>
      <c r="J87" s="96"/>
      <c r="K87" s="96"/>
    </row>
    <row r="88" spans="2:11">
      <c r="B88" s="96"/>
      <c r="C88" s="96"/>
      <c r="D88" s="96"/>
      <c r="E88" s="96"/>
      <c r="F88" s="96"/>
      <c r="G88" s="96"/>
      <c r="H88" s="96"/>
      <c r="I88" s="96"/>
      <c r="J88" s="96"/>
      <c r="K88" s="96"/>
    </row>
    <row r="89" spans="2:11">
      <c r="B89" s="96"/>
      <c r="C89" s="96"/>
      <c r="D89" s="96"/>
      <c r="E89" s="96"/>
      <c r="F89" s="96"/>
      <c r="G89" s="96"/>
      <c r="H89" s="96"/>
      <c r="I89" s="96"/>
      <c r="J89" s="96"/>
      <c r="K89" s="96"/>
    </row>
    <row r="90" spans="2:11">
      <c r="B90" s="96"/>
      <c r="C90" s="96"/>
      <c r="D90" s="96"/>
      <c r="E90" s="96"/>
      <c r="F90" s="96"/>
      <c r="G90" s="96"/>
      <c r="H90" s="96"/>
      <c r="I90" s="96"/>
      <c r="J90" s="96"/>
      <c r="K90" s="96"/>
    </row>
    <row r="91" spans="2:11"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2:11">
      <c r="B92" s="96"/>
      <c r="C92" s="96"/>
      <c r="D92" s="96"/>
      <c r="E92" s="96"/>
      <c r="F92" s="96"/>
      <c r="G92" s="96"/>
      <c r="H92" s="96"/>
      <c r="I92" s="96"/>
      <c r="J92" s="96"/>
      <c r="K92" s="96"/>
    </row>
    <row r="93" spans="2:11">
      <c r="B93" s="96"/>
      <c r="C93" s="96"/>
      <c r="D93" s="96"/>
      <c r="E93" s="96"/>
      <c r="F93" s="96"/>
      <c r="G93" s="96"/>
      <c r="H93" s="96"/>
      <c r="I93" s="96"/>
      <c r="J93" s="96"/>
      <c r="K93" s="96"/>
    </row>
    <row r="94" spans="2:11">
      <c r="B94" s="96"/>
      <c r="C94" s="96"/>
      <c r="D94" s="96"/>
      <c r="E94" s="96"/>
      <c r="F94" s="96"/>
      <c r="G94" s="96"/>
      <c r="H94" s="96"/>
      <c r="I94" s="96"/>
      <c r="J94" s="96"/>
      <c r="K94" s="96"/>
    </row>
    <row r="95" spans="2:11">
      <c r="B95" s="96"/>
      <c r="C95" s="96"/>
      <c r="D95" s="96"/>
      <c r="E95" s="96"/>
      <c r="F95" s="96"/>
      <c r="G95" s="96"/>
      <c r="H95" s="96"/>
      <c r="I95" s="96"/>
      <c r="J95" s="96"/>
      <c r="K95" s="96"/>
    </row>
    <row r="96" spans="2:11">
      <c r="B96" s="96"/>
      <c r="C96" s="96"/>
      <c r="D96" s="96"/>
      <c r="E96" s="96"/>
      <c r="F96" s="96"/>
      <c r="G96" s="96"/>
      <c r="H96" s="96"/>
      <c r="I96" s="96"/>
      <c r="J96" s="96"/>
      <c r="K96" s="96"/>
    </row>
    <row r="97" spans="2:11">
      <c r="B97" s="96"/>
      <c r="C97" s="96"/>
      <c r="D97" s="96"/>
      <c r="E97" s="96"/>
      <c r="F97" s="96"/>
      <c r="G97" s="96"/>
      <c r="H97" s="96"/>
      <c r="I97" s="96"/>
      <c r="J97" s="96"/>
      <c r="K97" s="96"/>
    </row>
    <row r="98" spans="2:11"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2:11">
      <c r="B99" s="96"/>
      <c r="C99" s="96"/>
      <c r="D99" s="96"/>
      <c r="E99" s="96"/>
      <c r="F99" s="96"/>
      <c r="G99" s="96"/>
      <c r="H99" s="96"/>
      <c r="I99" s="96"/>
      <c r="J99" s="96"/>
      <c r="K99" s="96"/>
    </row>
    <row r="100" spans="2:11">
      <c r="B100" s="96"/>
      <c r="C100" s="96"/>
      <c r="D100" s="96"/>
      <c r="E100" s="96"/>
      <c r="F100" s="96"/>
      <c r="G100" s="96"/>
      <c r="H100" s="96"/>
      <c r="I100" s="96"/>
      <c r="J100" s="96"/>
      <c r="K100" s="96"/>
    </row>
    <row r="101" spans="2:11"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2:11"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2:11"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2:11"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2:11"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2:11"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2:11"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2:11"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2:11"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2:11">
      <c r="B110" s="96"/>
      <c r="C110" s="96"/>
      <c r="D110" s="96"/>
      <c r="E110" s="96"/>
      <c r="F110" s="96"/>
      <c r="G110" s="96"/>
      <c r="H110" s="96"/>
      <c r="I110" s="96"/>
      <c r="J110" s="96"/>
      <c r="K110" s="96"/>
    </row>
    <row r="111" spans="2:11">
      <c r="B111" s="96"/>
      <c r="C111" s="96"/>
      <c r="D111" s="96"/>
      <c r="E111" s="96"/>
      <c r="F111" s="96"/>
      <c r="G111" s="96"/>
      <c r="H111" s="96"/>
      <c r="I111" s="96"/>
      <c r="J111" s="96"/>
      <c r="K111" s="96"/>
    </row>
    <row r="112" spans="2:11">
      <c r="B112" s="96"/>
      <c r="C112" s="96"/>
      <c r="D112" s="96"/>
      <c r="E112" s="96"/>
      <c r="F112" s="96"/>
      <c r="G112" s="96"/>
      <c r="H112" s="96"/>
      <c r="I112" s="96"/>
      <c r="J112" s="96"/>
      <c r="K112" s="96"/>
    </row>
    <row r="113" spans="2:11">
      <c r="B113" s="155"/>
      <c r="C113" s="156"/>
      <c r="D113" s="162"/>
      <c r="E113" s="162"/>
      <c r="F113" s="162"/>
      <c r="G113" s="162"/>
      <c r="H113" s="162"/>
      <c r="I113" s="156"/>
      <c r="J113" s="156"/>
      <c r="K113" s="156"/>
    </row>
    <row r="114" spans="2:11">
      <c r="B114" s="155"/>
      <c r="C114" s="156"/>
      <c r="D114" s="162"/>
      <c r="E114" s="162"/>
      <c r="F114" s="162"/>
      <c r="G114" s="162"/>
      <c r="H114" s="162"/>
      <c r="I114" s="156"/>
      <c r="J114" s="156"/>
      <c r="K114" s="156"/>
    </row>
    <row r="115" spans="2:11">
      <c r="B115" s="155"/>
      <c r="C115" s="156"/>
      <c r="D115" s="162"/>
      <c r="E115" s="162"/>
      <c r="F115" s="162"/>
      <c r="G115" s="162"/>
      <c r="H115" s="162"/>
      <c r="I115" s="156"/>
      <c r="J115" s="156"/>
      <c r="K115" s="156"/>
    </row>
    <row r="116" spans="2:11">
      <c r="B116" s="155"/>
      <c r="C116" s="156"/>
      <c r="D116" s="162"/>
      <c r="E116" s="162"/>
      <c r="F116" s="162"/>
      <c r="G116" s="162"/>
      <c r="H116" s="162"/>
      <c r="I116" s="156"/>
      <c r="J116" s="156"/>
      <c r="K116" s="156"/>
    </row>
    <row r="117" spans="2:11">
      <c r="B117" s="155"/>
      <c r="C117" s="156"/>
      <c r="D117" s="162"/>
      <c r="E117" s="162"/>
      <c r="F117" s="162"/>
      <c r="G117" s="162"/>
      <c r="H117" s="162"/>
      <c r="I117" s="156"/>
      <c r="J117" s="156"/>
      <c r="K117" s="156"/>
    </row>
    <row r="118" spans="2:11">
      <c r="B118" s="155"/>
      <c r="C118" s="156"/>
      <c r="D118" s="162"/>
      <c r="E118" s="162"/>
      <c r="F118" s="162"/>
      <c r="G118" s="162"/>
      <c r="H118" s="162"/>
      <c r="I118" s="156"/>
      <c r="J118" s="156"/>
      <c r="K118" s="156"/>
    </row>
    <row r="119" spans="2:11">
      <c r="B119" s="155"/>
      <c r="C119" s="156"/>
      <c r="D119" s="162"/>
      <c r="E119" s="162"/>
      <c r="F119" s="162"/>
      <c r="G119" s="162"/>
      <c r="H119" s="162"/>
      <c r="I119" s="156"/>
      <c r="J119" s="156"/>
      <c r="K119" s="156"/>
    </row>
    <row r="120" spans="2:11">
      <c r="B120" s="155"/>
      <c r="C120" s="156"/>
      <c r="D120" s="162"/>
      <c r="E120" s="162"/>
      <c r="F120" s="162"/>
      <c r="G120" s="162"/>
      <c r="H120" s="162"/>
      <c r="I120" s="156"/>
      <c r="J120" s="156"/>
      <c r="K120" s="156"/>
    </row>
    <row r="121" spans="2:11">
      <c r="B121" s="155"/>
      <c r="C121" s="156"/>
      <c r="D121" s="162"/>
      <c r="E121" s="162"/>
      <c r="F121" s="162"/>
      <c r="G121" s="162"/>
      <c r="H121" s="162"/>
      <c r="I121" s="156"/>
      <c r="J121" s="156"/>
      <c r="K121" s="156"/>
    </row>
    <row r="122" spans="2:11">
      <c r="B122" s="155"/>
      <c r="C122" s="156"/>
      <c r="D122" s="162"/>
      <c r="E122" s="162"/>
      <c r="F122" s="162"/>
      <c r="G122" s="162"/>
      <c r="H122" s="162"/>
      <c r="I122" s="156"/>
      <c r="J122" s="156"/>
      <c r="K122" s="156"/>
    </row>
    <row r="123" spans="2:11">
      <c r="B123" s="155"/>
      <c r="C123" s="156"/>
      <c r="D123" s="162"/>
      <c r="E123" s="162"/>
      <c r="F123" s="162"/>
      <c r="G123" s="162"/>
      <c r="H123" s="162"/>
      <c r="I123" s="156"/>
      <c r="J123" s="156"/>
      <c r="K123" s="156"/>
    </row>
    <row r="124" spans="2:11">
      <c r="B124" s="155"/>
      <c r="C124" s="156"/>
      <c r="D124" s="162"/>
      <c r="E124" s="162"/>
      <c r="F124" s="162"/>
      <c r="G124" s="162"/>
      <c r="H124" s="162"/>
      <c r="I124" s="156"/>
      <c r="J124" s="156"/>
      <c r="K124" s="156"/>
    </row>
    <row r="125" spans="2:11">
      <c r="B125" s="155"/>
      <c r="C125" s="156"/>
      <c r="D125" s="162"/>
      <c r="E125" s="162"/>
      <c r="F125" s="162"/>
      <c r="G125" s="162"/>
      <c r="H125" s="162"/>
      <c r="I125" s="156"/>
      <c r="J125" s="156"/>
      <c r="K125" s="156"/>
    </row>
    <row r="126" spans="2:11">
      <c r="B126" s="155"/>
      <c r="C126" s="156"/>
      <c r="D126" s="162"/>
      <c r="E126" s="162"/>
      <c r="F126" s="162"/>
      <c r="G126" s="162"/>
      <c r="H126" s="162"/>
      <c r="I126" s="156"/>
      <c r="J126" s="156"/>
      <c r="K126" s="156"/>
    </row>
    <row r="127" spans="2:11">
      <c r="B127" s="155"/>
      <c r="C127" s="156"/>
      <c r="D127" s="162"/>
      <c r="E127" s="162"/>
      <c r="F127" s="162"/>
      <c r="G127" s="162"/>
      <c r="H127" s="162"/>
      <c r="I127" s="156"/>
      <c r="J127" s="156"/>
      <c r="K127" s="156"/>
    </row>
    <row r="128" spans="2:11">
      <c r="B128" s="155"/>
      <c r="C128" s="156"/>
      <c r="D128" s="162"/>
      <c r="E128" s="162"/>
      <c r="F128" s="162"/>
      <c r="G128" s="162"/>
      <c r="H128" s="162"/>
      <c r="I128" s="156"/>
      <c r="J128" s="156"/>
      <c r="K128" s="156"/>
    </row>
    <row r="129" spans="2:11">
      <c r="B129" s="155"/>
      <c r="C129" s="156"/>
      <c r="D129" s="162"/>
      <c r="E129" s="162"/>
      <c r="F129" s="162"/>
      <c r="G129" s="162"/>
      <c r="H129" s="162"/>
      <c r="I129" s="156"/>
      <c r="J129" s="156"/>
      <c r="K129" s="156"/>
    </row>
    <row r="130" spans="2:11">
      <c r="B130" s="155"/>
      <c r="C130" s="156"/>
      <c r="D130" s="162"/>
      <c r="E130" s="162"/>
      <c r="F130" s="162"/>
      <c r="G130" s="162"/>
      <c r="H130" s="162"/>
      <c r="I130" s="156"/>
      <c r="J130" s="156"/>
      <c r="K130" s="156"/>
    </row>
    <row r="131" spans="2:11">
      <c r="B131" s="155"/>
      <c r="C131" s="156"/>
      <c r="D131" s="162"/>
      <c r="E131" s="162"/>
      <c r="F131" s="162"/>
      <c r="G131" s="162"/>
      <c r="H131" s="162"/>
      <c r="I131" s="156"/>
      <c r="J131" s="156"/>
      <c r="K131" s="156"/>
    </row>
    <row r="132" spans="2:11">
      <c r="B132" s="155"/>
      <c r="C132" s="156"/>
      <c r="D132" s="162"/>
      <c r="E132" s="162"/>
      <c r="F132" s="162"/>
      <c r="G132" s="162"/>
      <c r="H132" s="162"/>
      <c r="I132" s="156"/>
      <c r="J132" s="156"/>
      <c r="K132" s="156"/>
    </row>
    <row r="133" spans="2:11">
      <c r="B133" s="155"/>
      <c r="C133" s="156"/>
      <c r="D133" s="162"/>
      <c r="E133" s="162"/>
      <c r="F133" s="162"/>
      <c r="G133" s="162"/>
      <c r="H133" s="162"/>
      <c r="I133" s="156"/>
      <c r="J133" s="156"/>
      <c r="K133" s="156"/>
    </row>
    <row r="134" spans="2:11">
      <c r="B134" s="155"/>
      <c r="C134" s="156"/>
      <c r="D134" s="162"/>
      <c r="E134" s="162"/>
      <c r="F134" s="162"/>
      <c r="G134" s="162"/>
      <c r="H134" s="162"/>
      <c r="I134" s="156"/>
      <c r="J134" s="156"/>
      <c r="K134" s="156"/>
    </row>
    <row r="135" spans="2:11">
      <c r="B135" s="155"/>
      <c r="C135" s="156"/>
      <c r="D135" s="162"/>
      <c r="E135" s="162"/>
      <c r="F135" s="162"/>
      <c r="G135" s="162"/>
      <c r="H135" s="162"/>
      <c r="I135" s="156"/>
      <c r="J135" s="156"/>
      <c r="K135" s="156"/>
    </row>
    <row r="136" spans="2:11">
      <c r="B136" s="155"/>
      <c r="C136" s="156"/>
      <c r="D136" s="162"/>
      <c r="E136" s="162"/>
      <c r="F136" s="162"/>
      <c r="G136" s="162"/>
      <c r="H136" s="162"/>
      <c r="I136" s="156"/>
      <c r="J136" s="156"/>
      <c r="K136" s="156"/>
    </row>
    <row r="137" spans="2:11">
      <c r="B137" s="155"/>
      <c r="C137" s="156"/>
      <c r="D137" s="162"/>
      <c r="E137" s="162"/>
      <c r="F137" s="162"/>
      <c r="G137" s="162"/>
      <c r="H137" s="162"/>
      <c r="I137" s="156"/>
      <c r="J137" s="156"/>
      <c r="K137" s="156"/>
    </row>
    <row r="138" spans="2:11">
      <c r="B138" s="155"/>
      <c r="C138" s="156"/>
      <c r="D138" s="162"/>
      <c r="E138" s="162"/>
      <c r="F138" s="162"/>
      <c r="G138" s="162"/>
      <c r="H138" s="162"/>
      <c r="I138" s="156"/>
      <c r="J138" s="156"/>
      <c r="K138" s="156"/>
    </row>
    <row r="139" spans="2:11">
      <c r="B139" s="155"/>
      <c r="C139" s="156"/>
      <c r="D139" s="162"/>
      <c r="E139" s="162"/>
      <c r="F139" s="162"/>
      <c r="G139" s="162"/>
      <c r="H139" s="162"/>
      <c r="I139" s="156"/>
      <c r="J139" s="156"/>
      <c r="K139" s="156"/>
    </row>
    <row r="140" spans="2:11">
      <c r="B140" s="155"/>
      <c r="C140" s="156"/>
      <c r="D140" s="162"/>
      <c r="E140" s="162"/>
      <c r="F140" s="162"/>
      <c r="G140" s="162"/>
      <c r="H140" s="162"/>
      <c r="I140" s="156"/>
      <c r="J140" s="156"/>
      <c r="K140" s="156"/>
    </row>
    <row r="141" spans="2:11">
      <c r="B141" s="155"/>
      <c r="C141" s="156"/>
      <c r="D141" s="162"/>
      <c r="E141" s="162"/>
      <c r="F141" s="162"/>
      <c r="G141" s="162"/>
      <c r="H141" s="162"/>
      <c r="I141" s="156"/>
      <c r="J141" s="156"/>
      <c r="K141" s="156"/>
    </row>
    <row r="142" spans="2:11">
      <c r="B142" s="155"/>
      <c r="C142" s="156"/>
      <c r="D142" s="162"/>
      <c r="E142" s="162"/>
      <c r="F142" s="162"/>
      <c r="G142" s="162"/>
      <c r="H142" s="162"/>
      <c r="I142" s="156"/>
      <c r="J142" s="156"/>
      <c r="K142" s="156"/>
    </row>
    <row r="143" spans="2:11">
      <c r="B143" s="155"/>
      <c r="C143" s="156"/>
      <c r="D143" s="162"/>
      <c r="E143" s="162"/>
      <c r="F143" s="162"/>
      <c r="G143" s="162"/>
      <c r="H143" s="162"/>
      <c r="I143" s="156"/>
      <c r="J143" s="156"/>
      <c r="K143" s="156"/>
    </row>
    <row r="144" spans="2:11">
      <c r="B144" s="155"/>
      <c r="C144" s="156"/>
      <c r="D144" s="162"/>
      <c r="E144" s="162"/>
      <c r="F144" s="162"/>
      <c r="G144" s="162"/>
      <c r="H144" s="162"/>
      <c r="I144" s="156"/>
      <c r="J144" s="156"/>
      <c r="K144" s="156"/>
    </row>
    <row r="145" spans="2:11">
      <c r="B145" s="155"/>
      <c r="C145" s="156"/>
      <c r="D145" s="162"/>
      <c r="E145" s="162"/>
      <c r="F145" s="162"/>
      <c r="G145" s="162"/>
      <c r="H145" s="162"/>
      <c r="I145" s="156"/>
      <c r="J145" s="156"/>
      <c r="K145" s="156"/>
    </row>
    <row r="146" spans="2:11">
      <c r="B146" s="155"/>
      <c r="C146" s="156"/>
      <c r="D146" s="162"/>
      <c r="E146" s="162"/>
      <c r="F146" s="162"/>
      <c r="G146" s="162"/>
      <c r="H146" s="162"/>
      <c r="I146" s="156"/>
      <c r="J146" s="156"/>
      <c r="K146" s="156"/>
    </row>
    <row r="147" spans="2:11">
      <c r="B147" s="155"/>
      <c r="C147" s="156"/>
      <c r="D147" s="162"/>
      <c r="E147" s="162"/>
      <c r="F147" s="162"/>
      <c r="G147" s="162"/>
      <c r="H147" s="162"/>
      <c r="I147" s="156"/>
      <c r="J147" s="156"/>
      <c r="K147" s="156"/>
    </row>
    <row r="148" spans="2:11">
      <c r="B148" s="155"/>
      <c r="C148" s="156"/>
      <c r="D148" s="162"/>
      <c r="E148" s="162"/>
      <c r="F148" s="162"/>
      <c r="G148" s="162"/>
      <c r="H148" s="162"/>
      <c r="I148" s="156"/>
      <c r="J148" s="156"/>
      <c r="K148" s="156"/>
    </row>
    <row r="149" spans="2:11">
      <c r="B149" s="155"/>
      <c r="C149" s="156"/>
      <c r="D149" s="162"/>
      <c r="E149" s="162"/>
      <c r="F149" s="162"/>
      <c r="G149" s="162"/>
      <c r="H149" s="162"/>
      <c r="I149" s="156"/>
      <c r="J149" s="156"/>
      <c r="K149" s="156"/>
    </row>
    <row r="150" spans="2:11">
      <c r="B150" s="155"/>
      <c r="C150" s="156"/>
      <c r="D150" s="162"/>
      <c r="E150" s="162"/>
      <c r="F150" s="162"/>
      <c r="G150" s="162"/>
      <c r="H150" s="162"/>
      <c r="I150" s="156"/>
      <c r="J150" s="156"/>
      <c r="K150" s="156"/>
    </row>
    <row r="151" spans="2:11">
      <c r="B151" s="155"/>
      <c r="C151" s="156"/>
      <c r="D151" s="162"/>
      <c r="E151" s="162"/>
      <c r="F151" s="162"/>
      <c r="G151" s="162"/>
      <c r="H151" s="162"/>
      <c r="I151" s="156"/>
      <c r="J151" s="156"/>
      <c r="K151" s="156"/>
    </row>
    <row r="152" spans="2:11">
      <c r="B152" s="155"/>
      <c r="C152" s="156"/>
      <c r="D152" s="162"/>
      <c r="E152" s="162"/>
      <c r="F152" s="162"/>
      <c r="G152" s="162"/>
      <c r="H152" s="162"/>
      <c r="I152" s="156"/>
      <c r="J152" s="156"/>
      <c r="K152" s="156"/>
    </row>
    <row r="153" spans="2:11">
      <c r="B153" s="155"/>
      <c r="C153" s="156"/>
      <c r="D153" s="162"/>
      <c r="E153" s="162"/>
      <c r="F153" s="162"/>
      <c r="G153" s="162"/>
      <c r="H153" s="162"/>
      <c r="I153" s="156"/>
      <c r="J153" s="156"/>
      <c r="K153" s="156"/>
    </row>
    <row r="154" spans="2:11">
      <c r="B154" s="155"/>
      <c r="C154" s="156"/>
      <c r="D154" s="162"/>
      <c r="E154" s="162"/>
      <c r="F154" s="162"/>
      <c r="G154" s="162"/>
      <c r="H154" s="162"/>
      <c r="I154" s="156"/>
      <c r="J154" s="156"/>
      <c r="K154" s="156"/>
    </row>
    <row r="155" spans="2:11">
      <c r="B155" s="155"/>
      <c r="C155" s="156"/>
      <c r="D155" s="162"/>
      <c r="E155" s="162"/>
      <c r="F155" s="162"/>
      <c r="G155" s="162"/>
      <c r="H155" s="162"/>
      <c r="I155" s="156"/>
      <c r="J155" s="156"/>
      <c r="K155" s="156"/>
    </row>
    <row r="156" spans="2:11">
      <c r="B156" s="155"/>
      <c r="C156" s="156"/>
      <c r="D156" s="162"/>
      <c r="E156" s="162"/>
      <c r="F156" s="162"/>
      <c r="G156" s="162"/>
      <c r="H156" s="162"/>
      <c r="I156" s="156"/>
      <c r="J156" s="156"/>
      <c r="K156" s="156"/>
    </row>
    <row r="157" spans="2:11">
      <c r="B157" s="155"/>
      <c r="C157" s="156"/>
      <c r="D157" s="162"/>
      <c r="E157" s="162"/>
      <c r="F157" s="162"/>
      <c r="G157" s="162"/>
      <c r="H157" s="162"/>
      <c r="I157" s="156"/>
      <c r="J157" s="156"/>
      <c r="K157" s="156"/>
    </row>
    <row r="158" spans="2:11">
      <c r="B158" s="155"/>
      <c r="C158" s="156"/>
      <c r="D158" s="162"/>
      <c r="E158" s="162"/>
      <c r="F158" s="162"/>
      <c r="G158" s="162"/>
      <c r="H158" s="162"/>
      <c r="I158" s="156"/>
      <c r="J158" s="156"/>
      <c r="K158" s="156"/>
    </row>
    <row r="159" spans="2:11">
      <c r="B159" s="155"/>
      <c r="C159" s="156"/>
      <c r="D159" s="162"/>
      <c r="E159" s="162"/>
      <c r="F159" s="162"/>
      <c r="G159" s="162"/>
      <c r="H159" s="162"/>
      <c r="I159" s="156"/>
      <c r="J159" s="156"/>
      <c r="K159" s="156"/>
    </row>
    <row r="160" spans="2:11">
      <c r="B160" s="155"/>
      <c r="C160" s="156"/>
      <c r="D160" s="162"/>
      <c r="E160" s="162"/>
      <c r="F160" s="162"/>
      <c r="G160" s="162"/>
      <c r="H160" s="162"/>
      <c r="I160" s="156"/>
      <c r="J160" s="156"/>
      <c r="K160" s="156"/>
    </row>
    <row r="161" spans="2:11">
      <c r="B161" s="155"/>
      <c r="C161" s="156"/>
      <c r="D161" s="162"/>
      <c r="E161" s="162"/>
      <c r="F161" s="162"/>
      <c r="G161" s="162"/>
      <c r="H161" s="162"/>
      <c r="I161" s="156"/>
      <c r="J161" s="156"/>
      <c r="K161" s="156"/>
    </row>
    <row r="162" spans="2:11">
      <c r="B162" s="155"/>
      <c r="C162" s="156"/>
      <c r="D162" s="162"/>
      <c r="E162" s="162"/>
      <c r="F162" s="162"/>
      <c r="G162" s="162"/>
      <c r="H162" s="162"/>
      <c r="I162" s="156"/>
      <c r="J162" s="156"/>
      <c r="K162" s="156"/>
    </row>
    <row r="163" spans="2:11">
      <c r="B163" s="155"/>
      <c r="C163" s="156"/>
      <c r="D163" s="162"/>
      <c r="E163" s="162"/>
      <c r="F163" s="162"/>
      <c r="G163" s="162"/>
      <c r="H163" s="162"/>
      <c r="I163" s="156"/>
      <c r="J163" s="156"/>
      <c r="K163" s="156"/>
    </row>
    <row r="164" spans="2:11">
      <c r="B164" s="155"/>
      <c r="C164" s="156"/>
      <c r="D164" s="162"/>
      <c r="E164" s="162"/>
      <c r="F164" s="162"/>
      <c r="G164" s="162"/>
      <c r="H164" s="162"/>
      <c r="I164" s="156"/>
      <c r="J164" s="156"/>
      <c r="K164" s="156"/>
    </row>
    <row r="165" spans="2:11">
      <c r="B165" s="155"/>
      <c r="C165" s="156"/>
      <c r="D165" s="162"/>
      <c r="E165" s="162"/>
      <c r="F165" s="162"/>
      <c r="G165" s="162"/>
      <c r="H165" s="162"/>
      <c r="I165" s="156"/>
      <c r="J165" s="156"/>
      <c r="K165" s="156"/>
    </row>
    <row r="166" spans="2:11">
      <c r="B166" s="155"/>
      <c r="C166" s="156"/>
      <c r="D166" s="162"/>
      <c r="E166" s="162"/>
      <c r="F166" s="162"/>
      <c r="G166" s="162"/>
      <c r="H166" s="162"/>
      <c r="I166" s="156"/>
      <c r="J166" s="156"/>
      <c r="K166" s="156"/>
    </row>
    <row r="167" spans="2:11">
      <c r="B167" s="155"/>
      <c r="C167" s="156"/>
      <c r="D167" s="162"/>
      <c r="E167" s="162"/>
      <c r="F167" s="162"/>
      <c r="G167" s="162"/>
      <c r="H167" s="162"/>
      <c r="I167" s="156"/>
      <c r="J167" s="156"/>
      <c r="K167" s="156"/>
    </row>
    <row r="168" spans="2:11">
      <c r="B168" s="155"/>
      <c r="C168" s="156"/>
      <c r="D168" s="162"/>
      <c r="E168" s="162"/>
      <c r="F168" s="162"/>
      <c r="G168" s="162"/>
      <c r="H168" s="162"/>
      <c r="I168" s="156"/>
      <c r="J168" s="156"/>
      <c r="K168" s="156"/>
    </row>
    <row r="169" spans="2:11">
      <c r="B169" s="155"/>
      <c r="C169" s="156"/>
      <c r="D169" s="162"/>
      <c r="E169" s="162"/>
      <c r="F169" s="162"/>
      <c r="G169" s="162"/>
      <c r="H169" s="162"/>
      <c r="I169" s="156"/>
      <c r="J169" s="156"/>
      <c r="K169" s="156"/>
    </row>
    <row r="170" spans="2:11">
      <c r="B170" s="155"/>
      <c r="C170" s="156"/>
      <c r="D170" s="162"/>
      <c r="E170" s="162"/>
      <c r="F170" s="162"/>
      <c r="G170" s="162"/>
      <c r="H170" s="162"/>
      <c r="I170" s="156"/>
      <c r="J170" s="156"/>
      <c r="K170" s="156"/>
    </row>
    <row r="171" spans="2:11">
      <c r="B171" s="155"/>
      <c r="C171" s="156"/>
      <c r="D171" s="162"/>
      <c r="E171" s="162"/>
      <c r="F171" s="162"/>
      <c r="G171" s="162"/>
      <c r="H171" s="162"/>
      <c r="I171" s="156"/>
      <c r="J171" s="156"/>
      <c r="K171" s="156"/>
    </row>
    <row r="172" spans="2:11">
      <c r="B172" s="155"/>
      <c r="C172" s="156"/>
      <c r="D172" s="162"/>
      <c r="E172" s="162"/>
      <c r="F172" s="162"/>
      <c r="G172" s="162"/>
      <c r="H172" s="162"/>
      <c r="I172" s="156"/>
      <c r="J172" s="156"/>
      <c r="K172" s="156"/>
    </row>
    <row r="173" spans="2:11">
      <c r="B173" s="155"/>
      <c r="C173" s="156"/>
      <c r="D173" s="162"/>
      <c r="E173" s="162"/>
      <c r="F173" s="162"/>
      <c r="G173" s="162"/>
      <c r="H173" s="162"/>
      <c r="I173" s="156"/>
      <c r="J173" s="156"/>
      <c r="K173" s="156"/>
    </row>
    <row r="174" spans="2:11">
      <c r="B174" s="155"/>
      <c r="C174" s="156"/>
      <c r="D174" s="162"/>
      <c r="E174" s="162"/>
      <c r="F174" s="162"/>
      <c r="G174" s="162"/>
      <c r="H174" s="162"/>
      <c r="I174" s="156"/>
      <c r="J174" s="156"/>
      <c r="K174" s="156"/>
    </row>
    <row r="175" spans="2:11">
      <c r="B175" s="155"/>
      <c r="C175" s="156"/>
      <c r="D175" s="162"/>
      <c r="E175" s="162"/>
      <c r="F175" s="162"/>
      <c r="G175" s="162"/>
      <c r="H175" s="162"/>
      <c r="I175" s="156"/>
      <c r="J175" s="156"/>
      <c r="K175" s="156"/>
    </row>
    <row r="176" spans="2:11">
      <c r="B176" s="155"/>
      <c r="C176" s="156"/>
      <c r="D176" s="162"/>
      <c r="E176" s="162"/>
      <c r="F176" s="162"/>
      <c r="G176" s="162"/>
      <c r="H176" s="162"/>
      <c r="I176" s="156"/>
      <c r="J176" s="156"/>
      <c r="K176" s="156"/>
    </row>
    <row r="177" spans="2:11">
      <c r="B177" s="155"/>
      <c r="C177" s="156"/>
      <c r="D177" s="162"/>
      <c r="E177" s="162"/>
      <c r="F177" s="162"/>
      <c r="G177" s="162"/>
      <c r="H177" s="162"/>
      <c r="I177" s="156"/>
      <c r="J177" s="156"/>
      <c r="K177" s="156"/>
    </row>
    <row r="178" spans="2:11">
      <c r="B178" s="155"/>
      <c r="C178" s="156"/>
      <c r="D178" s="162"/>
      <c r="E178" s="162"/>
      <c r="F178" s="162"/>
      <c r="G178" s="162"/>
      <c r="H178" s="162"/>
      <c r="I178" s="156"/>
      <c r="J178" s="156"/>
      <c r="K178" s="156"/>
    </row>
    <row r="179" spans="2:11">
      <c r="B179" s="155"/>
      <c r="C179" s="156"/>
      <c r="D179" s="162"/>
      <c r="E179" s="162"/>
      <c r="F179" s="162"/>
      <c r="G179" s="162"/>
      <c r="H179" s="162"/>
      <c r="I179" s="156"/>
      <c r="J179" s="156"/>
      <c r="K179" s="156"/>
    </row>
    <row r="180" spans="2:11">
      <c r="B180" s="155"/>
      <c r="C180" s="156"/>
      <c r="D180" s="162"/>
      <c r="E180" s="162"/>
      <c r="F180" s="162"/>
      <c r="G180" s="162"/>
      <c r="H180" s="162"/>
      <c r="I180" s="156"/>
      <c r="J180" s="156"/>
      <c r="K180" s="156"/>
    </row>
    <row r="181" spans="2:11">
      <c r="B181" s="155"/>
      <c r="C181" s="156"/>
      <c r="D181" s="162"/>
      <c r="E181" s="162"/>
      <c r="F181" s="162"/>
      <c r="G181" s="162"/>
      <c r="H181" s="162"/>
      <c r="I181" s="156"/>
      <c r="J181" s="156"/>
      <c r="K181" s="156"/>
    </row>
    <row r="182" spans="2:11">
      <c r="B182" s="155"/>
      <c r="C182" s="156"/>
      <c r="D182" s="162"/>
      <c r="E182" s="162"/>
      <c r="F182" s="162"/>
      <c r="G182" s="162"/>
      <c r="H182" s="162"/>
      <c r="I182" s="156"/>
      <c r="J182" s="156"/>
      <c r="K182" s="156"/>
    </row>
    <row r="183" spans="2:11">
      <c r="B183" s="155"/>
      <c r="C183" s="156"/>
      <c r="D183" s="162"/>
      <c r="E183" s="162"/>
      <c r="F183" s="162"/>
      <c r="G183" s="162"/>
      <c r="H183" s="162"/>
      <c r="I183" s="156"/>
      <c r="J183" s="156"/>
      <c r="K183" s="156"/>
    </row>
    <row r="184" spans="2:11">
      <c r="B184" s="155"/>
      <c r="C184" s="156"/>
      <c r="D184" s="162"/>
      <c r="E184" s="162"/>
      <c r="F184" s="162"/>
      <c r="G184" s="162"/>
      <c r="H184" s="162"/>
      <c r="I184" s="156"/>
      <c r="J184" s="156"/>
      <c r="K184" s="156"/>
    </row>
    <row r="185" spans="2:11">
      <c r="B185" s="155"/>
      <c r="C185" s="156"/>
      <c r="D185" s="162"/>
      <c r="E185" s="162"/>
      <c r="F185" s="162"/>
      <c r="G185" s="162"/>
      <c r="H185" s="162"/>
      <c r="I185" s="156"/>
      <c r="J185" s="156"/>
      <c r="K185" s="156"/>
    </row>
    <row r="186" spans="2:11">
      <c r="B186" s="155"/>
      <c r="C186" s="156"/>
      <c r="D186" s="162"/>
      <c r="E186" s="162"/>
      <c r="F186" s="162"/>
      <c r="G186" s="162"/>
      <c r="H186" s="162"/>
      <c r="I186" s="156"/>
      <c r="J186" s="156"/>
      <c r="K186" s="156"/>
    </row>
    <row r="187" spans="2:11">
      <c r="B187" s="155"/>
      <c r="C187" s="156"/>
      <c r="D187" s="162"/>
      <c r="E187" s="162"/>
      <c r="F187" s="162"/>
      <c r="G187" s="162"/>
      <c r="H187" s="162"/>
      <c r="I187" s="156"/>
      <c r="J187" s="156"/>
      <c r="K187" s="156"/>
    </row>
    <row r="188" spans="2:11">
      <c r="B188" s="155"/>
      <c r="C188" s="156"/>
      <c r="D188" s="162"/>
      <c r="E188" s="162"/>
      <c r="F188" s="162"/>
      <c r="G188" s="162"/>
      <c r="H188" s="162"/>
      <c r="I188" s="156"/>
      <c r="J188" s="156"/>
      <c r="K188" s="156"/>
    </row>
    <row r="189" spans="2:11">
      <c r="B189" s="155"/>
      <c r="C189" s="156"/>
      <c r="D189" s="162"/>
      <c r="E189" s="162"/>
      <c r="F189" s="162"/>
      <c r="G189" s="162"/>
      <c r="H189" s="162"/>
      <c r="I189" s="156"/>
      <c r="J189" s="156"/>
      <c r="K189" s="156"/>
    </row>
    <row r="190" spans="2:11">
      <c r="B190" s="155"/>
      <c r="C190" s="156"/>
      <c r="D190" s="162"/>
      <c r="E190" s="162"/>
      <c r="F190" s="162"/>
      <c r="G190" s="162"/>
      <c r="H190" s="162"/>
      <c r="I190" s="156"/>
      <c r="J190" s="156"/>
      <c r="K190" s="156"/>
    </row>
    <row r="191" spans="2:11">
      <c r="B191" s="155"/>
      <c r="C191" s="156"/>
      <c r="D191" s="162"/>
      <c r="E191" s="162"/>
      <c r="F191" s="162"/>
      <c r="G191" s="162"/>
      <c r="H191" s="162"/>
      <c r="I191" s="156"/>
      <c r="J191" s="156"/>
      <c r="K191" s="156"/>
    </row>
    <row r="192" spans="2:11">
      <c r="B192" s="155"/>
      <c r="C192" s="156"/>
      <c r="D192" s="162"/>
      <c r="E192" s="162"/>
      <c r="F192" s="162"/>
      <c r="G192" s="162"/>
      <c r="H192" s="162"/>
      <c r="I192" s="156"/>
      <c r="J192" s="156"/>
      <c r="K192" s="156"/>
    </row>
    <row r="193" spans="2:11">
      <c r="B193" s="155"/>
      <c r="C193" s="156"/>
      <c r="D193" s="162"/>
      <c r="E193" s="162"/>
      <c r="F193" s="162"/>
      <c r="G193" s="162"/>
      <c r="H193" s="162"/>
      <c r="I193" s="156"/>
      <c r="J193" s="156"/>
      <c r="K193" s="156"/>
    </row>
    <row r="194" spans="2:11">
      <c r="B194" s="155"/>
      <c r="C194" s="156"/>
      <c r="D194" s="162"/>
      <c r="E194" s="162"/>
      <c r="F194" s="162"/>
      <c r="G194" s="162"/>
      <c r="H194" s="162"/>
      <c r="I194" s="156"/>
      <c r="J194" s="156"/>
      <c r="K194" s="156"/>
    </row>
    <row r="195" spans="2:11">
      <c r="B195" s="155"/>
      <c r="C195" s="156"/>
      <c r="D195" s="162"/>
      <c r="E195" s="162"/>
      <c r="F195" s="162"/>
      <c r="G195" s="162"/>
      <c r="H195" s="162"/>
      <c r="I195" s="156"/>
      <c r="J195" s="156"/>
      <c r="K195" s="156"/>
    </row>
    <row r="196" spans="2:11">
      <c r="B196" s="155"/>
      <c r="C196" s="156"/>
      <c r="D196" s="162"/>
      <c r="E196" s="162"/>
      <c r="F196" s="162"/>
      <c r="G196" s="162"/>
      <c r="H196" s="162"/>
      <c r="I196" s="156"/>
      <c r="J196" s="156"/>
      <c r="K196" s="156"/>
    </row>
    <row r="197" spans="2:11">
      <c r="B197" s="155"/>
      <c r="C197" s="156"/>
      <c r="D197" s="162"/>
      <c r="E197" s="162"/>
      <c r="F197" s="162"/>
      <c r="G197" s="162"/>
      <c r="H197" s="162"/>
      <c r="I197" s="156"/>
      <c r="J197" s="156"/>
      <c r="K197" s="156"/>
    </row>
    <row r="198" spans="2:11">
      <c r="B198" s="155"/>
      <c r="C198" s="156"/>
      <c r="D198" s="162"/>
      <c r="E198" s="162"/>
      <c r="F198" s="162"/>
      <c r="G198" s="162"/>
      <c r="H198" s="162"/>
      <c r="I198" s="156"/>
      <c r="J198" s="156"/>
      <c r="K198" s="156"/>
    </row>
    <row r="199" spans="2:11">
      <c r="B199" s="155"/>
      <c r="C199" s="156"/>
      <c r="D199" s="162"/>
      <c r="E199" s="162"/>
      <c r="F199" s="162"/>
      <c r="G199" s="162"/>
      <c r="H199" s="162"/>
      <c r="I199" s="156"/>
      <c r="J199" s="156"/>
      <c r="K199" s="156"/>
    </row>
    <row r="200" spans="2:11">
      <c r="B200" s="155"/>
      <c r="C200" s="156"/>
      <c r="D200" s="162"/>
      <c r="E200" s="162"/>
      <c r="F200" s="162"/>
      <c r="G200" s="162"/>
      <c r="H200" s="162"/>
      <c r="I200" s="156"/>
      <c r="J200" s="156"/>
      <c r="K200" s="156"/>
    </row>
    <row r="201" spans="2:11">
      <c r="B201" s="155"/>
      <c r="C201" s="156"/>
      <c r="D201" s="162"/>
      <c r="E201" s="162"/>
      <c r="F201" s="162"/>
      <c r="G201" s="162"/>
      <c r="H201" s="162"/>
      <c r="I201" s="156"/>
      <c r="J201" s="156"/>
      <c r="K201" s="156"/>
    </row>
    <row r="202" spans="2:11">
      <c r="B202" s="155"/>
      <c r="C202" s="156"/>
      <c r="D202" s="162"/>
      <c r="E202" s="162"/>
      <c r="F202" s="162"/>
      <c r="G202" s="162"/>
      <c r="H202" s="162"/>
      <c r="I202" s="156"/>
      <c r="J202" s="156"/>
      <c r="K202" s="156"/>
    </row>
    <row r="203" spans="2:11">
      <c r="B203" s="155"/>
      <c r="C203" s="156"/>
      <c r="D203" s="162"/>
      <c r="E203" s="162"/>
      <c r="F203" s="162"/>
      <c r="G203" s="162"/>
      <c r="H203" s="162"/>
      <c r="I203" s="156"/>
      <c r="J203" s="156"/>
      <c r="K203" s="156"/>
    </row>
    <row r="204" spans="2:11">
      <c r="B204" s="155"/>
      <c r="C204" s="156"/>
      <c r="D204" s="162"/>
      <c r="E204" s="162"/>
      <c r="F204" s="162"/>
      <c r="G204" s="162"/>
      <c r="H204" s="162"/>
      <c r="I204" s="156"/>
      <c r="J204" s="156"/>
      <c r="K204" s="156"/>
    </row>
    <row r="205" spans="2:11">
      <c r="B205" s="155"/>
      <c r="C205" s="156"/>
      <c r="D205" s="162"/>
      <c r="E205" s="162"/>
      <c r="F205" s="162"/>
      <c r="G205" s="162"/>
      <c r="H205" s="162"/>
      <c r="I205" s="156"/>
      <c r="J205" s="156"/>
      <c r="K205" s="156"/>
    </row>
    <row r="206" spans="2:11">
      <c r="B206" s="155"/>
      <c r="C206" s="156"/>
      <c r="D206" s="162"/>
      <c r="E206" s="162"/>
      <c r="F206" s="162"/>
      <c r="G206" s="162"/>
      <c r="H206" s="162"/>
      <c r="I206" s="156"/>
      <c r="J206" s="156"/>
      <c r="K206" s="156"/>
    </row>
    <row r="207" spans="2:11">
      <c r="B207" s="155"/>
      <c r="C207" s="156"/>
      <c r="D207" s="162"/>
      <c r="E207" s="162"/>
      <c r="F207" s="162"/>
      <c r="G207" s="162"/>
      <c r="H207" s="162"/>
      <c r="I207" s="156"/>
      <c r="J207" s="156"/>
      <c r="K207" s="156"/>
    </row>
    <row r="208" spans="2:11">
      <c r="B208" s="155"/>
      <c r="C208" s="156"/>
      <c r="D208" s="162"/>
      <c r="E208" s="162"/>
      <c r="F208" s="162"/>
      <c r="G208" s="162"/>
      <c r="H208" s="162"/>
      <c r="I208" s="156"/>
      <c r="J208" s="156"/>
      <c r="K208" s="156"/>
    </row>
    <row r="209" spans="2:11">
      <c r="B209" s="155"/>
      <c r="C209" s="156"/>
      <c r="D209" s="162"/>
      <c r="E209" s="162"/>
      <c r="F209" s="162"/>
      <c r="G209" s="162"/>
      <c r="H209" s="162"/>
      <c r="I209" s="156"/>
      <c r="J209" s="156"/>
      <c r="K209" s="156"/>
    </row>
    <row r="210" spans="2:11">
      <c r="B210" s="155"/>
      <c r="C210" s="156"/>
      <c r="D210" s="162"/>
      <c r="E210" s="162"/>
      <c r="F210" s="162"/>
      <c r="G210" s="162"/>
      <c r="H210" s="162"/>
      <c r="I210" s="156"/>
      <c r="J210" s="156"/>
      <c r="K210" s="156"/>
    </row>
    <row r="211" spans="2:11">
      <c r="B211" s="155"/>
      <c r="C211" s="156"/>
      <c r="D211" s="162"/>
      <c r="E211" s="162"/>
      <c r="F211" s="162"/>
      <c r="G211" s="162"/>
      <c r="H211" s="162"/>
      <c r="I211" s="156"/>
      <c r="J211" s="156"/>
      <c r="K211" s="156"/>
    </row>
    <row r="212" spans="2:11">
      <c r="B212" s="155"/>
      <c r="C212" s="156"/>
      <c r="D212" s="162"/>
      <c r="E212" s="162"/>
      <c r="F212" s="162"/>
      <c r="G212" s="162"/>
      <c r="H212" s="162"/>
      <c r="I212" s="156"/>
      <c r="J212" s="156"/>
      <c r="K212" s="156"/>
    </row>
    <row r="213" spans="2:11">
      <c r="B213" s="155"/>
      <c r="C213" s="156"/>
      <c r="D213" s="162"/>
      <c r="E213" s="162"/>
      <c r="F213" s="162"/>
      <c r="G213" s="162"/>
      <c r="H213" s="162"/>
      <c r="I213" s="156"/>
      <c r="J213" s="156"/>
      <c r="K213" s="156"/>
    </row>
    <row r="214" spans="2:11">
      <c r="B214" s="155"/>
      <c r="C214" s="156"/>
      <c r="D214" s="162"/>
      <c r="E214" s="162"/>
      <c r="F214" s="162"/>
      <c r="G214" s="162"/>
      <c r="H214" s="162"/>
      <c r="I214" s="156"/>
      <c r="J214" s="156"/>
      <c r="K214" s="156"/>
    </row>
    <row r="215" spans="2:11">
      <c r="B215" s="155"/>
      <c r="C215" s="156"/>
      <c r="D215" s="162"/>
      <c r="E215" s="162"/>
      <c r="F215" s="162"/>
      <c r="G215" s="162"/>
      <c r="H215" s="162"/>
      <c r="I215" s="156"/>
      <c r="J215" s="156"/>
      <c r="K215" s="156"/>
    </row>
    <row r="216" spans="2:11">
      <c r="B216" s="155"/>
      <c r="C216" s="156"/>
      <c r="D216" s="162"/>
      <c r="E216" s="162"/>
      <c r="F216" s="162"/>
      <c r="G216" s="162"/>
      <c r="H216" s="162"/>
      <c r="I216" s="156"/>
      <c r="J216" s="156"/>
      <c r="K216" s="156"/>
    </row>
    <row r="217" spans="2:11">
      <c r="B217" s="155"/>
      <c r="C217" s="156"/>
      <c r="D217" s="162"/>
      <c r="E217" s="162"/>
      <c r="F217" s="162"/>
      <c r="G217" s="162"/>
      <c r="H217" s="162"/>
      <c r="I217" s="156"/>
      <c r="J217" s="156"/>
      <c r="K217" s="156"/>
    </row>
    <row r="218" spans="2:11">
      <c r="B218" s="155"/>
      <c r="C218" s="156"/>
      <c r="D218" s="162"/>
      <c r="E218" s="162"/>
      <c r="F218" s="162"/>
      <c r="G218" s="162"/>
      <c r="H218" s="162"/>
      <c r="I218" s="156"/>
      <c r="J218" s="156"/>
      <c r="K218" s="156"/>
    </row>
    <row r="219" spans="2:11">
      <c r="B219" s="155"/>
      <c r="C219" s="156"/>
      <c r="D219" s="162"/>
      <c r="E219" s="162"/>
      <c r="F219" s="162"/>
      <c r="G219" s="162"/>
      <c r="H219" s="162"/>
      <c r="I219" s="156"/>
      <c r="J219" s="156"/>
      <c r="K219" s="156"/>
    </row>
    <row r="220" spans="2:11">
      <c r="B220" s="155"/>
      <c r="C220" s="156"/>
      <c r="D220" s="162"/>
      <c r="E220" s="162"/>
      <c r="F220" s="162"/>
      <c r="G220" s="162"/>
      <c r="H220" s="162"/>
      <c r="I220" s="156"/>
      <c r="J220" s="156"/>
      <c r="K220" s="156"/>
    </row>
    <row r="221" spans="2:11">
      <c r="B221" s="155"/>
      <c r="C221" s="156"/>
      <c r="D221" s="162"/>
      <c r="E221" s="162"/>
      <c r="F221" s="162"/>
      <c r="G221" s="162"/>
      <c r="H221" s="162"/>
      <c r="I221" s="156"/>
      <c r="J221" s="156"/>
      <c r="K221" s="156"/>
    </row>
    <row r="222" spans="2:11">
      <c r="B222" s="155"/>
      <c r="C222" s="156"/>
      <c r="D222" s="162"/>
      <c r="E222" s="162"/>
      <c r="F222" s="162"/>
      <c r="G222" s="162"/>
      <c r="H222" s="162"/>
      <c r="I222" s="156"/>
      <c r="J222" s="156"/>
      <c r="K222" s="156"/>
    </row>
    <row r="223" spans="2:11">
      <c r="B223" s="155"/>
      <c r="C223" s="156"/>
      <c r="D223" s="162"/>
      <c r="E223" s="162"/>
      <c r="F223" s="162"/>
      <c r="G223" s="162"/>
      <c r="H223" s="162"/>
      <c r="I223" s="156"/>
      <c r="J223" s="156"/>
      <c r="K223" s="156"/>
    </row>
    <row r="224" spans="2:11">
      <c r="B224" s="155"/>
      <c r="C224" s="156"/>
      <c r="D224" s="162"/>
      <c r="E224" s="162"/>
      <c r="F224" s="162"/>
      <c r="G224" s="162"/>
      <c r="H224" s="162"/>
      <c r="I224" s="156"/>
      <c r="J224" s="156"/>
      <c r="K224" s="156"/>
    </row>
    <row r="225" spans="2:11">
      <c r="B225" s="155"/>
      <c r="C225" s="156"/>
      <c r="D225" s="162"/>
      <c r="E225" s="162"/>
      <c r="F225" s="162"/>
      <c r="G225" s="162"/>
      <c r="H225" s="162"/>
      <c r="I225" s="156"/>
      <c r="J225" s="156"/>
      <c r="K225" s="156"/>
    </row>
    <row r="226" spans="2:11">
      <c r="B226" s="155"/>
      <c r="C226" s="156"/>
      <c r="D226" s="162"/>
      <c r="E226" s="162"/>
      <c r="F226" s="162"/>
      <c r="G226" s="162"/>
      <c r="H226" s="162"/>
      <c r="I226" s="156"/>
      <c r="J226" s="156"/>
      <c r="K226" s="156"/>
    </row>
    <row r="227" spans="2:11">
      <c r="B227" s="155"/>
      <c r="C227" s="156"/>
      <c r="D227" s="162"/>
      <c r="E227" s="162"/>
      <c r="F227" s="162"/>
      <c r="G227" s="162"/>
      <c r="H227" s="162"/>
      <c r="I227" s="156"/>
      <c r="J227" s="156"/>
      <c r="K227" s="156"/>
    </row>
    <row r="228" spans="2:11">
      <c r="B228" s="155"/>
      <c r="C228" s="156"/>
      <c r="D228" s="162"/>
      <c r="E228" s="162"/>
      <c r="F228" s="162"/>
      <c r="G228" s="162"/>
      <c r="H228" s="162"/>
      <c r="I228" s="156"/>
      <c r="J228" s="156"/>
      <c r="K228" s="156"/>
    </row>
    <row r="229" spans="2:11">
      <c r="B229" s="155"/>
      <c r="C229" s="156"/>
      <c r="D229" s="162"/>
      <c r="E229" s="162"/>
      <c r="F229" s="162"/>
      <c r="G229" s="162"/>
      <c r="H229" s="162"/>
      <c r="I229" s="156"/>
      <c r="J229" s="156"/>
      <c r="K229" s="156"/>
    </row>
    <row r="230" spans="2:11">
      <c r="B230" s="155"/>
      <c r="C230" s="156"/>
      <c r="D230" s="162"/>
      <c r="E230" s="162"/>
      <c r="F230" s="162"/>
      <c r="G230" s="162"/>
      <c r="H230" s="162"/>
      <c r="I230" s="156"/>
      <c r="J230" s="156"/>
      <c r="K230" s="156"/>
    </row>
    <row r="231" spans="2:11">
      <c r="B231" s="155"/>
      <c r="C231" s="156"/>
      <c r="D231" s="162"/>
      <c r="E231" s="162"/>
      <c r="F231" s="162"/>
      <c r="G231" s="162"/>
      <c r="H231" s="162"/>
      <c r="I231" s="156"/>
      <c r="J231" s="156"/>
      <c r="K231" s="156"/>
    </row>
    <row r="232" spans="2:11">
      <c r="B232" s="155"/>
      <c r="C232" s="156"/>
      <c r="D232" s="162"/>
      <c r="E232" s="162"/>
      <c r="F232" s="162"/>
      <c r="G232" s="162"/>
      <c r="H232" s="162"/>
      <c r="I232" s="156"/>
      <c r="J232" s="156"/>
      <c r="K232" s="156"/>
    </row>
    <row r="233" spans="2:11">
      <c r="B233" s="155"/>
      <c r="C233" s="156"/>
      <c r="D233" s="162"/>
      <c r="E233" s="162"/>
      <c r="F233" s="162"/>
      <c r="G233" s="162"/>
      <c r="H233" s="162"/>
      <c r="I233" s="156"/>
      <c r="J233" s="156"/>
      <c r="K233" s="156"/>
    </row>
    <row r="234" spans="2:11">
      <c r="B234" s="155"/>
      <c r="C234" s="156"/>
      <c r="D234" s="162"/>
      <c r="E234" s="162"/>
      <c r="F234" s="162"/>
      <c r="G234" s="162"/>
      <c r="H234" s="162"/>
      <c r="I234" s="156"/>
      <c r="J234" s="156"/>
      <c r="K234" s="156"/>
    </row>
    <row r="235" spans="2:11">
      <c r="B235" s="155"/>
      <c r="C235" s="156"/>
      <c r="D235" s="162"/>
      <c r="E235" s="162"/>
      <c r="F235" s="162"/>
      <c r="G235" s="162"/>
      <c r="H235" s="162"/>
      <c r="I235" s="156"/>
      <c r="J235" s="156"/>
      <c r="K235" s="156"/>
    </row>
    <row r="236" spans="2:11">
      <c r="B236" s="155"/>
      <c r="C236" s="156"/>
      <c r="D236" s="162"/>
      <c r="E236" s="162"/>
      <c r="F236" s="162"/>
      <c r="G236" s="162"/>
      <c r="H236" s="162"/>
      <c r="I236" s="156"/>
      <c r="J236" s="156"/>
      <c r="K236" s="156"/>
    </row>
    <row r="237" spans="2:11">
      <c r="B237" s="155"/>
      <c r="C237" s="156"/>
      <c r="D237" s="162"/>
      <c r="E237" s="162"/>
      <c r="F237" s="162"/>
      <c r="G237" s="162"/>
      <c r="H237" s="162"/>
      <c r="I237" s="156"/>
      <c r="J237" s="156"/>
      <c r="K237" s="156"/>
    </row>
    <row r="238" spans="2:11">
      <c r="B238" s="155"/>
      <c r="C238" s="156"/>
      <c r="D238" s="162"/>
      <c r="E238" s="162"/>
      <c r="F238" s="162"/>
      <c r="G238" s="162"/>
      <c r="H238" s="162"/>
      <c r="I238" s="156"/>
      <c r="J238" s="156"/>
      <c r="K238" s="156"/>
    </row>
    <row r="239" spans="2:11">
      <c r="B239" s="155"/>
      <c r="C239" s="156"/>
      <c r="D239" s="162"/>
      <c r="E239" s="162"/>
      <c r="F239" s="162"/>
      <c r="G239" s="162"/>
      <c r="H239" s="162"/>
      <c r="I239" s="156"/>
      <c r="J239" s="156"/>
      <c r="K239" s="156"/>
    </row>
    <row r="240" spans="2:11">
      <c r="B240" s="155"/>
      <c r="C240" s="156"/>
      <c r="D240" s="162"/>
      <c r="E240" s="162"/>
      <c r="F240" s="162"/>
      <c r="G240" s="162"/>
      <c r="H240" s="162"/>
      <c r="I240" s="156"/>
      <c r="J240" s="156"/>
      <c r="K240" s="156"/>
    </row>
    <row r="241" spans="2:11">
      <c r="B241" s="155"/>
      <c r="C241" s="156"/>
      <c r="D241" s="162"/>
      <c r="E241" s="162"/>
      <c r="F241" s="162"/>
      <c r="G241" s="162"/>
      <c r="H241" s="162"/>
      <c r="I241" s="156"/>
      <c r="J241" s="156"/>
      <c r="K241" s="156"/>
    </row>
    <row r="242" spans="2:11">
      <c r="B242" s="155"/>
      <c r="C242" s="156"/>
      <c r="D242" s="162"/>
      <c r="E242" s="162"/>
      <c r="F242" s="162"/>
      <c r="G242" s="162"/>
      <c r="H242" s="162"/>
      <c r="I242" s="156"/>
      <c r="J242" s="156"/>
      <c r="K242" s="156"/>
    </row>
    <row r="243" spans="2:11">
      <c r="B243" s="155"/>
      <c r="C243" s="156"/>
      <c r="D243" s="162"/>
      <c r="E243" s="162"/>
      <c r="F243" s="162"/>
      <c r="G243" s="162"/>
      <c r="H243" s="162"/>
      <c r="I243" s="156"/>
      <c r="J243" s="156"/>
      <c r="K243" s="156"/>
    </row>
    <row r="244" spans="2:11">
      <c r="B244" s="155"/>
      <c r="C244" s="156"/>
      <c r="D244" s="162"/>
      <c r="E244" s="162"/>
      <c r="F244" s="162"/>
      <c r="G244" s="162"/>
      <c r="H244" s="162"/>
      <c r="I244" s="156"/>
      <c r="J244" s="156"/>
      <c r="K244" s="156"/>
    </row>
    <row r="245" spans="2:11">
      <c r="B245" s="155"/>
      <c r="C245" s="156"/>
      <c r="D245" s="162"/>
      <c r="E245" s="162"/>
      <c r="F245" s="162"/>
      <c r="G245" s="162"/>
      <c r="H245" s="162"/>
      <c r="I245" s="156"/>
      <c r="J245" s="156"/>
      <c r="K245" s="156"/>
    </row>
    <row r="246" spans="2:11">
      <c r="B246" s="155"/>
      <c r="C246" s="156"/>
      <c r="D246" s="162"/>
      <c r="E246" s="162"/>
      <c r="F246" s="162"/>
      <c r="G246" s="162"/>
      <c r="H246" s="162"/>
      <c r="I246" s="156"/>
      <c r="J246" s="156"/>
      <c r="K246" s="156"/>
    </row>
    <row r="247" spans="2:11">
      <c r="B247" s="155"/>
      <c r="C247" s="156"/>
      <c r="D247" s="162"/>
      <c r="E247" s="162"/>
      <c r="F247" s="162"/>
      <c r="G247" s="162"/>
      <c r="H247" s="162"/>
      <c r="I247" s="156"/>
      <c r="J247" s="156"/>
      <c r="K247" s="156"/>
    </row>
    <row r="248" spans="2:11">
      <c r="B248" s="155"/>
      <c r="C248" s="156"/>
      <c r="D248" s="162"/>
      <c r="E248" s="162"/>
      <c r="F248" s="162"/>
      <c r="G248" s="162"/>
      <c r="H248" s="162"/>
      <c r="I248" s="156"/>
      <c r="J248" s="156"/>
      <c r="K248" s="156"/>
    </row>
    <row r="249" spans="2:11">
      <c r="B249" s="155"/>
      <c r="C249" s="156"/>
      <c r="D249" s="162"/>
      <c r="E249" s="162"/>
      <c r="F249" s="162"/>
      <c r="G249" s="162"/>
      <c r="H249" s="162"/>
      <c r="I249" s="156"/>
      <c r="J249" s="156"/>
      <c r="K249" s="156"/>
    </row>
    <row r="250" spans="2:11">
      <c r="B250" s="155"/>
      <c r="C250" s="156"/>
      <c r="D250" s="162"/>
      <c r="E250" s="162"/>
      <c r="F250" s="162"/>
      <c r="G250" s="162"/>
      <c r="H250" s="162"/>
      <c r="I250" s="156"/>
      <c r="J250" s="156"/>
      <c r="K250" s="156"/>
    </row>
    <row r="251" spans="2:11">
      <c r="B251" s="155"/>
      <c r="C251" s="156"/>
      <c r="D251" s="162"/>
      <c r="E251" s="162"/>
      <c r="F251" s="162"/>
      <c r="G251" s="162"/>
      <c r="H251" s="162"/>
      <c r="I251" s="156"/>
      <c r="J251" s="156"/>
      <c r="K251" s="156"/>
    </row>
    <row r="252" spans="2:11">
      <c r="B252" s="155"/>
      <c r="C252" s="156"/>
      <c r="D252" s="162"/>
      <c r="E252" s="162"/>
      <c r="F252" s="162"/>
      <c r="G252" s="162"/>
      <c r="H252" s="162"/>
      <c r="I252" s="156"/>
      <c r="J252" s="156"/>
      <c r="K252" s="156"/>
    </row>
    <row r="253" spans="2:11">
      <c r="B253" s="155"/>
      <c r="C253" s="156"/>
      <c r="D253" s="162"/>
      <c r="E253" s="162"/>
      <c r="F253" s="162"/>
      <c r="G253" s="162"/>
      <c r="H253" s="162"/>
      <c r="I253" s="156"/>
      <c r="J253" s="156"/>
      <c r="K253" s="156"/>
    </row>
    <row r="254" spans="2:11">
      <c r="B254" s="155"/>
      <c r="C254" s="156"/>
      <c r="D254" s="162"/>
      <c r="E254" s="162"/>
      <c r="F254" s="162"/>
      <c r="G254" s="162"/>
      <c r="H254" s="162"/>
      <c r="I254" s="156"/>
      <c r="J254" s="156"/>
      <c r="K254" s="156"/>
    </row>
    <row r="255" spans="2:11">
      <c r="B255" s="155"/>
      <c r="C255" s="156"/>
      <c r="D255" s="162"/>
      <c r="E255" s="162"/>
      <c r="F255" s="162"/>
      <c r="G255" s="162"/>
      <c r="H255" s="162"/>
      <c r="I255" s="156"/>
      <c r="J255" s="156"/>
      <c r="K255" s="156"/>
    </row>
    <row r="256" spans="2:11">
      <c r="B256" s="155"/>
      <c r="C256" s="156"/>
      <c r="D256" s="162"/>
      <c r="E256" s="162"/>
      <c r="F256" s="162"/>
      <c r="G256" s="162"/>
      <c r="H256" s="162"/>
      <c r="I256" s="156"/>
      <c r="J256" s="156"/>
      <c r="K256" s="156"/>
    </row>
    <row r="257" spans="2:11">
      <c r="B257" s="155"/>
      <c r="C257" s="156"/>
      <c r="D257" s="162"/>
      <c r="E257" s="162"/>
      <c r="F257" s="162"/>
      <c r="G257" s="162"/>
      <c r="H257" s="162"/>
      <c r="I257" s="156"/>
      <c r="J257" s="156"/>
      <c r="K257" s="156"/>
    </row>
    <row r="258" spans="2:11">
      <c r="B258" s="155"/>
      <c r="C258" s="156"/>
      <c r="D258" s="162"/>
      <c r="E258" s="162"/>
      <c r="F258" s="162"/>
      <c r="G258" s="162"/>
      <c r="H258" s="162"/>
      <c r="I258" s="156"/>
      <c r="J258" s="156"/>
      <c r="K258" s="156"/>
    </row>
    <row r="259" spans="2:11">
      <c r="B259" s="155"/>
      <c r="C259" s="156"/>
      <c r="D259" s="162"/>
      <c r="E259" s="162"/>
      <c r="F259" s="162"/>
      <c r="G259" s="162"/>
      <c r="H259" s="162"/>
      <c r="I259" s="156"/>
      <c r="J259" s="156"/>
      <c r="K259" s="156"/>
    </row>
    <row r="260" spans="2:11">
      <c r="B260" s="155"/>
      <c r="C260" s="156"/>
      <c r="D260" s="162"/>
      <c r="E260" s="162"/>
      <c r="F260" s="162"/>
      <c r="G260" s="162"/>
      <c r="H260" s="162"/>
      <c r="I260" s="156"/>
      <c r="J260" s="156"/>
      <c r="K260" s="156"/>
    </row>
    <row r="261" spans="2:11">
      <c r="B261" s="155"/>
      <c r="C261" s="156"/>
      <c r="D261" s="162"/>
      <c r="E261" s="162"/>
      <c r="F261" s="162"/>
      <c r="G261" s="162"/>
      <c r="H261" s="162"/>
      <c r="I261" s="156"/>
      <c r="J261" s="156"/>
      <c r="K261" s="156"/>
    </row>
    <row r="262" spans="2:11">
      <c r="B262" s="155"/>
      <c r="C262" s="156"/>
      <c r="D262" s="162"/>
      <c r="E262" s="162"/>
      <c r="F262" s="162"/>
      <c r="G262" s="162"/>
      <c r="H262" s="162"/>
      <c r="I262" s="156"/>
      <c r="J262" s="156"/>
      <c r="K262" s="156"/>
    </row>
    <row r="263" spans="2:11">
      <c r="B263" s="155"/>
      <c r="C263" s="156"/>
      <c r="D263" s="162"/>
      <c r="E263" s="162"/>
      <c r="F263" s="162"/>
      <c r="G263" s="162"/>
      <c r="H263" s="162"/>
      <c r="I263" s="156"/>
      <c r="J263" s="156"/>
      <c r="K263" s="156"/>
    </row>
    <row r="264" spans="2:11">
      <c r="B264" s="155"/>
      <c r="C264" s="156"/>
      <c r="D264" s="162"/>
      <c r="E264" s="162"/>
      <c r="F264" s="162"/>
      <c r="G264" s="162"/>
      <c r="H264" s="162"/>
      <c r="I264" s="156"/>
      <c r="J264" s="156"/>
      <c r="K264" s="156"/>
    </row>
    <row r="265" spans="2:11">
      <c r="B265" s="155"/>
      <c r="C265" s="156"/>
      <c r="D265" s="162"/>
      <c r="E265" s="162"/>
      <c r="F265" s="162"/>
      <c r="G265" s="162"/>
      <c r="H265" s="162"/>
      <c r="I265" s="156"/>
      <c r="J265" s="156"/>
      <c r="K265" s="156"/>
    </row>
    <row r="266" spans="2:11">
      <c r="B266" s="155"/>
      <c r="C266" s="156"/>
      <c r="D266" s="162"/>
      <c r="E266" s="162"/>
      <c r="F266" s="162"/>
      <c r="G266" s="162"/>
      <c r="H266" s="162"/>
      <c r="I266" s="156"/>
      <c r="J266" s="156"/>
      <c r="K266" s="156"/>
    </row>
    <row r="267" spans="2:11">
      <c r="B267" s="155"/>
      <c r="C267" s="156"/>
      <c r="D267" s="162"/>
      <c r="E267" s="162"/>
      <c r="F267" s="162"/>
      <c r="G267" s="162"/>
      <c r="H267" s="162"/>
      <c r="I267" s="156"/>
      <c r="J267" s="156"/>
      <c r="K267" s="156"/>
    </row>
    <row r="268" spans="2:11">
      <c r="B268" s="155"/>
      <c r="C268" s="156"/>
      <c r="D268" s="162"/>
      <c r="E268" s="162"/>
      <c r="F268" s="162"/>
      <c r="G268" s="162"/>
      <c r="H268" s="162"/>
      <c r="I268" s="156"/>
      <c r="J268" s="156"/>
      <c r="K268" s="156"/>
    </row>
    <row r="269" spans="2:11">
      <c r="B269" s="155"/>
      <c r="C269" s="156"/>
      <c r="D269" s="162"/>
      <c r="E269" s="162"/>
      <c r="F269" s="162"/>
      <c r="G269" s="162"/>
      <c r="H269" s="162"/>
      <c r="I269" s="156"/>
      <c r="J269" s="156"/>
      <c r="K269" s="156"/>
    </row>
    <row r="270" spans="2:11">
      <c r="B270" s="155"/>
      <c r="C270" s="156"/>
      <c r="D270" s="162"/>
      <c r="E270" s="162"/>
      <c r="F270" s="162"/>
      <c r="G270" s="162"/>
      <c r="H270" s="162"/>
      <c r="I270" s="156"/>
      <c r="J270" s="156"/>
      <c r="K270" s="156"/>
    </row>
    <row r="271" spans="2:11">
      <c r="B271" s="155"/>
      <c r="C271" s="156"/>
      <c r="D271" s="162"/>
      <c r="E271" s="162"/>
      <c r="F271" s="162"/>
      <c r="G271" s="162"/>
      <c r="H271" s="162"/>
      <c r="I271" s="156"/>
      <c r="J271" s="156"/>
      <c r="K271" s="156"/>
    </row>
    <row r="272" spans="2:11">
      <c r="B272" s="155"/>
      <c r="C272" s="156"/>
      <c r="D272" s="162"/>
      <c r="E272" s="162"/>
      <c r="F272" s="162"/>
      <c r="G272" s="162"/>
      <c r="H272" s="162"/>
      <c r="I272" s="156"/>
      <c r="J272" s="156"/>
      <c r="K272" s="156"/>
    </row>
    <row r="273" spans="2:11">
      <c r="B273" s="155"/>
      <c r="C273" s="156"/>
      <c r="D273" s="162"/>
      <c r="E273" s="162"/>
      <c r="F273" s="162"/>
      <c r="G273" s="162"/>
      <c r="H273" s="162"/>
      <c r="I273" s="156"/>
      <c r="J273" s="156"/>
      <c r="K273" s="156"/>
    </row>
    <row r="274" spans="2:11">
      <c r="B274" s="155"/>
      <c r="C274" s="156"/>
      <c r="D274" s="162"/>
      <c r="E274" s="162"/>
      <c r="F274" s="162"/>
      <c r="G274" s="162"/>
      <c r="H274" s="162"/>
      <c r="I274" s="156"/>
      <c r="J274" s="156"/>
      <c r="K274" s="156"/>
    </row>
    <row r="275" spans="2:11">
      <c r="B275" s="155"/>
      <c r="C275" s="156"/>
      <c r="D275" s="162"/>
      <c r="E275" s="162"/>
      <c r="F275" s="162"/>
      <c r="G275" s="162"/>
      <c r="H275" s="162"/>
      <c r="I275" s="156"/>
      <c r="J275" s="156"/>
      <c r="K275" s="156"/>
    </row>
    <row r="276" spans="2:11">
      <c r="B276" s="155"/>
      <c r="C276" s="156"/>
      <c r="D276" s="162"/>
      <c r="E276" s="162"/>
      <c r="F276" s="162"/>
      <c r="G276" s="162"/>
      <c r="H276" s="162"/>
      <c r="I276" s="156"/>
      <c r="J276" s="156"/>
      <c r="K276" s="156"/>
    </row>
    <row r="277" spans="2:11">
      <c r="B277" s="155"/>
      <c r="C277" s="156"/>
      <c r="D277" s="162"/>
      <c r="E277" s="162"/>
      <c r="F277" s="162"/>
      <c r="G277" s="162"/>
      <c r="H277" s="162"/>
      <c r="I277" s="156"/>
      <c r="J277" s="156"/>
      <c r="K277" s="156"/>
    </row>
    <row r="278" spans="2:11">
      <c r="B278" s="155"/>
      <c r="C278" s="156"/>
      <c r="D278" s="162"/>
      <c r="E278" s="162"/>
      <c r="F278" s="162"/>
      <c r="G278" s="162"/>
      <c r="H278" s="162"/>
      <c r="I278" s="156"/>
      <c r="J278" s="156"/>
      <c r="K278" s="156"/>
    </row>
    <row r="279" spans="2:11">
      <c r="B279" s="155"/>
      <c r="C279" s="156"/>
      <c r="D279" s="162"/>
      <c r="E279" s="162"/>
      <c r="F279" s="162"/>
      <c r="G279" s="162"/>
      <c r="H279" s="162"/>
      <c r="I279" s="156"/>
      <c r="J279" s="156"/>
      <c r="K279" s="156"/>
    </row>
    <row r="280" spans="2:11">
      <c r="B280" s="155"/>
      <c r="C280" s="156"/>
      <c r="D280" s="162"/>
      <c r="E280" s="162"/>
      <c r="F280" s="162"/>
      <c r="G280" s="162"/>
      <c r="H280" s="162"/>
      <c r="I280" s="156"/>
      <c r="J280" s="156"/>
      <c r="K280" s="156"/>
    </row>
    <row r="281" spans="2:11">
      <c r="B281" s="155"/>
      <c r="C281" s="156"/>
      <c r="D281" s="162"/>
      <c r="E281" s="162"/>
      <c r="F281" s="162"/>
      <c r="G281" s="162"/>
      <c r="H281" s="162"/>
      <c r="I281" s="156"/>
      <c r="J281" s="156"/>
      <c r="K281" s="156"/>
    </row>
    <row r="282" spans="2:11">
      <c r="B282" s="155"/>
      <c r="C282" s="156"/>
      <c r="D282" s="162"/>
      <c r="E282" s="162"/>
      <c r="F282" s="162"/>
      <c r="G282" s="162"/>
      <c r="H282" s="162"/>
      <c r="I282" s="156"/>
      <c r="J282" s="156"/>
      <c r="K282" s="156"/>
    </row>
    <row r="283" spans="2:11">
      <c r="B283" s="155"/>
      <c r="C283" s="156"/>
      <c r="D283" s="162"/>
      <c r="E283" s="162"/>
      <c r="F283" s="162"/>
      <c r="G283" s="162"/>
      <c r="H283" s="162"/>
      <c r="I283" s="156"/>
      <c r="J283" s="156"/>
      <c r="K283" s="156"/>
    </row>
    <row r="284" spans="2:11">
      <c r="B284" s="155"/>
      <c r="C284" s="156"/>
      <c r="D284" s="162"/>
      <c r="E284" s="162"/>
      <c r="F284" s="162"/>
      <c r="G284" s="162"/>
      <c r="H284" s="162"/>
      <c r="I284" s="156"/>
      <c r="J284" s="156"/>
      <c r="K284" s="156"/>
    </row>
    <row r="285" spans="2:11">
      <c r="B285" s="155"/>
      <c r="C285" s="156"/>
      <c r="D285" s="162"/>
      <c r="E285" s="162"/>
      <c r="F285" s="162"/>
      <c r="G285" s="162"/>
      <c r="H285" s="162"/>
      <c r="I285" s="156"/>
      <c r="J285" s="156"/>
      <c r="K285" s="156"/>
    </row>
    <row r="286" spans="2:11">
      <c r="B286" s="155"/>
      <c r="C286" s="156"/>
      <c r="D286" s="162"/>
      <c r="E286" s="162"/>
      <c r="F286" s="162"/>
      <c r="G286" s="162"/>
      <c r="H286" s="162"/>
      <c r="I286" s="156"/>
      <c r="J286" s="156"/>
      <c r="K286" s="156"/>
    </row>
    <row r="287" spans="2:11">
      <c r="B287" s="155"/>
      <c r="C287" s="156"/>
      <c r="D287" s="162"/>
      <c r="E287" s="162"/>
      <c r="F287" s="162"/>
      <c r="G287" s="162"/>
      <c r="H287" s="162"/>
      <c r="I287" s="156"/>
      <c r="J287" s="156"/>
      <c r="K287" s="156"/>
    </row>
    <row r="288" spans="2:11">
      <c r="B288" s="155"/>
      <c r="C288" s="156"/>
      <c r="D288" s="162"/>
      <c r="E288" s="162"/>
      <c r="F288" s="162"/>
      <c r="G288" s="162"/>
      <c r="H288" s="162"/>
      <c r="I288" s="156"/>
      <c r="J288" s="156"/>
      <c r="K288" s="156"/>
    </row>
    <row r="289" spans="2:11">
      <c r="B289" s="155"/>
      <c r="C289" s="156"/>
      <c r="D289" s="162"/>
      <c r="E289" s="162"/>
      <c r="F289" s="162"/>
      <c r="G289" s="162"/>
      <c r="H289" s="162"/>
      <c r="I289" s="156"/>
      <c r="J289" s="156"/>
      <c r="K289" s="156"/>
    </row>
    <row r="290" spans="2:11">
      <c r="B290" s="155"/>
      <c r="C290" s="156"/>
      <c r="D290" s="162"/>
      <c r="E290" s="162"/>
      <c r="F290" s="162"/>
      <c r="G290" s="162"/>
      <c r="H290" s="162"/>
      <c r="I290" s="156"/>
      <c r="J290" s="156"/>
      <c r="K290" s="156"/>
    </row>
    <row r="291" spans="2:11">
      <c r="B291" s="155"/>
      <c r="C291" s="156"/>
      <c r="D291" s="162"/>
      <c r="E291" s="162"/>
      <c r="F291" s="162"/>
      <c r="G291" s="162"/>
      <c r="H291" s="162"/>
      <c r="I291" s="156"/>
      <c r="J291" s="156"/>
      <c r="K291" s="156"/>
    </row>
    <row r="292" spans="2:11">
      <c r="B292" s="155"/>
      <c r="C292" s="156"/>
      <c r="D292" s="162"/>
      <c r="E292" s="162"/>
      <c r="F292" s="162"/>
      <c r="G292" s="162"/>
      <c r="H292" s="162"/>
      <c r="I292" s="156"/>
      <c r="J292" s="156"/>
      <c r="K292" s="156"/>
    </row>
    <row r="293" spans="2:11">
      <c r="B293" s="155"/>
      <c r="C293" s="156"/>
      <c r="D293" s="162"/>
      <c r="E293" s="162"/>
      <c r="F293" s="162"/>
      <c r="G293" s="162"/>
      <c r="H293" s="162"/>
      <c r="I293" s="156"/>
      <c r="J293" s="156"/>
      <c r="K293" s="156"/>
    </row>
    <row r="294" spans="2:11">
      <c r="B294" s="155"/>
      <c r="C294" s="156"/>
      <c r="D294" s="162"/>
      <c r="E294" s="162"/>
      <c r="F294" s="162"/>
      <c r="G294" s="162"/>
      <c r="H294" s="162"/>
      <c r="I294" s="156"/>
      <c r="J294" s="156"/>
      <c r="K294" s="156"/>
    </row>
    <row r="295" spans="2:11">
      <c r="B295" s="155"/>
      <c r="C295" s="156"/>
      <c r="D295" s="162"/>
      <c r="E295" s="162"/>
      <c r="F295" s="162"/>
      <c r="G295" s="162"/>
      <c r="H295" s="162"/>
      <c r="I295" s="156"/>
      <c r="J295" s="156"/>
      <c r="K295" s="156"/>
    </row>
    <row r="296" spans="2:11">
      <c r="B296" s="155"/>
      <c r="C296" s="156"/>
      <c r="D296" s="162"/>
      <c r="E296" s="162"/>
      <c r="F296" s="162"/>
      <c r="G296" s="162"/>
      <c r="H296" s="162"/>
      <c r="I296" s="156"/>
      <c r="J296" s="156"/>
      <c r="K296" s="156"/>
    </row>
    <row r="297" spans="2:11">
      <c r="B297" s="155"/>
      <c r="C297" s="156"/>
      <c r="D297" s="162"/>
      <c r="E297" s="162"/>
      <c r="F297" s="162"/>
      <c r="G297" s="162"/>
      <c r="H297" s="162"/>
      <c r="I297" s="156"/>
      <c r="J297" s="156"/>
      <c r="K297" s="156"/>
    </row>
    <row r="298" spans="2:11">
      <c r="B298" s="155"/>
      <c r="C298" s="156"/>
      <c r="D298" s="162"/>
      <c r="E298" s="162"/>
      <c r="F298" s="162"/>
      <c r="G298" s="162"/>
      <c r="H298" s="162"/>
      <c r="I298" s="156"/>
      <c r="J298" s="156"/>
      <c r="K298" s="156"/>
    </row>
    <row r="299" spans="2:11">
      <c r="B299" s="155"/>
      <c r="C299" s="156"/>
      <c r="D299" s="162"/>
      <c r="E299" s="162"/>
      <c r="F299" s="162"/>
      <c r="G299" s="162"/>
      <c r="H299" s="162"/>
      <c r="I299" s="156"/>
      <c r="J299" s="156"/>
      <c r="K299" s="156"/>
    </row>
    <row r="300" spans="2:11">
      <c r="B300" s="155"/>
      <c r="C300" s="156"/>
      <c r="D300" s="162"/>
      <c r="E300" s="162"/>
      <c r="F300" s="162"/>
      <c r="G300" s="162"/>
      <c r="H300" s="162"/>
      <c r="I300" s="156"/>
      <c r="J300" s="156"/>
      <c r="K300" s="156"/>
    </row>
    <row r="301" spans="2:11">
      <c r="B301" s="155"/>
      <c r="C301" s="156"/>
      <c r="D301" s="162"/>
      <c r="E301" s="162"/>
      <c r="F301" s="162"/>
      <c r="G301" s="162"/>
      <c r="H301" s="162"/>
      <c r="I301" s="156"/>
      <c r="J301" s="156"/>
      <c r="K301" s="156"/>
    </row>
    <row r="302" spans="2:11">
      <c r="B302" s="155"/>
      <c r="C302" s="156"/>
      <c r="D302" s="162"/>
      <c r="E302" s="162"/>
      <c r="F302" s="162"/>
      <c r="G302" s="162"/>
      <c r="H302" s="162"/>
      <c r="I302" s="156"/>
      <c r="J302" s="156"/>
      <c r="K302" s="156"/>
    </row>
    <row r="303" spans="2:11">
      <c r="B303" s="155"/>
      <c r="C303" s="156"/>
      <c r="D303" s="162"/>
      <c r="E303" s="162"/>
      <c r="F303" s="162"/>
      <c r="G303" s="162"/>
      <c r="H303" s="162"/>
      <c r="I303" s="156"/>
      <c r="J303" s="156"/>
      <c r="K303" s="156"/>
    </row>
    <row r="304" spans="2:11">
      <c r="B304" s="155"/>
      <c r="C304" s="156"/>
      <c r="D304" s="162"/>
      <c r="E304" s="162"/>
      <c r="F304" s="162"/>
      <c r="G304" s="162"/>
      <c r="H304" s="162"/>
      <c r="I304" s="156"/>
      <c r="J304" s="156"/>
      <c r="K304" s="156"/>
    </row>
    <row r="305" spans="2:11">
      <c r="B305" s="155"/>
      <c r="C305" s="156"/>
      <c r="D305" s="162"/>
      <c r="E305" s="162"/>
      <c r="F305" s="162"/>
      <c r="G305" s="162"/>
      <c r="H305" s="162"/>
      <c r="I305" s="156"/>
      <c r="J305" s="156"/>
      <c r="K305" s="156"/>
    </row>
    <row r="306" spans="2:11">
      <c r="B306" s="155"/>
      <c r="C306" s="156"/>
      <c r="D306" s="162"/>
      <c r="E306" s="162"/>
      <c r="F306" s="162"/>
      <c r="G306" s="162"/>
      <c r="H306" s="162"/>
      <c r="I306" s="156"/>
      <c r="J306" s="156"/>
      <c r="K306" s="156"/>
    </row>
    <row r="307" spans="2:11">
      <c r="B307" s="155"/>
      <c r="C307" s="156"/>
      <c r="D307" s="162"/>
      <c r="E307" s="162"/>
      <c r="F307" s="162"/>
      <c r="G307" s="162"/>
      <c r="H307" s="162"/>
      <c r="I307" s="156"/>
      <c r="J307" s="156"/>
      <c r="K307" s="156"/>
    </row>
    <row r="308" spans="2:11">
      <c r="B308" s="155"/>
      <c r="C308" s="156"/>
      <c r="D308" s="162"/>
      <c r="E308" s="162"/>
      <c r="F308" s="162"/>
      <c r="G308" s="162"/>
      <c r="H308" s="162"/>
      <c r="I308" s="156"/>
      <c r="J308" s="156"/>
      <c r="K308" s="156"/>
    </row>
    <row r="309" spans="2:11">
      <c r="B309" s="155"/>
      <c r="C309" s="156"/>
      <c r="D309" s="162"/>
      <c r="E309" s="162"/>
      <c r="F309" s="162"/>
      <c r="G309" s="162"/>
      <c r="H309" s="162"/>
      <c r="I309" s="156"/>
      <c r="J309" s="156"/>
      <c r="K309" s="156"/>
    </row>
    <row r="310" spans="2:11">
      <c r="B310" s="155"/>
      <c r="C310" s="156"/>
      <c r="D310" s="162"/>
      <c r="E310" s="162"/>
      <c r="F310" s="162"/>
      <c r="G310" s="162"/>
      <c r="H310" s="162"/>
      <c r="I310" s="156"/>
      <c r="J310" s="156"/>
      <c r="K310" s="156"/>
    </row>
    <row r="311" spans="2:11">
      <c r="B311" s="155"/>
      <c r="C311" s="156"/>
      <c r="D311" s="162"/>
      <c r="E311" s="162"/>
      <c r="F311" s="162"/>
      <c r="G311" s="162"/>
      <c r="H311" s="162"/>
      <c r="I311" s="156"/>
      <c r="J311" s="156"/>
      <c r="K311" s="156"/>
    </row>
    <row r="312" spans="2:11">
      <c r="B312" s="155"/>
      <c r="C312" s="156"/>
      <c r="D312" s="162"/>
      <c r="E312" s="162"/>
      <c r="F312" s="162"/>
      <c r="G312" s="162"/>
      <c r="H312" s="162"/>
      <c r="I312" s="156"/>
      <c r="J312" s="156"/>
      <c r="K312" s="156"/>
    </row>
    <row r="313" spans="2:11">
      <c r="B313" s="155"/>
      <c r="C313" s="156"/>
      <c r="D313" s="162"/>
      <c r="E313" s="162"/>
      <c r="F313" s="162"/>
      <c r="G313" s="162"/>
      <c r="H313" s="162"/>
      <c r="I313" s="156"/>
      <c r="J313" s="156"/>
      <c r="K313" s="156"/>
    </row>
    <row r="314" spans="2:11">
      <c r="B314" s="155"/>
      <c r="C314" s="156"/>
      <c r="D314" s="162"/>
      <c r="E314" s="162"/>
      <c r="F314" s="162"/>
      <c r="G314" s="162"/>
      <c r="H314" s="162"/>
      <c r="I314" s="156"/>
      <c r="J314" s="156"/>
      <c r="K314" s="156"/>
    </row>
    <row r="315" spans="2:11">
      <c r="B315" s="155"/>
      <c r="C315" s="156"/>
      <c r="D315" s="162"/>
      <c r="E315" s="162"/>
      <c r="F315" s="162"/>
      <c r="G315" s="162"/>
      <c r="H315" s="162"/>
      <c r="I315" s="156"/>
      <c r="J315" s="156"/>
      <c r="K315" s="156"/>
    </row>
    <row r="316" spans="2:11">
      <c r="B316" s="155"/>
      <c r="C316" s="156"/>
      <c r="D316" s="162"/>
      <c r="E316" s="162"/>
      <c r="F316" s="162"/>
      <c r="G316" s="162"/>
      <c r="H316" s="162"/>
      <c r="I316" s="156"/>
      <c r="J316" s="156"/>
      <c r="K316" s="156"/>
    </row>
    <row r="317" spans="2:11">
      <c r="B317" s="155"/>
      <c r="C317" s="156"/>
      <c r="D317" s="162"/>
      <c r="E317" s="162"/>
      <c r="F317" s="162"/>
      <c r="G317" s="162"/>
      <c r="H317" s="162"/>
      <c r="I317" s="156"/>
      <c r="J317" s="156"/>
      <c r="K317" s="156"/>
    </row>
    <row r="318" spans="2:11">
      <c r="B318" s="155"/>
      <c r="C318" s="156"/>
      <c r="D318" s="162"/>
      <c r="E318" s="162"/>
      <c r="F318" s="162"/>
      <c r="G318" s="162"/>
      <c r="H318" s="162"/>
      <c r="I318" s="156"/>
      <c r="J318" s="156"/>
      <c r="K318" s="156"/>
    </row>
    <row r="319" spans="2:11">
      <c r="B319" s="155"/>
      <c r="C319" s="156"/>
      <c r="D319" s="162"/>
      <c r="E319" s="162"/>
      <c r="F319" s="162"/>
      <c r="G319" s="162"/>
      <c r="H319" s="162"/>
      <c r="I319" s="156"/>
      <c r="J319" s="156"/>
      <c r="K319" s="156"/>
    </row>
    <row r="320" spans="2:11">
      <c r="B320" s="155"/>
      <c r="C320" s="156"/>
      <c r="D320" s="162"/>
      <c r="E320" s="162"/>
      <c r="F320" s="162"/>
      <c r="G320" s="162"/>
      <c r="H320" s="162"/>
      <c r="I320" s="156"/>
      <c r="J320" s="156"/>
      <c r="K320" s="156"/>
    </row>
    <row r="321" spans="2:11">
      <c r="B321" s="155"/>
      <c r="C321" s="156"/>
      <c r="D321" s="162"/>
      <c r="E321" s="162"/>
      <c r="F321" s="162"/>
      <c r="G321" s="162"/>
      <c r="H321" s="162"/>
      <c r="I321" s="156"/>
      <c r="J321" s="156"/>
      <c r="K321" s="156"/>
    </row>
    <row r="322" spans="2:11">
      <c r="B322" s="155"/>
      <c r="C322" s="156"/>
      <c r="D322" s="162"/>
      <c r="E322" s="162"/>
      <c r="F322" s="162"/>
      <c r="G322" s="162"/>
      <c r="H322" s="162"/>
      <c r="I322" s="156"/>
      <c r="J322" s="156"/>
      <c r="K322" s="156"/>
    </row>
    <row r="323" spans="2:11">
      <c r="B323" s="155"/>
      <c r="C323" s="156"/>
      <c r="D323" s="162"/>
      <c r="E323" s="162"/>
      <c r="F323" s="162"/>
      <c r="G323" s="162"/>
      <c r="H323" s="162"/>
      <c r="I323" s="156"/>
      <c r="J323" s="156"/>
      <c r="K323" s="156"/>
    </row>
    <row r="324" spans="2:11">
      <c r="B324" s="155"/>
      <c r="C324" s="156"/>
      <c r="D324" s="162"/>
      <c r="E324" s="162"/>
      <c r="F324" s="162"/>
      <c r="G324" s="162"/>
      <c r="H324" s="162"/>
      <c r="I324" s="156"/>
      <c r="J324" s="156"/>
      <c r="K324" s="156"/>
    </row>
    <row r="325" spans="2:11">
      <c r="B325" s="155"/>
      <c r="C325" s="156"/>
      <c r="D325" s="162"/>
      <c r="E325" s="162"/>
      <c r="F325" s="162"/>
      <c r="G325" s="162"/>
      <c r="H325" s="162"/>
      <c r="I325" s="156"/>
      <c r="J325" s="156"/>
      <c r="K325" s="156"/>
    </row>
    <row r="326" spans="2:11">
      <c r="B326" s="155"/>
      <c r="C326" s="156"/>
      <c r="D326" s="162"/>
      <c r="E326" s="162"/>
      <c r="F326" s="162"/>
      <c r="G326" s="162"/>
      <c r="H326" s="162"/>
      <c r="I326" s="156"/>
      <c r="J326" s="156"/>
      <c r="K326" s="156"/>
    </row>
    <row r="327" spans="2:11">
      <c r="B327" s="155"/>
      <c r="C327" s="156"/>
      <c r="D327" s="162"/>
      <c r="E327" s="162"/>
      <c r="F327" s="162"/>
      <c r="G327" s="162"/>
      <c r="H327" s="162"/>
      <c r="I327" s="156"/>
      <c r="J327" s="156"/>
      <c r="K327" s="156"/>
    </row>
    <row r="328" spans="2:11">
      <c r="B328" s="155"/>
      <c r="C328" s="156"/>
      <c r="D328" s="162"/>
      <c r="E328" s="162"/>
      <c r="F328" s="162"/>
      <c r="G328" s="162"/>
      <c r="H328" s="162"/>
      <c r="I328" s="156"/>
      <c r="J328" s="156"/>
      <c r="K328" s="156"/>
    </row>
    <row r="329" spans="2:11">
      <c r="B329" s="155"/>
      <c r="C329" s="156"/>
      <c r="D329" s="162"/>
      <c r="E329" s="162"/>
      <c r="F329" s="162"/>
      <c r="G329" s="162"/>
      <c r="H329" s="162"/>
      <c r="I329" s="156"/>
      <c r="J329" s="156"/>
      <c r="K329" s="156"/>
    </row>
    <row r="330" spans="2:11">
      <c r="B330" s="155"/>
      <c r="C330" s="156"/>
      <c r="D330" s="162"/>
      <c r="E330" s="162"/>
      <c r="F330" s="162"/>
      <c r="G330" s="162"/>
      <c r="H330" s="162"/>
      <c r="I330" s="156"/>
      <c r="J330" s="156"/>
      <c r="K330" s="156"/>
    </row>
    <row r="331" spans="2:11">
      <c r="B331" s="155"/>
      <c r="C331" s="156"/>
      <c r="D331" s="162"/>
      <c r="E331" s="162"/>
      <c r="F331" s="162"/>
      <c r="G331" s="162"/>
      <c r="H331" s="162"/>
      <c r="I331" s="156"/>
      <c r="J331" s="156"/>
      <c r="K331" s="156"/>
    </row>
    <row r="332" spans="2:11">
      <c r="B332" s="155"/>
      <c r="C332" s="156"/>
      <c r="D332" s="162"/>
      <c r="E332" s="162"/>
      <c r="F332" s="162"/>
      <c r="G332" s="162"/>
      <c r="H332" s="162"/>
      <c r="I332" s="156"/>
      <c r="J332" s="156"/>
      <c r="K332" s="156"/>
    </row>
    <row r="333" spans="2:11">
      <c r="B333" s="155"/>
      <c r="C333" s="156"/>
      <c r="D333" s="162"/>
      <c r="E333" s="162"/>
      <c r="F333" s="162"/>
      <c r="G333" s="162"/>
      <c r="H333" s="162"/>
      <c r="I333" s="156"/>
      <c r="J333" s="156"/>
      <c r="K333" s="156"/>
    </row>
    <row r="334" spans="2:11">
      <c r="B334" s="155"/>
      <c r="C334" s="156"/>
      <c r="D334" s="162"/>
      <c r="E334" s="162"/>
      <c r="F334" s="162"/>
      <c r="G334" s="162"/>
      <c r="H334" s="162"/>
      <c r="I334" s="156"/>
      <c r="J334" s="156"/>
      <c r="K334" s="156"/>
    </row>
    <row r="335" spans="2:11">
      <c r="B335" s="155"/>
      <c r="C335" s="156"/>
      <c r="D335" s="162"/>
      <c r="E335" s="162"/>
      <c r="F335" s="162"/>
      <c r="G335" s="162"/>
      <c r="H335" s="162"/>
      <c r="I335" s="156"/>
      <c r="J335" s="156"/>
      <c r="K335" s="156"/>
    </row>
    <row r="336" spans="2:11">
      <c r="B336" s="155"/>
      <c r="C336" s="156"/>
      <c r="D336" s="162"/>
      <c r="E336" s="162"/>
      <c r="F336" s="162"/>
      <c r="G336" s="162"/>
      <c r="H336" s="162"/>
      <c r="I336" s="156"/>
      <c r="J336" s="156"/>
      <c r="K336" s="156"/>
    </row>
    <row r="337" spans="2:11">
      <c r="B337" s="155"/>
      <c r="C337" s="156"/>
      <c r="D337" s="162"/>
      <c r="E337" s="162"/>
      <c r="F337" s="162"/>
      <c r="G337" s="162"/>
      <c r="H337" s="162"/>
      <c r="I337" s="156"/>
      <c r="J337" s="156"/>
      <c r="K337" s="156"/>
    </row>
    <row r="338" spans="2:11">
      <c r="B338" s="155"/>
      <c r="C338" s="156"/>
      <c r="D338" s="162"/>
      <c r="E338" s="162"/>
      <c r="F338" s="162"/>
      <c r="G338" s="162"/>
      <c r="H338" s="162"/>
      <c r="I338" s="156"/>
      <c r="J338" s="156"/>
      <c r="K338" s="156"/>
    </row>
    <row r="339" spans="2:11">
      <c r="B339" s="155"/>
      <c r="C339" s="156"/>
      <c r="D339" s="162"/>
      <c r="E339" s="162"/>
      <c r="F339" s="162"/>
      <c r="G339" s="162"/>
      <c r="H339" s="162"/>
      <c r="I339" s="156"/>
      <c r="J339" s="156"/>
      <c r="K339" s="156"/>
    </row>
    <row r="340" spans="2:11">
      <c r="B340" s="155"/>
      <c r="C340" s="156"/>
      <c r="D340" s="162"/>
      <c r="E340" s="162"/>
      <c r="F340" s="162"/>
      <c r="G340" s="162"/>
      <c r="H340" s="162"/>
      <c r="I340" s="156"/>
      <c r="J340" s="156"/>
      <c r="K340" s="156"/>
    </row>
    <row r="341" spans="2:11">
      <c r="B341" s="155"/>
      <c r="C341" s="156"/>
      <c r="D341" s="162"/>
      <c r="E341" s="162"/>
      <c r="F341" s="162"/>
      <c r="G341" s="162"/>
      <c r="H341" s="162"/>
      <c r="I341" s="156"/>
      <c r="J341" s="156"/>
      <c r="K341" s="156"/>
    </row>
    <row r="342" spans="2:11">
      <c r="B342" s="155"/>
      <c r="C342" s="156"/>
      <c r="D342" s="162"/>
      <c r="E342" s="162"/>
      <c r="F342" s="162"/>
      <c r="G342" s="162"/>
      <c r="H342" s="162"/>
      <c r="I342" s="156"/>
      <c r="J342" s="156"/>
      <c r="K342" s="156"/>
    </row>
    <row r="343" spans="2:11">
      <c r="B343" s="155"/>
      <c r="C343" s="156"/>
      <c r="D343" s="162"/>
      <c r="E343" s="162"/>
      <c r="F343" s="162"/>
      <c r="G343" s="162"/>
      <c r="H343" s="162"/>
      <c r="I343" s="156"/>
      <c r="J343" s="156"/>
      <c r="K343" s="156"/>
    </row>
    <row r="344" spans="2:11">
      <c r="B344" s="155"/>
      <c r="C344" s="156"/>
      <c r="D344" s="162"/>
      <c r="E344" s="162"/>
      <c r="F344" s="162"/>
      <c r="G344" s="162"/>
      <c r="H344" s="162"/>
      <c r="I344" s="156"/>
      <c r="J344" s="156"/>
      <c r="K344" s="156"/>
    </row>
    <row r="345" spans="2:11">
      <c r="B345" s="155"/>
      <c r="C345" s="156"/>
      <c r="D345" s="162"/>
      <c r="E345" s="162"/>
      <c r="F345" s="162"/>
      <c r="G345" s="162"/>
      <c r="H345" s="162"/>
      <c r="I345" s="156"/>
      <c r="J345" s="156"/>
      <c r="K345" s="156"/>
    </row>
    <row r="346" spans="2:11">
      <c r="B346" s="155"/>
      <c r="C346" s="156"/>
      <c r="D346" s="162"/>
      <c r="E346" s="162"/>
      <c r="F346" s="162"/>
      <c r="G346" s="162"/>
      <c r="H346" s="162"/>
      <c r="I346" s="156"/>
      <c r="J346" s="156"/>
      <c r="K346" s="156"/>
    </row>
    <row r="347" spans="2:11">
      <c r="B347" s="155"/>
      <c r="C347" s="156"/>
      <c r="D347" s="162"/>
      <c r="E347" s="162"/>
      <c r="F347" s="162"/>
      <c r="G347" s="162"/>
      <c r="H347" s="162"/>
      <c r="I347" s="156"/>
      <c r="J347" s="156"/>
      <c r="K347" s="156"/>
    </row>
    <row r="348" spans="2:11">
      <c r="B348" s="155"/>
      <c r="C348" s="156"/>
      <c r="D348" s="162"/>
      <c r="E348" s="162"/>
      <c r="F348" s="162"/>
      <c r="G348" s="162"/>
      <c r="H348" s="162"/>
      <c r="I348" s="156"/>
      <c r="J348" s="156"/>
      <c r="K348" s="156"/>
    </row>
    <row r="349" spans="2:11">
      <c r="B349" s="155"/>
      <c r="C349" s="156"/>
      <c r="D349" s="162"/>
      <c r="E349" s="162"/>
      <c r="F349" s="162"/>
      <c r="G349" s="162"/>
      <c r="H349" s="162"/>
      <c r="I349" s="156"/>
      <c r="J349" s="156"/>
      <c r="K349" s="156"/>
    </row>
    <row r="350" spans="2:11">
      <c r="B350" s="155"/>
      <c r="C350" s="156"/>
      <c r="D350" s="162"/>
      <c r="E350" s="162"/>
      <c r="F350" s="162"/>
      <c r="G350" s="162"/>
      <c r="H350" s="162"/>
      <c r="I350" s="156"/>
      <c r="J350" s="156"/>
      <c r="K350" s="156"/>
    </row>
    <row r="351" spans="2:11">
      <c r="B351" s="155"/>
      <c r="C351" s="156"/>
      <c r="D351" s="162"/>
      <c r="E351" s="162"/>
      <c r="F351" s="162"/>
      <c r="G351" s="162"/>
      <c r="H351" s="162"/>
      <c r="I351" s="156"/>
      <c r="J351" s="156"/>
      <c r="K351" s="156"/>
    </row>
    <row r="352" spans="2:11">
      <c r="B352" s="155"/>
      <c r="C352" s="156"/>
      <c r="D352" s="162"/>
      <c r="E352" s="162"/>
      <c r="F352" s="162"/>
      <c r="G352" s="162"/>
      <c r="H352" s="162"/>
      <c r="I352" s="156"/>
      <c r="J352" s="156"/>
      <c r="K352" s="156"/>
    </row>
    <row r="353" spans="2:11">
      <c r="B353" s="155"/>
      <c r="C353" s="156"/>
      <c r="D353" s="162"/>
      <c r="E353" s="162"/>
      <c r="F353" s="162"/>
      <c r="G353" s="162"/>
      <c r="H353" s="162"/>
      <c r="I353" s="156"/>
      <c r="J353" s="156"/>
      <c r="K353" s="156"/>
    </row>
    <row r="354" spans="2:11">
      <c r="B354" s="155"/>
      <c r="C354" s="156"/>
      <c r="D354" s="162"/>
      <c r="E354" s="162"/>
      <c r="F354" s="162"/>
      <c r="G354" s="162"/>
      <c r="H354" s="162"/>
      <c r="I354" s="156"/>
      <c r="J354" s="156"/>
      <c r="K354" s="156"/>
    </row>
    <row r="355" spans="2:11">
      <c r="B355" s="155"/>
      <c r="C355" s="156"/>
      <c r="D355" s="162"/>
      <c r="E355" s="162"/>
      <c r="F355" s="162"/>
      <c r="G355" s="162"/>
      <c r="H355" s="162"/>
      <c r="I355" s="156"/>
      <c r="J355" s="156"/>
      <c r="K355" s="156"/>
    </row>
    <row r="356" spans="2:11">
      <c r="B356" s="155"/>
      <c r="C356" s="156"/>
      <c r="D356" s="162"/>
      <c r="E356" s="162"/>
      <c r="F356" s="162"/>
      <c r="G356" s="162"/>
      <c r="H356" s="162"/>
      <c r="I356" s="156"/>
      <c r="J356" s="156"/>
      <c r="K356" s="156"/>
    </row>
    <row r="357" spans="2:11">
      <c r="B357" s="155"/>
      <c r="C357" s="156"/>
      <c r="D357" s="162"/>
      <c r="E357" s="162"/>
      <c r="F357" s="162"/>
      <c r="G357" s="162"/>
      <c r="H357" s="162"/>
      <c r="I357" s="156"/>
      <c r="J357" s="156"/>
      <c r="K357" s="156"/>
    </row>
    <row r="358" spans="2:11">
      <c r="B358" s="155"/>
      <c r="C358" s="156"/>
      <c r="D358" s="162"/>
      <c r="E358" s="162"/>
      <c r="F358" s="162"/>
      <c r="G358" s="162"/>
      <c r="H358" s="162"/>
      <c r="I358" s="156"/>
      <c r="J358" s="156"/>
      <c r="K358" s="156"/>
    </row>
    <row r="359" spans="2:11">
      <c r="B359" s="155"/>
      <c r="C359" s="156"/>
      <c r="D359" s="162"/>
      <c r="E359" s="162"/>
      <c r="F359" s="162"/>
      <c r="G359" s="162"/>
      <c r="H359" s="162"/>
      <c r="I359" s="156"/>
      <c r="J359" s="156"/>
      <c r="K359" s="156"/>
    </row>
    <row r="360" spans="2:11">
      <c r="B360" s="155"/>
      <c r="C360" s="156"/>
      <c r="D360" s="162"/>
      <c r="E360" s="162"/>
      <c r="F360" s="162"/>
      <c r="G360" s="162"/>
      <c r="H360" s="162"/>
      <c r="I360" s="156"/>
      <c r="J360" s="156"/>
      <c r="K360" s="156"/>
    </row>
    <row r="361" spans="2:11">
      <c r="B361" s="155"/>
      <c r="C361" s="156"/>
      <c r="D361" s="162"/>
      <c r="E361" s="162"/>
      <c r="F361" s="162"/>
      <c r="G361" s="162"/>
      <c r="H361" s="162"/>
      <c r="I361" s="156"/>
      <c r="J361" s="156"/>
      <c r="K361" s="156"/>
    </row>
    <row r="362" spans="2:11">
      <c r="B362" s="155"/>
      <c r="C362" s="156"/>
      <c r="D362" s="162"/>
      <c r="E362" s="162"/>
      <c r="F362" s="162"/>
      <c r="G362" s="162"/>
      <c r="H362" s="162"/>
      <c r="I362" s="156"/>
      <c r="J362" s="156"/>
      <c r="K362" s="156"/>
    </row>
    <row r="363" spans="2:11">
      <c r="B363" s="155"/>
      <c r="C363" s="156"/>
      <c r="D363" s="162"/>
      <c r="E363" s="162"/>
      <c r="F363" s="162"/>
      <c r="G363" s="162"/>
      <c r="H363" s="162"/>
      <c r="I363" s="156"/>
      <c r="J363" s="156"/>
      <c r="K363" s="156"/>
    </row>
    <row r="364" spans="2:11">
      <c r="B364" s="155"/>
      <c r="C364" s="156"/>
      <c r="D364" s="162"/>
      <c r="E364" s="162"/>
      <c r="F364" s="162"/>
      <c r="G364" s="162"/>
      <c r="H364" s="162"/>
      <c r="I364" s="156"/>
      <c r="J364" s="156"/>
      <c r="K364" s="156"/>
    </row>
    <row r="365" spans="2:11">
      <c r="B365" s="155"/>
      <c r="C365" s="156"/>
      <c r="D365" s="162"/>
      <c r="E365" s="162"/>
      <c r="F365" s="162"/>
      <c r="G365" s="162"/>
      <c r="H365" s="162"/>
      <c r="I365" s="156"/>
      <c r="J365" s="156"/>
      <c r="K365" s="156"/>
    </row>
    <row r="366" spans="2:11">
      <c r="B366" s="155"/>
      <c r="C366" s="156"/>
      <c r="D366" s="162"/>
      <c r="E366" s="162"/>
      <c r="F366" s="162"/>
      <c r="G366" s="162"/>
      <c r="H366" s="162"/>
      <c r="I366" s="156"/>
      <c r="J366" s="156"/>
      <c r="K366" s="156"/>
    </row>
    <row r="367" spans="2:11">
      <c r="B367" s="155"/>
      <c r="C367" s="156"/>
      <c r="D367" s="162"/>
      <c r="E367" s="162"/>
      <c r="F367" s="162"/>
      <c r="G367" s="162"/>
      <c r="H367" s="162"/>
      <c r="I367" s="156"/>
      <c r="J367" s="156"/>
      <c r="K367" s="156"/>
    </row>
    <row r="368" spans="2:11">
      <c r="B368" s="155"/>
      <c r="C368" s="156"/>
      <c r="D368" s="162"/>
      <c r="E368" s="162"/>
      <c r="F368" s="162"/>
      <c r="G368" s="162"/>
      <c r="H368" s="162"/>
      <c r="I368" s="156"/>
      <c r="J368" s="156"/>
      <c r="K368" s="156"/>
    </row>
    <row r="369" spans="2:11">
      <c r="B369" s="155"/>
      <c r="C369" s="156"/>
      <c r="D369" s="162"/>
      <c r="E369" s="162"/>
      <c r="F369" s="162"/>
      <c r="G369" s="162"/>
      <c r="H369" s="162"/>
      <c r="I369" s="156"/>
      <c r="J369" s="156"/>
      <c r="K369" s="156"/>
    </row>
    <row r="370" spans="2:11">
      <c r="B370" s="155"/>
      <c r="C370" s="156"/>
      <c r="D370" s="162"/>
      <c r="E370" s="162"/>
      <c r="F370" s="162"/>
      <c r="G370" s="162"/>
      <c r="H370" s="162"/>
      <c r="I370" s="156"/>
      <c r="J370" s="156"/>
      <c r="K370" s="156"/>
    </row>
    <row r="371" spans="2:11">
      <c r="B371" s="155"/>
      <c r="C371" s="156"/>
      <c r="D371" s="162"/>
      <c r="E371" s="162"/>
      <c r="F371" s="162"/>
      <c r="G371" s="162"/>
      <c r="H371" s="162"/>
      <c r="I371" s="156"/>
      <c r="J371" s="156"/>
      <c r="K371" s="156"/>
    </row>
    <row r="372" spans="2:11">
      <c r="B372" s="155"/>
      <c r="C372" s="156"/>
      <c r="D372" s="162"/>
      <c r="E372" s="162"/>
      <c r="F372" s="162"/>
      <c r="G372" s="162"/>
      <c r="H372" s="162"/>
      <c r="I372" s="156"/>
      <c r="J372" s="156"/>
      <c r="K372" s="156"/>
    </row>
    <row r="373" spans="2:11">
      <c r="B373" s="155"/>
      <c r="C373" s="156"/>
      <c r="D373" s="162"/>
      <c r="E373" s="162"/>
      <c r="F373" s="162"/>
      <c r="G373" s="162"/>
      <c r="H373" s="162"/>
      <c r="I373" s="156"/>
      <c r="J373" s="156"/>
      <c r="K373" s="156"/>
    </row>
    <row r="374" spans="2:11">
      <c r="B374" s="155"/>
      <c r="C374" s="156"/>
      <c r="D374" s="162"/>
      <c r="E374" s="162"/>
      <c r="F374" s="162"/>
      <c r="G374" s="162"/>
      <c r="H374" s="162"/>
      <c r="I374" s="156"/>
      <c r="J374" s="156"/>
      <c r="K374" s="156"/>
    </row>
    <row r="375" spans="2:11">
      <c r="B375" s="155"/>
      <c r="C375" s="156"/>
      <c r="D375" s="162"/>
      <c r="E375" s="162"/>
      <c r="F375" s="162"/>
      <c r="G375" s="162"/>
      <c r="H375" s="162"/>
      <c r="I375" s="156"/>
      <c r="J375" s="156"/>
      <c r="K375" s="156"/>
    </row>
    <row r="376" spans="2:11">
      <c r="B376" s="155"/>
      <c r="C376" s="156"/>
      <c r="D376" s="162"/>
      <c r="E376" s="162"/>
      <c r="F376" s="162"/>
      <c r="G376" s="162"/>
      <c r="H376" s="162"/>
      <c r="I376" s="156"/>
      <c r="J376" s="156"/>
      <c r="K376" s="156"/>
    </row>
    <row r="377" spans="2:11">
      <c r="B377" s="155"/>
      <c r="C377" s="156"/>
      <c r="D377" s="162"/>
      <c r="E377" s="162"/>
      <c r="F377" s="162"/>
      <c r="G377" s="162"/>
      <c r="H377" s="162"/>
      <c r="I377" s="156"/>
      <c r="J377" s="156"/>
      <c r="K377" s="156"/>
    </row>
    <row r="378" spans="2:11">
      <c r="B378" s="155"/>
      <c r="C378" s="156"/>
      <c r="D378" s="162"/>
      <c r="E378" s="162"/>
      <c r="F378" s="162"/>
      <c r="G378" s="162"/>
      <c r="H378" s="162"/>
      <c r="I378" s="156"/>
      <c r="J378" s="156"/>
      <c r="K378" s="156"/>
    </row>
    <row r="379" spans="2:11">
      <c r="B379" s="155"/>
      <c r="C379" s="156"/>
      <c r="D379" s="162"/>
      <c r="E379" s="162"/>
      <c r="F379" s="162"/>
      <c r="G379" s="162"/>
      <c r="H379" s="162"/>
      <c r="I379" s="156"/>
      <c r="J379" s="156"/>
      <c r="K379" s="156"/>
    </row>
    <row r="380" spans="2:11">
      <c r="B380" s="155"/>
      <c r="C380" s="156"/>
      <c r="D380" s="162"/>
      <c r="E380" s="162"/>
      <c r="F380" s="162"/>
      <c r="G380" s="162"/>
      <c r="H380" s="162"/>
      <c r="I380" s="156"/>
      <c r="J380" s="156"/>
      <c r="K380" s="156"/>
    </row>
    <row r="381" spans="2:11">
      <c r="B381" s="155"/>
      <c r="C381" s="156"/>
      <c r="D381" s="162"/>
      <c r="E381" s="162"/>
      <c r="F381" s="162"/>
      <c r="G381" s="162"/>
      <c r="H381" s="162"/>
      <c r="I381" s="156"/>
      <c r="J381" s="156"/>
      <c r="K381" s="156"/>
    </row>
    <row r="382" spans="2:11">
      <c r="B382" s="155"/>
      <c r="C382" s="156"/>
      <c r="D382" s="162"/>
      <c r="E382" s="162"/>
      <c r="F382" s="162"/>
      <c r="G382" s="162"/>
      <c r="H382" s="162"/>
      <c r="I382" s="156"/>
      <c r="J382" s="156"/>
      <c r="K382" s="156"/>
    </row>
    <row r="383" spans="2:11">
      <c r="B383" s="155"/>
      <c r="C383" s="156"/>
      <c r="D383" s="162"/>
      <c r="E383" s="162"/>
      <c r="F383" s="162"/>
      <c r="G383" s="162"/>
      <c r="H383" s="162"/>
      <c r="I383" s="156"/>
      <c r="J383" s="156"/>
      <c r="K383" s="156"/>
    </row>
    <row r="384" spans="2:11">
      <c r="B384" s="155"/>
      <c r="C384" s="156"/>
      <c r="D384" s="162"/>
      <c r="E384" s="162"/>
      <c r="F384" s="162"/>
      <c r="G384" s="162"/>
      <c r="H384" s="162"/>
      <c r="I384" s="156"/>
      <c r="J384" s="156"/>
      <c r="K384" s="156"/>
    </row>
    <row r="385" spans="2:11">
      <c r="B385" s="155"/>
      <c r="C385" s="156"/>
      <c r="D385" s="162"/>
      <c r="E385" s="162"/>
      <c r="F385" s="162"/>
      <c r="G385" s="162"/>
      <c r="H385" s="162"/>
      <c r="I385" s="156"/>
      <c r="J385" s="156"/>
      <c r="K385" s="156"/>
    </row>
    <row r="386" spans="2:11">
      <c r="B386" s="155"/>
      <c r="C386" s="156"/>
      <c r="D386" s="162"/>
      <c r="E386" s="162"/>
      <c r="F386" s="162"/>
      <c r="G386" s="162"/>
      <c r="H386" s="162"/>
      <c r="I386" s="156"/>
      <c r="J386" s="156"/>
      <c r="K386" s="156"/>
    </row>
    <row r="387" spans="2:11">
      <c r="B387" s="155"/>
      <c r="C387" s="156"/>
      <c r="D387" s="162"/>
      <c r="E387" s="162"/>
      <c r="F387" s="162"/>
      <c r="G387" s="162"/>
      <c r="H387" s="162"/>
      <c r="I387" s="156"/>
      <c r="J387" s="156"/>
      <c r="K387" s="156"/>
    </row>
    <row r="388" spans="2:11">
      <c r="B388" s="155"/>
      <c r="C388" s="156"/>
      <c r="D388" s="162"/>
      <c r="E388" s="162"/>
      <c r="F388" s="162"/>
      <c r="G388" s="162"/>
      <c r="H388" s="162"/>
      <c r="I388" s="156"/>
      <c r="J388" s="156"/>
      <c r="K388" s="156"/>
    </row>
    <row r="389" spans="2:11">
      <c r="B389" s="155"/>
      <c r="C389" s="156"/>
      <c r="D389" s="162"/>
      <c r="E389" s="162"/>
      <c r="F389" s="162"/>
      <c r="G389" s="162"/>
      <c r="H389" s="162"/>
      <c r="I389" s="156"/>
      <c r="J389" s="156"/>
      <c r="K389" s="156"/>
    </row>
    <row r="390" spans="2:11">
      <c r="B390" s="155"/>
      <c r="C390" s="156"/>
      <c r="D390" s="162"/>
      <c r="E390" s="162"/>
      <c r="F390" s="162"/>
      <c r="G390" s="162"/>
      <c r="H390" s="162"/>
      <c r="I390" s="156"/>
      <c r="J390" s="156"/>
      <c r="K390" s="156"/>
    </row>
    <row r="391" spans="2:11">
      <c r="B391" s="155"/>
      <c r="C391" s="156"/>
      <c r="D391" s="162"/>
      <c r="E391" s="162"/>
      <c r="F391" s="162"/>
      <c r="G391" s="162"/>
      <c r="H391" s="162"/>
      <c r="I391" s="156"/>
      <c r="J391" s="156"/>
      <c r="K391" s="156"/>
    </row>
    <row r="392" spans="2:11">
      <c r="B392" s="155"/>
      <c r="C392" s="156"/>
      <c r="D392" s="162"/>
      <c r="E392" s="162"/>
      <c r="F392" s="162"/>
      <c r="G392" s="162"/>
      <c r="H392" s="162"/>
      <c r="I392" s="156"/>
      <c r="J392" s="156"/>
      <c r="K392" s="156"/>
    </row>
    <row r="393" spans="2:11">
      <c r="B393" s="155"/>
      <c r="C393" s="156"/>
      <c r="D393" s="162"/>
      <c r="E393" s="162"/>
      <c r="F393" s="162"/>
      <c r="G393" s="162"/>
      <c r="H393" s="162"/>
      <c r="I393" s="156"/>
      <c r="J393" s="156"/>
      <c r="K393" s="156"/>
    </row>
    <row r="394" spans="2:11">
      <c r="B394" s="155"/>
      <c r="C394" s="156"/>
      <c r="D394" s="162"/>
      <c r="E394" s="162"/>
      <c r="F394" s="162"/>
      <c r="G394" s="162"/>
      <c r="H394" s="162"/>
      <c r="I394" s="156"/>
      <c r="J394" s="156"/>
      <c r="K394" s="156"/>
    </row>
    <row r="395" spans="2:11">
      <c r="B395" s="155"/>
      <c r="C395" s="156"/>
      <c r="D395" s="162"/>
      <c r="E395" s="162"/>
      <c r="F395" s="162"/>
      <c r="G395" s="162"/>
      <c r="H395" s="162"/>
      <c r="I395" s="156"/>
      <c r="J395" s="156"/>
      <c r="K395" s="156"/>
    </row>
    <row r="396" spans="2:11">
      <c r="B396" s="155"/>
      <c r="C396" s="156"/>
      <c r="D396" s="162"/>
      <c r="E396" s="162"/>
      <c r="F396" s="162"/>
      <c r="G396" s="162"/>
      <c r="H396" s="162"/>
      <c r="I396" s="156"/>
      <c r="J396" s="156"/>
      <c r="K396" s="156"/>
    </row>
    <row r="397" spans="2:11">
      <c r="B397" s="155"/>
      <c r="C397" s="156"/>
      <c r="D397" s="162"/>
      <c r="E397" s="162"/>
      <c r="F397" s="162"/>
      <c r="G397" s="162"/>
      <c r="H397" s="162"/>
      <c r="I397" s="156"/>
      <c r="J397" s="156"/>
      <c r="K397" s="156"/>
    </row>
    <row r="398" spans="2:11">
      <c r="B398" s="155"/>
      <c r="C398" s="156"/>
      <c r="D398" s="162"/>
      <c r="E398" s="162"/>
      <c r="F398" s="162"/>
      <c r="G398" s="162"/>
      <c r="H398" s="162"/>
      <c r="I398" s="156"/>
      <c r="J398" s="156"/>
      <c r="K398" s="156"/>
    </row>
    <row r="399" spans="2:11">
      <c r="B399" s="155"/>
      <c r="C399" s="156"/>
      <c r="D399" s="162"/>
      <c r="E399" s="162"/>
      <c r="F399" s="162"/>
      <c r="G399" s="162"/>
      <c r="H399" s="162"/>
      <c r="I399" s="156"/>
      <c r="J399" s="156"/>
      <c r="K399" s="156"/>
    </row>
    <row r="400" spans="2:11">
      <c r="B400" s="155"/>
      <c r="C400" s="156"/>
      <c r="D400" s="162"/>
      <c r="E400" s="162"/>
      <c r="F400" s="162"/>
      <c r="G400" s="162"/>
      <c r="H400" s="162"/>
      <c r="I400" s="156"/>
      <c r="J400" s="156"/>
      <c r="K400" s="156"/>
    </row>
    <row r="401" spans="2:11">
      <c r="B401" s="155"/>
      <c r="C401" s="156"/>
      <c r="D401" s="162"/>
      <c r="E401" s="162"/>
      <c r="F401" s="162"/>
      <c r="G401" s="162"/>
      <c r="H401" s="162"/>
      <c r="I401" s="156"/>
      <c r="J401" s="156"/>
      <c r="K401" s="156"/>
    </row>
    <row r="402" spans="2:11">
      <c r="B402" s="155"/>
      <c r="C402" s="156"/>
      <c r="D402" s="162"/>
      <c r="E402" s="162"/>
      <c r="F402" s="162"/>
      <c r="G402" s="162"/>
      <c r="H402" s="162"/>
      <c r="I402" s="156"/>
      <c r="J402" s="156"/>
      <c r="K402" s="156"/>
    </row>
    <row r="403" spans="2:11">
      <c r="B403" s="155"/>
      <c r="C403" s="156"/>
      <c r="D403" s="162"/>
      <c r="E403" s="162"/>
      <c r="F403" s="162"/>
      <c r="G403" s="162"/>
      <c r="H403" s="162"/>
      <c r="I403" s="156"/>
      <c r="J403" s="156"/>
      <c r="K403" s="156"/>
    </row>
    <row r="404" spans="2:11">
      <c r="B404" s="155"/>
      <c r="C404" s="156"/>
      <c r="D404" s="162"/>
      <c r="E404" s="162"/>
      <c r="F404" s="162"/>
      <c r="G404" s="162"/>
      <c r="H404" s="162"/>
      <c r="I404" s="156"/>
      <c r="J404" s="156"/>
      <c r="K404" s="156"/>
    </row>
    <row r="405" spans="2:11">
      <c r="B405" s="155"/>
      <c r="C405" s="156"/>
      <c r="D405" s="162"/>
      <c r="E405" s="162"/>
      <c r="F405" s="162"/>
      <c r="G405" s="162"/>
      <c r="H405" s="162"/>
      <c r="I405" s="156"/>
      <c r="J405" s="156"/>
      <c r="K405" s="156"/>
    </row>
    <row r="406" spans="2:11">
      <c r="B406" s="155"/>
      <c r="C406" s="156"/>
      <c r="D406" s="162"/>
      <c r="E406" s="162"/>
      <c r="F406" s="162"/>
      <c r="G406" s="162"/>
      <c r="H406" s="162"/>
      <c r="I406" s="156"/>
      <c r="J406" s="156"/>
      <c r="K406" s="156"/>
    </row>
    <row r="407" spans="2:11">
      <c r="B407" s="155"/>
      <c r="C407" s="156"/>
      <c r="D407" s="162"/>
      <c r="E407" s="162"/>
      <c r="F407" s="162"/>
      <c r="G407" s="162"/>
      <c r="H407" s="162"/>
      <c r="I407" s="156"/>
      <c r="J407" s="156"/>
      <c r="K407" s="156"/>
    </row>
    <row r="408" spans="2:11">
      <c r="B408" s="155"/>
      <c r="C408" s="156"/>
      <c r="D408" s="162"/>
      <c r="E408" s="162"/>
      <c r="F408" s="162"/>
      <c r="G408" s="162"/>
      <c r="H408" s="162"/>
      <c r="I408" s="156"/>
      <c r="J408" s="156"/>
      <c r="K408" s="156"/>
    </row>
    <row r="409" spans="2:11">
      <c r="B409" s="155"/>
      <c r="C409" s="156"/>
      <c r="D409" s="162"/>
      <c r="E409" s="162"/>
      <c r="F409" s="162"/>
      <c r="G409" s="162"/>
      <c r="H409" s="162"/>
      <c r="I409" s="156"/>
      <c r="J409" s="156"/>
      <c r="K409" s="156"/>
    </row>
    <row r="410" spans="2:11">
      <c r="B410" s="155"/>
      <c r="C410" s="156"/>
      <c r="D410" s="162"/>
      <c r="E410" s="162"/>
      <c r="F410" s="162"/>
      <c r="G410" s="162"/>
      <c r="H410" s="162"/>
      <c r="I410" s="156"/>
      <c r="J410" s="156"/>
      <c r="K410" s="156"/>
    </row>
    <row r="411" spans="2:11">
      <c r="B411" s="155"/>
      <c r="C411" s="156"/>
      <c r="D411" s="162"/>
      <c r="E411" s="162"/>
      <c r="F411" s="162"/>
      <c r="G411" s="162"/>
      <c r="H411" s="162"/>
      <c r="I411" s="156"/>
      <c r="J411" s="156"/>
      <c r="K411" s="156"/>
    </row>
    <row r="412" spans="2:11">
      <c r="B412" s="155"/>
      <c r="C412" s="156"/>
      <c r="D412" s="162"/>
      <c r="E412" s="162"/>
      <c r="F412" s="162"/>
      <c r="G412" s="162"/>
      <c r="H412" s="162"/>
      <c r="I412" s="156"/>
      <c r="J412" s="156"/>
      <c r="K412" s="156"/>
    </row>
    <row r="413" spans="2:11">
      <c r="B413" s="155"/>
      <c r="C413" s="156"/>
      <c r="D413" s="162"/>
      <c r="E413" s="162"/>
      <c r="F413" s="162"/>
      <c r="G413" s="162"/>
      <c r="H413" s="162"/>
      <c r="I413" s="156"/>
      <c r="J413" s="156"/>
      <c r="K413" s="156"/>
    </row>
    <row r="414" spans="2:11">
      <c r="B414" s="155"/>
      <c r="C414" s="156"/>
      <c r="D414" s="162"/>
      <c r="E414" s="162"/>
      <c r="F414" s="162"/>
      <c r="G414" s="162"/>
      <c r="H414" s="162"/>
      <c r="I414" s="156"/>
      <c r="J414" s="156"/>
      <c r="K414" s="156"/>
    </row>
    <row r="415" spans="2:11">
      <c r="B415" s="155"/>
      <c r="C415" s="156"/>
      <c r="D415" s="162"/>
      <c r="E415" s="162"/>
      <c r="F415" s="162"/>
      <c r="G415" s="162"/>
      <c r="H415" s="162"/>
      <c r="I415" s="156"/>
      <c r="J415" s="156"/>
      <c r="K415" s="156"/>
    </row>
    <row r="416" spans="2:11">
      <c r="B416" s="155"/>
      <c r="C416" s="156"/>
      <c r="D416" s="162"/>
      <c r="E416" s="162"/>
      <c r="F416" s="162"/>
      <c r="G416" s="162"/>
      <c r="H416" s="162"/>
      <c r="I416" s="156"/>
      <c r="J416" s="156"/>
      <c r="K416" s="156"/>
    </row>
    <row r="417" spans="2:11">
      <c r="B417" s="155"/>
      <c r="C417" s="156"/>
      <c r="D417" s="162"/>
      <c r="E417" s="162"/>
      <c r="F417" s="162"/>
      <c r="G417" s="162"/>
      <c r="H417" s="162"/>
      <c r="I417" s="156"/>
      <c r="J417" s="156"/>
      <c r="K417" s="156"/>
    </row>
    <row r="418" spans="2:11">
      <c r="B418" s="155"/>
      <c r="C418" s="156"/>
      <c r="D418" s="162"/>
      <c r="E418" s="162"/>
      <c r="F418" s="162"/>
      <c r="G418" s="162"/>
      <c r="H418" s="162"/>
      <c r="I418" s="156"/>
      <c r="J418" s="156"/>
      <c r="K418" s="156"/>
    </row>
    <row r="419" spans="2:11">
      <c r="B419" s="155"/>
      <c r="C419" s="156"/>
      <c r="D419" s="162"/>
      <c r="E419" s="162"/>
      <c r="F419" s="162"/>
      <c r="G419" s="162"/>
      <c r="H419" s="162"/>
      <c r="I419" s="156"/>
      <c r="J419" s="156"/>
      <c r="K419" s="156"/>
    </row>
    <row r="420" spans="2:11">
      <c r="B420" s="155"/>
      <c r="C420" s="156"/>
      <c r="D420" s="162"/>
      <c r="E420" s="162"/>
      <c r="F420" s="162"/>
      <c r="G420" s="162"/>
      <c r="H420" s="162"/>
      <c r="I420" s="156"/>
      <c r="J420" s="156"/>
      <c r="K420" s="156"/>
    </row>
    <row r="421" spans="2:11">
      <c r="B421" s="155"/>
      <c r="C421" s="156"/>
      <c r="D421" s="162"/>
      <c r="E421" s="162"/>
      <c r="F421" s="162"/>
      <c r="G421" s="162"/>
      <c r="H421" s="162"/>
      <c r="I421" s="156"/>
      <c r="J421" s="156"/>
      <c r="K421" s="156"/>
    </row>
    <row r="422" spans="2:11">
      <c r="B422" s="155"/>
      <c r="C422" s="156"/>
      <c r="D422" s="162"/>
      <c r="E422" s="162"/>
      <c r="F422" s="162"/>
      <c r="G422" s="162"/>
      <c r="H422" s="162"/>
      <c r="I422" s="156"/>
      <c r="J422" s="156"/>
      <c r="K422" s="156"/>
    </row>
    <row r="423" spans="2:11">
      <c r="B423" s="155"/>
      <c r="C423" s="156"/>
      <c r="D423" s="162"/>
      <c r="E423" s="162"/>
      <c r="F423" s="162"/>
      <c r="G423" s="162"/>
      <c r="H423" s="162"/>
      <c r="I423" s="156"/>
      <c r="J423" s="156"/>
      <c r="K423" s="156"/>
    </row>
    <row r="424" spans="2:11">
      <c r="B424" s="155"/>
      <c r="C424" s="156"/>
      <c r="D424" s="162"/>
      <c r="E424" s="162"/>
      <c r="F424" s="162"/>
      <c r="G424" s="162"/>
      <c r="H424" s="162"/>
      <c r="I424" s="156"/>
      <c r="J424" s="156"/>
      <c r="K424" s="156"/>
    </row>
    <row r="425" spans="2:11">
      <c r="B425" s="155"/>
      <c r="C425" s="156"/>
      <c r="D425" s="162"/>
      <c r="E425" s="162"/>
      <c r="F425" s="162"/>
      <c r="G425" s="162"/>
      <c r="H425" s="162"/>
      <c r="I425" s="156"/>
      <c r="J425" s="156"/>
      <c r="K425" s="156"/>
    </row>
    <row r="426" spans="2:11">
      <c r="B426" s="155"/>
      <c r="C426" s="156"/>
      <c r="D426" s="162"/>
      <c r="E426" s="162"/>
      <c r="F426" s="162"/>
      <c r="G426" s="162"/>
      <c r="H426" s="162"/>
      <c r="I426" s="156"/>
      <c r="J426" s="156"/>
      <c r="K426" s="156"/>
    </row>
    <row r="427" spans="2:11">
      <c r="B427" s="155"/>
      <c r="C427" s="156"/>
      <c r="D427" s="162"/>
      <c r="E427" s="162"/>
      <c r="F427" s="162"/>
      <c r="G427" s="162"/>
      <c r="H427" s="162"/>
      <c r="I427" s="156"/>
      <c r="J427" s="156"/>
      <c r="K427" s="156"/>
    </row>
    <row r="428" spans="2:11">
      <c r="B428" s="155"/>
      <c r="C428" s="156"/>
      <c r="D428" s="162"/>
      <c r="E428" s="162"/>
      <c r="F428" s="162"/>
      <c r="G428" s="162"/>
      <c r="H428" s="162"/>
      <c r="I428" s="156"/>
      <c r="J428" s="156"/>
      <c r="K428" s="156"/>
    </row>
    <row r="429" spans="2:11">
      <c r="B429" s="155"/>
      <c r="C429" s="156"/>
      <c r="D429" s="162"/>
      <c r="E429" s="162"/>
      <c r="F429" s="162"/>
      <c r="G429" s="162"/>
      <c r="H429" s="162"/>
      <c r="I429" s="156"/>
      <c r="J429" s="156"/>
      <c r="K429" s="156"/>
    </row>
    <row r="430" spans="2:11">
      <c r="B430" s="155"/>
      <c r="C430" s="156"/>
      <c r="D430" s="162"/>
      <c r="E430" s="162"/>
      <c r="F430" s="162"/>
      <c r="G430" s="162"/>
      <c r="H430" s="162"/>
      <c r="I430" s="156"/>
      <c r="J430" s="156"/>
      <c r="K430" s="156"/>
    </row>
    <row r="431" spans="2:11">
      <c r="B431" s="155"/>
      <c r="C431" s="156"/>
      <c r="D431" s="162"/>
      <c r="E431" s="162"/>
      <c r="F431" s="162"/>
      <c r="G431" s="162"/>
      <c r="H431" s="162"/>
      <c r="I431" s="156"/>
      <c r="J431" s="156"/>
      <c r="K431" s="156"/>
    </row>
    <row r="432" spans="2:11">
      <c r="B432" s="155"/>
      <c r="C432" s="156"/>
      <c r="D432" s="162"/>
      <c r="E432" s="162"/>
      <c r="F432" s="162"/>
      <c r="G432" s="162"/>
      <c r="H432" s="162"/>
      <c r="I432" s="156"/>
      <c r="J432" s="156"/>
      <c r="K432" s="156"/>
    </row>
    <row r="433" spans="2:11">
      <c r="B433" s="155"/>
      <c r="C433" s="156"/>
      <c r="D433" s="162"/>
      <c r="E433" s="162"/>
      <c r="F433" s="162"/>
      <c r="G433" s="162"/>
      <c r="H433" s="162"/>
      <c r="I433" s="156"/>
      <c r="J433" s="156"/>
      <c r="K433" s="156"/>
    </row>
    <row r="434" spans="2:11">
      <c r="B434" s="155"/>
      <c r="C434" s="156"/>
      <c r="D434" s="162"/>
      <c r="E434" s="162"/>
      <c r="F434" s="162"/>
      <c r="G434" s="162"/>
      <c r="H434" s="162"/>
      <c r="I434" s="156"/>
      <c r="J434" s="156"/>
      <c r="K434" s="156"/>
    </row>
    <row r="435" spans="2:11">
      <c r="B435" s="155"/>
      <c r="C435" s="156"/>
      <c r="D435" s="162"/>
      <c r="E435" s="162"/>
      <c r="F435" s="162"/>
      <c r="G435" s="162"/>
      <c r="H435" s="162"/>
      <c r="I435" s="156"/>
      <c r="J435" s="156"/>
      <c r="K435" s="156"/>
    </row>
    <row r="436" spans="2:11">
      <c r="B436" s="155"/>
      <c r="C436" s="156"/>
      <c r="D436" s="162"/>
      <c r="E436" s="162"/>
      <c r="F436" s="162"/>
      <c r="G436" s="162"/>
      <c r="H436" s="162"/>
      <c r="I436" s="156"/>
      <c r="J436" s="156"/>
      <c r="K436" s="156"/>
    </row>
    <row r="437" spans="2:11">
      <c r="B437" s="155"/>
      <c r="C437" s="156"/>
      <c r="D437" s="162"/>
      <c r="E437" s="162"/>
      <c r="F437" s="162"/>
      <c r="G437" s="162"/>
      <c r="H437" s="162"/>
      <c r="I437" s="156"/>
      <c r="J437" s="156"/>
      <c r="K437" s="156"/>
    </row>
    <row r="438" spans="2:11">
      <c r="B438" s="155"/>
      <c r="C438" s="156"/>
      <c r="D438" s="162"/>
      <c r="E438" s="162"/>
      <c r="F438" s="162"/>
      <c r="G438" s="162"/>
      <c r="H438" s="162"/>
      <c r="I438" s="156"/>
      <c r="J438" s="156"/>
      <c r="K438" s="156"/>
    </row>
    <row r="439" spans="2:11">
      <c r="B439" s="155"/>
      <c r="C439" s="156"/>
      <c r="D439" s="162"/>
      <c r="E439" s="162"/>
      <c r="F439" s="162"/>
      <c r="G439" s="162"/>
      <c r="H439" s="162"/>
      <c r="I439" s="156"/>
      <c r="J439" s="156"/>
      <c r="K439" s="156"/>
    </row>
    <row r="440" spans="2:11">
      <c r="B440" s="155"/>
      <c r="C440" s="156"/>
      <c r="D440" s="162"/>
      <c r="E440" s="162"/>
      <c r="F440" s="162"/>
      <c r="G440" s="162"/>
      <c r="H440" s="162"/>
      <c r="I440" s="156"/>
      <c r="J440" s="156"/>
      <c r="K440" s="156"/>
    </row>
    <row r="441" spans="2:11">
      <c r="B441" s="155"/>
      <c r="C441" s="156"/>
      <c r="D441" s="162"/>
      <c r="E441" s="162"/>
      <c r="F441" s="162"/>
      <c r="G441" s="162"/>
      <c r="H441" s="162"/>
      <c r="I441" s="156"/>
      <c r="J441" s="156"/>
      <c r="K441" s="156"/>
    </row>
    <row r="442" spans="2:11">
      <c r="B442" s="155"/>
      <c r="C442" s="156"/>
      <c r="D442" s="162"/>
      <c r="E442" s="162"/>
      <c r="F442" s="162"/>
      <c r="G442" s="162"/>
      <c r="H442" s="162"/>
      <c r="I442" s="156"/>
      <c r="J442" s="156"/>
      <c r="K442" s="156"/>
    </row>
    <row r="443" spans="2:11">
      <c r="B443" s="155"/>
      <c r="C443" s="156"/>
      <c r="D443" s="162"/>
      <c r="E443" s="162"/>
      <c r="F443" s="162"/>
      <c r="G443" s="162"/>
      <c r="H443" s="162"/>
      <c r="I443" s="156"/>
      <c r="J443" s="156"/>
      <c r="K443" s="156"/>
    </row>
    <row r="444" spans="2:11">
      <c r="B444" s="155"/>
      <c r="C444" s="156"/>
      <c r="D444" s="162"/>
      <c r="E444" s="162"/>
      <c r="F444" s="162"/>
      <c r="G444" s="162"/>
      <c r="H444" s="162"/>
      <c r="I444" s="156"/>
      <c r="J444" s="156"/>
      <c r="K444" s="156"/>
    </row>
    <row r="445" spans="2:11">
      <c r="B445" s="155"/>
      <c r="C445" s="156"/>
      <c r="D445" s="162"/>
      <c r="E445" s="162"/>
      <c r="F445" s="162"/>
      <c r="G445" s="162"/>
      <c r="H445" s="162"/>
      <c r="I445" s="156"/>
      <c r="J445" s="156"/>
      <c r="K445" s="156"/>
    </row>
    <row r="446" spans="2:11">
      <c r="B446" s="155"/>
      <c r="C446" s="156"/>
      <c r="D446" s="162"/>
      <c r="E446" s="162"/>
      <c r="F446" s="162"/>
      <c r="G446" s="162"/>
      <c r="H446" s="162"/>
      <c r="I446" s="156"/>
      <c r="J446" s="156"/>
      <c r="K446" s="156"/>
    </row>
    <row r="447" spans="2:11">
      <c r="B447" s="155"/>
      <c r="C447" s="156"/>
      <c r="D447" s="162"/>
      <c r="E447" s="162"/>
      <c r="F447" s="162"/>
      <c r="G447" s="162"/>
      <c r="H447" s="162"/>
      <c r="I447" s="156"/>
      <c r="J447" s="156"/>
      <c r="K447" s="156"/>
    </row>
    <row r="448" spans="2:11">
      <c r="B448" s="155"/>
      <c r="C448" s="156"/>
      <c r="D448" s="162"/>
      <c r="E448" s="162"/>
      <c r="F448" s="162"/>
      <c r="G448" s="162"/>
      <c r="H448" s="162"/>
      <c r="I448" s="156"/>
      <c r="J448" s="156"/>
      <c r="K448" s="156"/>
    </row>
    <row r="449" spans="2:11">
      <c r="B449" s="155"/>
      <c r="C449" s="156"/>
      <c r="D449" s="162"/>
      <c r="E449" s="162"/>
      <c r="F449" s="162"/>
      <c r="G449" s="162"/>
      <c r="H449" s="162"/>
      <c r="I449" s="156"/>
      <c r="J449" s="156"/>
      <c r="K449" s="156"/>
    </row>
    <row r="450" spans="2:11">
      <c r="B450" s="155"/>
      <c r="C450" s="156"/>
      <c r="D450" s="162"/>
      <c r="E450" s="162"/>
      <c r="F450" s="162"/>
      <c r="G450" s="162"/>
      <c r="H450" s="162"/>
      <c r="I450" s="156"/>
      <c r="J450" s="156"/>
      <c r="K450" s="156"/>
    </row>
    <row r="451" spans="2:11">
      <c r="B451" s="155"/>
      <c r="C451" s="156"/>
      <c r="D451" s="162"/>
      <c r="E451" s="162"/>
      <c r="F451" s="162"/>
      <c r="G451" s="162"/>
      <c r="H451" s="162"/>
      <c r="I451" s="156"/>
      <c r="J451" s="156"/>
      <c r="K451" s="156"/>
    </row>
    <row r="452" spans="2:11">
      <c r="B452" s="155"/>
      <c r="C452" s="156"/>
      <c r="D452" s="162"/>
      <c r="E452" s="162"/>
      <c r="F452" s="162"/>
      <c r="G452" s="162"/>
      <c r="H452" s="162"/>
      <c r="I452" s="156"/>
      <c r="J452" s="156"/>
      <c r="K452" s="156"/>
    </row>
    <row r="453" spans="2:11">
      <c r="B453" s="155"/>
      <c r="C453" s="156"/>
      <c r="D453" s="162"/>
      <c r="E453" s="162"/>
      <c r="F453" s="162"/>
      <c r="G453" s="162"/>
      <c r="H453" s="162"/>
      <c r="I453" s="156"/>
      <c r="J453" s="156"/>
      <c r="K453" s="156"/>
    </row>
    <row r="454" spans="2:11">
      <c r="B454" s="155"/>
      <c r="C454" s="156"/>
      <c r="D454" s="162"/>
      <c r="E454" s="162"/>
      <c r="F454" s="162"/>
      <c r="G454" s="162"/>
      <c r="H454" s="162"/>
      <c r="I454" s="156"/>
      <c r="J454" s="156"/>
      <c r="K454" s="156"/>
    </row>
    <row r="455" spans="2:11">
      <c r="B455" s="155"/>
      <c r="C455" s="156"/>
      <c r="D455" s="162"/>
      <c r="E455" s="162"/>
      <c r="F455" s="162"/>
      <c r="G455" s="162"/>
      <c r="H455" s="162"/>
      <c r="I455" s="156"/>
      <c r="J455" s="156"/>
      <c r="K455" s="156"/>
    </row>
    <row r="456" spans="2:11">
      <c r="B456" s="155"/>
      <c r="C456" s="156"/>
      <c r="D456" s="162"/>
      <c r="E456" s="162"/>
      <c r="F456" s="162"/>
      <c r="G456" s="162"/>
      <c r="H456" s="162"/>
      <c r="I456" s="156"/>
      <c r="J456" s="156"/>
      <c r="K456" s="156"/>
    </row>
    <row r="457" spans="2:11">
      <c r="B457" s="155"/>
      <c r="C457" s="156"/>
      <c r="D457" s="162"/>
      <c r="E457" s="162"/>
      <c r="F457" s="162"/>
      <c r="G457" s="162"/>
      <c r="H457" s="162"/>
      <c r="I457" s="156"/>
      <c r="J457" s="156"/>
      <c r="K457" s="156"/>
    </row>
    <row r="458" spans="2:11">
      <c r="B458" s="155"/>
      <c r="C458" s="156"/>
      <c r="D458" s="162"/>
      <c r="E458" s="162"/>
      <c r="F458" s="162"/>
      <c r="G458" s="162"/>
      <c r="H458" s="162"/>
      <c r="I458" s="156"/>
      <c r="J458" s="156"/>
      <c r="K458" s="156"/>
    </row>
    <row r="459" spans="2:11">
      <c r="B459" s="155"/>
      <c r="C459" s="156"/>
      <c r="D459" s="162"/>
      <c r="E459" s="162"/>
      <c r="F459" s="162"/>
      <c r="G459" s="162"/>
      <c r="H459" s="162"/>
      <c r="I459" s="156"/>
      <c r="J459" s="156"/>
      <c r="K459" s="156"/>
    </row>
    <row r="460" spans="2:11">
      <c r="B460" s="155"/>
      <c r="C460" s="156"/>
      <c r="D460" s="162"/>
      <c r="E460" s="162"/>
      <c r="F460" s="162"/>
      <c r="G460" s="162"/>
      <c r="H460" s="162"/>
      <c r="I460" s="156"/>
      <c r="J460" s="156"/>
      <c r="K460" s="156"/>
    </row>
    <row r="461" spans="2:11">
      <c r="B461" s="155"/>
      <c r="C461" s="156"/>
      <c r="D461" s="162"/>
      <c r="E461" s="162"/>
      <c r="F461" s="162"/>
      <c r="G461" s="162"/>
      <c r="H461" s="162"/>
      <c r="I461" s="156"/>
      <c r="J461" s="156"/>
      <c r="K461" s="156"/>
    </row>
    <row r="462" spans="2:11">
      <c r="B462" s="155"/>
      <c r="C462" s="156"/>
      <c r="D462" s="162"/>
      <c r="E462" s="162"/>
      <c r="F462" s="162"/>
      <c r="G462" s="162"/>
      <c r="H462" s="162"/>
      <c r="I462" s="156"/>
      <c r="J462" s="156"/>
      <c r="K462" s="156"/>
    </row>
    <row r="463" spans="2:11">
      <c r="B463" s="155"/>
      <c r="C463" s="156"/>
      <c r="D463" s="162"/>
      <c r="E463" s="162"/>
      <c r="F463" s="162"/>
      <c r="G463" s="162"/>
      <c r="H463" s="162"/>
      <c r="I463" s="156"/>
      <c r="J463" s="156"/>
      <c r="K463" s="156"/>
    </row>
    <row r="464" spans="2:11">
      <c r="B464" s="155"/>
      <c r="C464" s="156"/>
      <c r="D464" s="162"/>
      <c r="E464" s="162"/>
      <c r="F464" s="162"/>
      <c r="G464" s="162"/>
      <c r="H464" s="162"/>
      <c r="I464" s="156"/>
      <c r="J464" s="156"/>
      <c r="K464" s="156"/>
    </row>
    <row r="465" spans="2:11">
      <c r="B465" s="155"/>
      <c r="C465" s="156"/>
      <c r="D465" s="162"/>
      <c r="E465" s="162"/>
      <c r="F465" s="162"/>
      <c r="G465" s="162"/>
      <c r="H465" s="162"/>
      <c r="I465" s="156"/>
      <c r="J465" s="156"/>
      <c r="K465" s="156"/>
    </row>
    <row r="466" spans="2:11">
      <c r="B466" s="155"/>
      <c r="C466" s="156"/>
      <c r="D466" s="162"/>
      <c r="E466" s="162"/>
      <c r="F466" s="162"/>
      <c r="G466" s="162"/>
      <c r="H466" s="162"/>
      <c r="I466" s="156"/>
      <c r="J466" s="156"/>
      <c r="K466" s="156"/>
    </row>
    <row r="467" spans="2:11">
      <c r="B467" s="155"/>
      <c r="C467" s="156"/>
      <c r="D467" s="162"/>
      <c r="E467" s="162"/>
      <c r="F467" s="162"/>
      <c r="G467" s="162"/>
      <c r="H467" s="162"/>
      <c r="I467" s="156"/>
      <c r="J467" s="156"/>
      <c r="K467" s="156"/>
    </row>
    <row r="468" spans="2:11">
      <c r="B468" s="155"/>
      <c r="C468" s="156"/>
      <c r="D468" s="162"/>
      <c r="E468" s="162"/>
      <c r="F468" s="162"/>
      <c r="G468" s="162"/>
      <c r="H468" s="162"/>
      <c r="I468" s="156"/>
      <c r="J468" s="156"/>
      <c r="K468" s="156"/>
    </row>
    <row r="469" spans="2:11">
      <c r="B469" s="155"/>
      <c r="C469" s="156"/>
      <c r="D469" s="162"/>
      <c r="E469" s="162"/>
      <c r="F469" s="162"/>
      <c r="G469" s="162"/>
      <c r="H469" s="162"/>
      <c r="I469" s="156"/>
      <c r="J469" s="156"/>
      <c r="K469" s="156"/>
    </row>
    <row r="470" spans="2:11">
      <c r="B470" s="155"/>
      <c r="C470" s="156"/>
      <c r="D470" s="162"/>
      <c r="E470" s="162"/>
      <c r="F470" s="162"/>
      <c r="G470" s="162"/>
      <c r="H470" s="162"/>
      <c r="I470" s="156"/>
      <c r="J470" s="156"/>
      <c r="K470" s="156"/>
    </row>
    <row r="471" spans="2:11">
      <c r="B471" s="155"/>
      <c r="C471" s="156"/>
      <c r="D471" s="162"/>
      <c r="E471" s="162"/>
      <c r="F471" s="162"/>
      <c r="G471" s="162"/>
      <c r="H471" s="162"/>
      <c r="I471" s="156"/>
      <c r="J471" s="156"/>
      <c r="K471" s="156"/>
    </row>
    <row r="472" spans="2:11">
      <c r="B472" s="155"/>
      <c r="C472" s="156"/>
      <c r="D472" s="162"/>
      <c r="E472" s="162"/>
      <c r="F472" s="162"/>
      <c r="G472" s="162"/>
      <c r="H472" s="162"/>
      <c r="I472" s="156"/>
      <c r="J472" s="156"/>
      <c r="K472" s="156"/>
    </row>
    <row r="473" spans="2:11">
      <c r="B473" s="155"/>
      <c r="C473" s="156"/>
      <c r="D473" s="162"/>
      <c r="E473" s="162"/>
      <c r="F473" s="162"/>
      <c r="G473" s="162"/>
      <c r="H473" s="162"/>
      <c r="I473" s="156"/>
      <c r="J473" s="156"/>
      <c r="K473" s="156"/>
    </row>
    <row r="474" spans="2:11">
      <c r="B474" s="155"/>
      <c r="C474" s="156"/>
      <c r="D474" s="162"/>
      <c r="E474" s="162"/>
      <c r="F474" s="162"/>
      <c r="G474" s="162"/>
      <c r="H474" s="162"/>
      <c r="I474" s="156"/>
      <c r="J474" s="156"/>
      <c r="K474" s="156"/>
    </row>
    <row r="475" spans="2:11">
      <c r="B475" s="155"/>
      <c r="C475" s="156"/>
      <c r="D475" s="162"/>
      <c r="E475" s="162"/>
      <c r="F475" s="162"/>
      <c r="G475" s="162"/>
      <c r="H475" s="162"/>
      <c r="I475" s="156"/>
      <c r="J475" s="156"/>
      <c r="K475" s="156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37.7109375" style="2" bestFit="1" customWidth="1"/>
    <col min="3" max="3" width="38" style="1" bestFit="1" customWidth="1"/>
    <col min="4" max="4" width="11.85546875" style="1" customWidth="1"/>
    <col min="5" max="16384" width="9.140625" style="1"/>
  </cols>
  <sheetData>
    <row r="1" spans="2:14">
      <c r="B1" s="56" t="s">
        <v>145</v>
      </c>
      <c r="C1" s="75" t="s" vm="1">
        <v>225</v>
      </c>
    </row>
    <row r="2" spans="2:14">
      <c r="B2" s="56" t="s">
        <v>144</v>
      </c>
      <c r="C2" s="75" t="s">
        <v>226</v>
      </c>
    </row>
    <row r="3" spans="2:14">
      <c r="B3" s="56" t="s">
        <v>146</v>
      </c>
      <c r="C3" s="75" t="s">
        <v>227</v>
      </c>
    </row>
    <row r="4" spans="2:14">
      <c r="B4" s="56" t="s">
        <v>147</v>
      </c>
      <c r="C4" s="75">
        <v>75</v>
      </c>
    </row>
    <row r="6" spans="2:14" ht="26.25" customHeight="1">
      <c r="B6" s="148" t="s">
        <v>180</v>
      </c>
      <c r="C6" s="149"/>
      <c r="D6" s="150"/>
    </row>
    <row r="7" spans="2:14" s="3" customFormat="1" ht="47.25" customHeight="1">
      <c r="B7" s="119" t="s">
        <v>115</v>
      </c>
      <c r="C7" s="120" t="s">
        <v>106</v>
      </c>
      <c r="D7" s="121" t="s">
        <v>105</v>
      </c>
    </row>
    <row r="8" spans="2:14" s="3" customFormat="1">
      <c r="B8" s="122"/>
      <c r="C8" s="123" t="s">
        <v>2104</v>
      </c>
      <c r="D8" s="124" t="s">
        <v>22</v>
      </c>
    </row>
    <row r="9" spans="2:14" s="4" customFormat="1" ht="18" customHeight="1">
      <c r="B9" s="125"/>
      <c r="C9" s="126" t="s">
        <v>1</v>
      </c>
      <c r="D9" s="127" t="s">
        <v>2</v>
      </c>
    </row>
    <row r="10" spans="2:14" s="4" customFormat="1" ht="18" customHeight="1">
      <c r="B10" s="101" t="s">
        <v>2105</v>
      </c>
      <c r="C10" s="88">
        <v>1407.315109345403</v>
      </c>
      <c r="D10" s="101"/>
    </row>
    <row r="11" spans="2:14">
      <c r="B11" s="78" t="s">
        <v>28</v>
      </c>
      <c r="C11" s="88">
        <v>263.55856235140476</v>
      </c>
      <c r="D11" s="128"/>
    </row>
    <row r="12" spans="2:14">
      <c r="B12" s="84" t="s">
        <v>2106</v>
      </c>
      <c r="C12" s="91">
        <v>64.83843490491823</v>
      </c>
      <c r="D12" s="107">
        <v>47467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84" t="s">
        <v>2107</v>
      </c>
      <c r="C13" s="91">
        <v>198.72012744648652</v>
      </c>
      <c r="D13" s="107">
        <v>46132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164"/>
      <c r="C14" s="129"/>
      <c r="D14" s="130"/>
    </row>
    <row r="15" spans="2:14">
      <c r="B15" s="78" t="s">
        <v>2108</v>
      </c>
      <c r="C15" s="88">
        <v>1143.7565469939982</v>
      </c>
      <c r="D15" s="78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84" t="s">
        <v>2109</v>
      </c>
      <c r="C16" s="91">
        <v>253.97031381643157</v>
      </c>
      <c r="D16" s="107">
        <v>44429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84" t="s">
        <v>2110</v>
      </c>
      <c r="C17" s="91">
        <v>282.46136316513901</v>
      </c>
      <c r="D17" s="107">
        <v>44722</v>
      </c>
    </row>
    <row r="18" spans="2:4">
      <c r="B18" s="84" t="s">
        <v>1843</v>
      </c>
      <c r="C18" s="91">
        <v>43.01258112</v>
      </c>
      <c r="D18" s="107">
        <v>46998</v>
      </c>
    </row>
    <row r="19" spans="2:4">
      <c r="B19" s="84" t="s">
        <v>2111</v>
      </c>
      <c r="C19" s="91">
        <v>158.43886111342363</v>
      </c>
      <c r="D19" s="107">
        <v>47026</v>
      </c>
    </row>
    <row r="20" spans="2:4">
      <c r="B20" s="84" t="s">
        <v>2112</v>
      </c>
      <c r="C20" s="91">
        <v>18.727997447287112</v>
      </c>
      <c r="D20" s="107">
        <v>46663</v>
      </c>
    </row>
    <row r="21" spans="2:4">
      <c r="B21" s="84" t="s">
        <v>2113</v>
      </c>
      <c r="C21" s="91">
        <v>13.276085759999999</v>
      </c>
      <c r="D21" s="107">
        <v>46938</v>
      </c>
    </row>
    <row r="22" spans="2:4">
      <c r="B22" s="84" t="s">
        <v>2114</v>
      </c>
      <c r="C22" s="91">
        <v>2.329228060249827</v>
      </c>
      <c r="D22" s="107">
        <v>46938</v>
      </c>
    </row>
    <row r="23" spans="2:4">
      <c r="B23" s="84" t="s">
        <v>1847</v>
      </c>
      <c r="C23" s="91">
        <v>8.9087385599999926</v>
      </c>
      <c r="D23" s="107">
        <v>46938</v>
      </c>
    </row>
    <row r="24" spans="2:4">
      <c r="B24" s="84" t="s">
        <v>1848</v>
      </c>
      <c r="C24" s="91">
        <v>1.2422372380655449</v>
      </c>
      <c r="D24" s="107">
        <v>46938</v>
      </c>
    </row>
    <row r="25" spans="2:4">
      <c r="B25" s="84" t="s">
        <v>2115</v>
      </c>
      <c r="C25" s="91">
        <v>24.234661069340131</v>
      </c>
      <c r="D25" s="107">
        <v>46938</v>
      </c>
    </row>
    <row r="26" spans="2:4">
      <c r="B26" s="84" t="s">
        <v>1850</v>
      </c>
      <c r="C26" s="91">
        <v>1.032498468</v>
      </c>
      <c r="D26" s="107">
        <v>47009</v>
      </c>
    </row>
    <row r="27" spans="2:4">
      <c r="B27" s="84" t="s">
        <v>2116</v>
      </c>
      <c r="C27" s="91">
        <v>7.8630561738979505</v>
      </c>
      <c r="D27" s="107">
        <v>46938</v>
      </c>
    </row>
    <row r="28" spans="2:4">
      <c r="B28" s="84" t="s">
        <v>2117</v>
      </c>
      <c r="C28" s="91">
        <v>70.626151816340268</v>
      </c>
      <c r="D28" s="107">
        <v>46722</v>
      </c>
    </row>
    <row r="29" spans="2:4">
      <c r="B29" s="84" t="s">
        <v>2118</v>
      </c>
      <c r="C29" s="91">
        <v>120.33629398216837</v>
      </c>
      <c r="D29" s="107">
        <v>47031</v>
      </c>
    </row>
    <row r="30" spans="2:4">
      <c r="B30" s="84" t="s">
        <v>2119</v>
      </c>
      <c r="C30" s="91">
        <v>28.694417661227476</v>
      </c>
      <c r="D30" s="107">
        <v>46054</v>
      </c>
    </row>
    <row r="31" spans="2:4">
      <c r="B31" s="84" t="s">
        <v>2120</v>
      </c>
      <c r="C31" s="91">
        <v>39.182737382427369</v>
      </c>
      <c r="D31" s="107">
        <v>47102</v>
      </c>
    </row>
    <row r="32" spans="2:4">
      <c r="B32" s="84" t="s">
        <v>1864</v>
      </c>
      <c r="C32" s="91">
        <v>27.466594560000004</v>
      </c>
      <c r="D32" s="107">
        <v>47009</v>
      </c>
    </row>
    <row r="33" spans="2:4">
      <c r="B33" s="84" t="s">
        <v>1865</v>
      </c>
      <c r="C33" s="91">
        <v>41.952729599999998</v>
      </c>
      <c r="D33" s="107">
        <v>46933</v>
      </c>
    </row>
    <row r="34" spans="2:4">
      <c r="B34" s="96"/>
      <c r="C34" s="96"/>
      <c r="D34" s="96"/>
    </row>
    <row r="35" spans="2:4">
      <c r="B35" s="96"/>
      <c r="C35" s="96"/>
      <c r="D35" s="96"/>
    </row>
    <row r="36" spans="2:4">
      <c r="B36" s="96"/>
      <c r="C36" s="96"/>
      <c r="D36" s="96"/>
    </row>
    <row r="37" spans="2:4">
      <c r="B37" s="96"/>
      <c r="C37" s="96"/>
      <c r="D37" s="96"/>
    </row>
    <row r="38" spans="2:4">
      <c r="B38" s="96"/>
      <c r="C38" s="96"/>
      <c r="D38" s="96"/>
    </row>
    <row r="39" spans="2:4">
      <c r="B39" s="96"/>
      <c r="C39" s="96"/>
      <c r="D39" s="96"/>
    </row>
    <row r="40" spans="2:4">
      <c r="B40" s="96"/>
      <c r="C40" s="96"/>
      <c r="D40" s="96"/>
    </row>
    <row r="41" spans="2:4">
      <c r="B41" s="96"/>
      <c r="C41" s="96"/>
      <c r="D41" s="96"/>
    </row>
    <row r="42" spans="2:4">
      <c r="B42" s="96"/>
      <c r="C42" s="96"/>
      <c r="D42" s="96"/>
    </row>
    <row r="43" spans="2:4">
      <c r="B43" s="96"/>
      <c r="C43" s="96"/>
      <c r="D43" s="96"/>
    </row>
    <row r="44" spans="2:4">
      <c r="B44" s="96"/>
      <c r="C44" s="96"/>
      <c r="D44" s="96"/>
    </row>
    <row r="45" spans="2:4">
      <c r="B45" s="96"/>
      <c r="C45" s="96"/>
      <c r="D45" s="96"/>
    </row>
    <row r="46" spans="2:4">
      <c r="B46" s="96"/>
      <c r="C46" s="96"/>
      <c r="D46" s="96"/>
    </row>
    <row r="47" spans="2:4">
      <c r="B47" s="96"/>
      <c r="C47" s="96"/>
      <c r="D47" s="96"/>
    </row>
    <row r="48" spans="2:4">
      <c r="B48" s="96"/>
      <c r="C48" s="96"/>
      <c r="D48" s="96"/>
    </row>
    <row r="49" spans="2:4">
      <c r="B49" s="96"/>
      <c r="C49" s="96"/>
      <c r="D49" s="96"/>
    </row>
    <row r="50" spans="2:4">
      <c r="B50" s="96"/>
      <c r="C50" s="96"/>
      <c r="D50" s="96"/>
    </row>
    <row r="51" spans="2:4">
      <c r="B51" s="96"/>
      <c r="C51" s="96"/>
      <c r="D51" s="96"/>
    </row>
    <row r="52" spans="2:4">
      <c r="B52" s="96"/>
      <c r="C52" s="96"/>
      <c r="D52" s="96"/>
    </row>
    <row r="53" spans="2:4">
      <c r="B53" s="96"/>
      <c r="C53" s="96"/>
      <c r="D53" s="96"/>
    </row>
    <row r="54" spans="2:4">
      <c r="B54" s="96"/>
      <c r="C54" s="96"/>
      <c r="D54" s="96"/>
    </row>
    <row r="55" spans="2:4">
      <c r="B55" s="96"/>
      <c r="C55" s="96"/>
      <c r="D55" s="96"/>
    </row>
    <row r="56" spans="2:4">
      <c r="B56" s="96"/>
      <c r="C56" s="96"/>
      <c r="D56" s="96"/>
    </row>
    <row r="57" spans="2:4">
      <c r="B57" s="96"/>
      <c r="C57" s="96"/>
      <c r="D57" s="96"/>
    </row>
    <row r="58" spans="2:4">
      <c r="B58" s="96"/>
      <c r="C58" s="96"/>
      <c r="D58" s="96"/>
    </row>
    <row r="59" spans="2:4">
      <c r="B59" s="96"/>
      <c r="C59" s="96"/>
      <c r="D59" s="96"/>
    </row>
    <row r="60" spans="2:4">
      <c r="B60" s="96"/>
      <c r="C60" s="96"/>
      <c r="D60" s="96"/>
    </row>
    <row r="61" spans="2:4">
      <c r="B61" s="96"/>
      <c r="C61" s="96"/>
      <c r="D61" s="96"/>
    </row>
    <row r="62" spans="2:4">
      <c r="B62" s="96"/>
      <c r="C62" s="96"/>
      <c r="D62" s="96"/>
    </row>
    <row r="63" spans="2:4">
      <c r="B63" s="96"/>
      <c r="C63" s="96"/>
      <c r="D63" s="96"/>
    </row>
    <row r="64" spans="2:4">
      <c r="B64" s="96"/>
      <c r="C64" s="96"/>
      <c r="D64" s="96"/>
    </row>
    <row r="65" spans="2:4">
      <c r="B65" s="96"/>
      <c r="C65" s="96"/>
      <c r="D65" s="96"/>
    </row>
    <row r="66" spans="2:4">
      <c r="B66" s="96"/>
      <c r="C66" s="96"/>
      <c r="D66" s="96"/>
    </row>
    <row r="67" spans="2:4">
      <c r="B67" s="96"/>
      <c r="C67" s="96"/>
      <c r="D67" s="96"/>
    </row>
    <row r="68" spans="2:4">
      <c r="B68" s="96"/>
      <c r="C68" s="96"/>
      <c r="D68" s="96"/>
    </row>
    <row r="69" spans="2:4">
      <c r="B69" s="96"/>
      <c r="C69" s="96"/>
      <c r="D69" s="96"/>
    </row>
    <row r="70" spans="2:4">
      <c r="B70" s="96"/>
      <c r="C70" s="96"/>
      <c r="D70" s="96"/>
    </row>
    <row r="71" spans="2:4">
      <c r="B71" s="96"/>
      <c r="C71" s="96"/>
      <c r="D71" s="96"/>
    </row>
    <row r="72" spans="2:4">
      <c r="B72" s="96"/>
      <c r="C72" s="96"/>
      <c r="D72" s="96"/>
    </row>
    <row r="73" spans="2:4">
      <c r="B73" s="96"/>
      <c r="C73" s="96"/>
      <c r="D73" s="96"/>
    </row>
    <row r="74" spans="2:4">
      <c r="B74" s="96"/>
      <c r="C74" s="96"/>
      <c r="D74" s="96"/>
    </row>
    <row r="75" spans="2:4">
      <c r="B75" s="96"/>
      <c r="C75" s="96"/>
      <c r="D75" s="96"/>
    </row>
    <row r="76" spans="2:4">
      <c r="B76" s="96"/>
      <c r="C76" s="96"/>
      <c r="D76" s="96"/>
    </row>
    <row r="77" spans="2:4">
      <c r="B77" s="96"/>
      <c r="C77" s="96"/>
      <c r="D77" s="96"/>
    </row>
    <row r="78" spans="2:4">
      <c r="B78" s="96"/>
      <c r="C78" s="96"/>
      <c r="D78" s="96"/>
    </row>
    <row r="79" spans="2:4">
      <c r="B79" s="96"/>
      <c r="C79" s="96"/>
      <c r="D79" s="96"/>
    </row>
    <row r="80" spans="2:4">
      <c r="B80" s="96"/>
      <c r="C80" s="96"/>
      <c r="D80" s="96"/>
    </row>
    <row r="81" spans="2:4">
      <c r="B81" s="96"/>
      <c r="C81" s="96"/>
      <c r="D81" s="96"/>
    </row>
    <row r="82" spans="2:4">
      <c r="B82" s="96"/>
      <c r="C82" s="96"/>
      <c r="D82" s="96"/>
    </row>
    <row r="83" spans="2:4">
      <c r="B83" s="96"/>
      <c r="C83" s="96"/>
      <c r="D83" s="96"/>
    </row>
    <row r="84" spans="2:4">
      <c r="B84" s="96"/>
      <c r="C84" s="96"/>
      <c r="D84" s="96"/>
    </row>
    <row r="85" spans="2:4">
      <c r="B85" s="96"/>
      <c r="C85" s="96"/>
      <c r="D85" s="96"/>
    </row>
    <row r="86" spans="2:4">
      <c r="B86" s="96"/>
      <c r="C86" s="96"/>
      <c r="D86" s="96"/>
    </row>
    <row r="87" spans="2:4">
      <c r="B87" s="96"/>
      <c r="C87" s="96"/>
      <c r="D87" s="96"/>
    </row>
    <row r="88" spans="2:4">
      <c r="B88" s="96"/>
      <c r="C88" s="96"/>
      <c r="D88" s="96"/>
    </row>
    <row r="89" spans="2:4">
      <c r="B89" s="96"/>
      <c r="C89" s="96"/>
      <c r="D89" s="96"/>
    </row>
    <row r="90" spans="2:4">
      <c r="B90" s="96"/>
      <c r="C90" s="96"/>
      <c r="D90" s="96"/>
    </row>
    <row r="91" spans="2:4">
      <c r="B91" s="96"/>
      <c r="C91" s="96"/>
      <c r="D91" s="96"/>
    </row>
    <row r="92" spans="2:4">
      <c r="B92" s="96"/>
      <c r="C92" s="96"/>
      <c r="D92" s="96"/>
    </row>
    <row r="93" spans="2:4">
      <c r="B93" s="96"/>
      <c r="C93" s="96"/>
      <c r="D93" s="96"/>
    </row>
    <row r="94" spans="2:4">
      <c r="B94" s="96"/>
      <c r="C94" s="96"/>
      <c r="D94" s="96"/>
    </row>
    <row r="95" spans="2:4">
      <c r="B95" s="96"/>
      <c r="C95" s="96"/>
      <c r="D95" s="96"/>
    </row>
    <row r="96" spans="2:4">
      <c r="B96" s="96"/>
      <c r="C96" s="96"/>
      <c r="D96" s="96"/>
    </row>
    <row r="97" spans="2:4">
      <c r="B97" s="96"/>
      <c r="C97" s="96"/>
      <c r="D97" s="96"/>
    </row>
    <row r="98" spans="2:4">
      <c r="B98" s="96"/>
      <c r="C98" s="96"/>
      <c r="D98" s="96"/>
    </row>
    <row r="99" spans="2:4">
      <c r="B99" s="96"/>
      <c r="C99" s="96"/>
      <c r="D99" s="96"/>
    </row>
    <row r="100" spans="2:4">
      <c r="B100" s="96"/>
      <c r="C100" s="96"/>
      <c r="D100" s="96"/>
    </row>
    <row r="101" spans="2:4">
      <c r="B101" s="96"/>
      <c r="C101" s="96"/>
      <c r="D101" s="96"/>
    </row>
    <row r="102" spans="2:4">
      <c r="B102" s="96"/>
      <c r="C102" s="96"/>
      <c r="D102" s="96"/>
    </row>
    <row r="103" spans="2:4">
      <c r="B103" s="96"/>
      <c r="C103" s="96"/>
      <c r="D103" s="96"/>
    </row>
    <row r="104" spans="2:4">
      <c r="B104" s="96"/>
      <c r="C104" s="96"/>
      <c r="D104" s="96"/>
    </row>
    <row r="105" spans="2:4">
      <c r="B105" s="96"/>
      <c r="C105" s="96"/>
      <c r="D105" s="96"/>
    </row>
    <row r="106" spans="2:4">
      <c r="B106" s="96"/>
      <c r="C106" s="96"/>
      <c r="D106" s="96"/>
    </row>
    <row r="107" spans="2:4">
      <c r="B107" s="96"/>
      <c r="C107" s="96"/>
      <c r="D107" s="96"/>
    </row>
    <row r="108" spans="2:4">
      <c r="B108" s="96"/>
      <c r="C108" s="96"/>
      <c r="D108" s="96"/>
    </row>
    <row r="109" spans="2:4">
      <c r="B109" s="96"/>
      <c r="C109" s="96"/>
      <c r="D109" s="96"/>
    </row>
    <row r="110" spans="2:4">
      <c r="B110" s="155"/>
      <c r="C110" s="156"/>
      <c r="D110" s="156"/>
    </row>
    <row r="111" spans="2:4">
      <c r="B111" s="155"/>
      <c r="C111" s="156"/>
      <c r="D111" s="156"/>
    </row>
    <row r="112" spans="2:4">
      <c r="B112" s="155"/>
      <c r="C112" s="156"/>
      <c r="D112" s="156"/>
    </row>
    <row r="113" spans="2:4">
      <c r="B113" s="155"/>
      <c r="C113" s="156"/>
      <c r="D113" s="156"/>
    </row>
    <row r="114" spans="2:4">
      <c r="B114" s="155"/>
      <c r="C114" s="156"/>
      <c r="D114" s="156"/>
    </row>
    <row r="115" spans="2:4">
      <c r="B115" s="155"/>
      <c r="C115" s="156"/>
      <c r="D115" s="156"/>
    </row>
    <row r="116" spans="2:4">
      <c r="B116" s="155"/>
      <c r="C116" s="156"/>
      <c r="D116" s="156"/>
    </row>
    <row r="117" spans="2:4">
      <c r="B117" s="155"/>
      <c r="C117" s="156"/>
      <c r="D117" s="156"/>
    </row>
    <row r="118" spans="2:4">
      <c r="B118" s="155"/>
      <c r="C118" s="156"/>
      <c r="D118" s="156"/>
    </row>
    <row r="119" spans="2:4">
      <c r="B119" s="155"/>
      <c r="C119" s="156"/>
      <c r="D119" s="156"/>
    </row>
    <row r="120" spans="2:4">
      <c r="B120" s="155"/>
      <c r="C120" s="156"/>
      <c r="D120" s="156"/>
    </row>
    <row r="121" spans="2:4">
      <c r="B121" s="155"/>
      <c r="C121" s="156"/>
      <c r="D121" s="156"/>
    </row>
    <row r="122" spans="2:4">
      <c r="B122" s="155"/>
      <c r="C122" s="156"/>
      <c r="D122" s="156"/>
    </row>
    <row r="123" spans="2:4">
      <c r="B123" s="155"/>
      <c r="C123" s="156"/>
      <c r="D123" s="156"/>
    </row>
    <row r="124" spans="2:4">
      <c r="B124" s="155"/>
      <c r="C124" s="156"/>
      <c r="D124" s="156"/>
    </row>
    <row r="125" spans="2:4">
      <c r="B125" s="155"/>
      <c r="C125" s="156"/>
      <c r="D125" s="156"/>
    </row>
    <row r="126" spans="2:4">
      <c r="B126" s="155"/>
      <c r="C126" s="156"/>
      <c r="D126" s="156"/>
    </row>
    <row r="127" spans="2:4">
      <c r="B127" s="155"/>
      <c r="C127" s="156"/>
      <c r="D127" s="156"/>
    </row>
    <row r="128" spans="2:4">
      <c r="B128" s="155"/>
      <c r="C128" s="156"/>
      <c r="D128" s="156"/>
    </row>
    <row r="129" spans="2:4">
      <c r="B129" s="155"/>
      <c r="C129" s="156"/>
      <c r="D129" s="156"/>
    </row>
    <row r="130" spans="2:4">
      <c r="B130" s="155"/>
      <c r="C130" s="156"/>
      <c r="D130" s="156"/>
    </row>
    <row r="131" spans="2:4">
      <c r="B131" s="155"/>
      <c r="C131" s="156"/>
      <c r="D131" s="156"/>
    </row>
    <row r="132" spans="2:4">
      <c r="B132" s="155"/>
      <c r="C132" s="156"/>
      <c r="D132" s="156"/>
    </row>
    <row r="133" spans="2:4">
      <c r="B133" s="155"/>
      <c r="C133" s="156"/>
      <c r="D133" s="156"/>
    </row>
    <row r="134" spans="2:4">
      <c r="B134" s="155"/>
      <c r="C134" s="156"/>
      <c r="D134" s="156"/>
    </row>
    <row r="135" spans="2:4">
      <c r="B135" s="155"/>
      <c r="C135" s="156"/>
      <c r="D135" s="156"/>
    </row>
    <row r="136" spans="2:4">
      <c r="B136" s="155"/>
      <c r="C136" s="156"/>
      <c r="D136" s="156"/>
    </row>
    <row r="137" spans="2:4">
      <c r="B137" s="155"/>
      <c r="C137" s="156"/>
      <c r="D137" s="156"/>
    </row>
    <row r="138" spans="2:4">
      <c r="B138" s="155"/>
      <c r="C138" s="156"/>
      <c r="D138" s="156"/>
    </row>
    <row r="139" spans="2:4">
      <c r="B139" s="155"/>
      <c r="C139" s="156"/>
      <c r="D139" s="156"/>
    </row>
    <row r="140" spans="2:4">
      <c r="B140" s="155"/>
      <c r="C140" s="156"/>
      <c r="D140" s="156"/>
    </row>
    <row r="141" spans="2:4">
      <c r="B141" s="155"/>
      <c r="C141" s="156"/>
      <c r="D141" s="156"/>
    </row>
    <row r="142" spans="2:4">
      <c r="B142" s="155"/>
      <c r="C142" s="156"/>
      <c r="D142" s="156"/>
    </row>
    <row r="143" spans="2:4">
      <c r="B143" s="155"/>
      <c r="C143" s="156"/>
      <c r="D143" s="156"/>
    </row>
    <row r="144" spans="2:4">
      <c r="B144" s="155"/>
      <c r="C144" s="156"/>
      <c r="D144" s="156"/>
    </row>
    <row r="145" spans="2:4">
      <c r="B145" s="155"/>
      <c r="C145" s="156"/>
      <c r="D145" s="156"/>
    </row>
    <row r="146" spans="2:4">
      <c r="B146" s="155"/>
      <c r="C146" s="156"/>
      <c r="D146" s="156"/>
    </row>
    <row r="147" spans="2:4">
      <c r="B147" s="155"/>
      <c r="C147" s="156"/>
      <c r="D147" s="156"/>
    </row>
    <row r="148" spans="2:4">
      <c r="B148" s="155"/>
      <c r="C148" s="156"/>
      <c r="D148" s="156"/>
    </row>
    <row r="149" spans="2:4">
      <c r="B149" s="155"/>
      <c r="C149" s="156"/>
      <c r="D149" s="156"/>
    </row>
    <row r="150" spans="2:4">
      <c r="B150" s="155"/>
      <c r="C150" s="156"/>
      <c r="D150" s="156"/>
    </row>
    <row r="151" spans="2:4">
      <c r="B151" s="155"/>
      <c r="C151" s="156"/>
      <c r="D151" s="156"/>
    </row>
    <row r="152" spans="2:4">
      <c r="B152" s="155"/>
      <c r="C152" s="156"/>
      <c r="D152" s="156"/>
    </row>
    <row r="153" spans="2:4">
      <c r="B153" s="155"/>
      <c r="C153" s="156"/>
      <c r="D153" s="156"/>
    </row>
    <row r="154" spans="2:4">
      <c r="B154" s="155"/>
      <c r="C154" s="156"/>
      <c r="D154" s="156"/>
    </row>
    <row r="155" spans="2:4">
      <c r="B155" s="155"/>
      <c r="C155" s="156"/>
      <c r="D155" s="156"/>
    </row>
    <row r="156" spans="2:4">
      <c r="B156" s="155"/>
      <c r="C156" s="156"/>
      <c r="D156" s="156"/>
    </row>
    <row r="157" spans="2:4">
      <c r="B157" s="155"/>
      <c r="C157" s="156"/>
      <c r="D157" s="156"/>
    </row>
    <row r="158" spans="2:4">
      <c r="B158" s="155"/>
      <c r="C158" s="156"/>
      <c r="D158" s="156"/>
    </row>
    <row r="159" spans="2:4">
      <c r="B159" s="155"/>
      <c r="C159" s="156"/>
      <c r="D159" s="156"/>
    </row>
    <row r="160" spans="2:4">
      <c r="B160" s="155"/>
      <c r="C160" s="156"/>
      <c r="D160" s="156"/>
    </row>
    <row r="161" spans="2:4">
      <c r="B161" s="155"/>
      <c r="C161" s="156"/>
      <c r="D161" s="156"/>
    </row>
    <row r="162" spans="2:4">
      <c r="B162" s="155"/>
      <c r="C162" s="156"/>
      <c r="D162" s="156"/>
    </row>
    <row r="163" spans="2:4">
      <c r="B163" s="155"/>
      <c r="C163" s="156"/>
      <c r="D163" s="156"/>
    </row>
    <row r="164" spans="2:4">
      <c r="B164" s="155"/>
      <c r="C164" s="156"/>
      <c r="D164" s="156"/>
    </row>
    <row r="165" spans="2:4">
      <c r="B165" s="155"/>
      <c r="C165" s="156"/>
      <c r="D165" s="156"/>
    </row>
    <row r="166" spans="2:4">
      <c r="B166" s="155"/>
      <c r="C166" s="156"/>
      <c r="D166" s="156"/>
    </row>
    <row r="167" spans="2:4">
      <c r="B167" s="155"/>
      <c r="C167" s="156"/>
      <c r="D167" s="156"/>
    </row>
    <row r="168" spans="2:4">
      <c r="B168" s="155"/>
      <c r="C168" s="156"/>
      <c r="D168" s="156"/>
    </row>
    <row r="169" spans="2:4">
      <c r="B169" s="155"/>
      <c r="C169" s="156"/>
      <c r="D169" s="156"/>
    </row>
    <row r="170" spans="2:4">
      <c r="B170" s="155"/>
      <c r="C170" s="156"/>
      <c r="D170" s="156"/>
    </row>
    <row r="171" spans="2:4">
      <c r="B171" s="155"/>
      <c r="C171" s="156"/>
      <c r="D171" s="156"/>
    </row>
    <row r="172" spans="2:4">
      <c r="B172" s="155"/>
      <c r="C172" s="156"/>
      <c r="D172" s="156"/>
    </row>
    <row r="173" spans="2:4">
      <c r="B173" s="155"/>
      <c r="C173" s="156"/>
      <c r="D173" s="156"/>
    </row>
    <row r="174" spans="2:4">
      <c r="B174" s="155"/>
      <c r="C174" s="156"/>
      <c r="D174" s="156"/>
    </row>
    <row r="175" spans="2:4">
      <c r="B175" s="155"/>
      <c r="C175" s="156"/>
      <c r="D175" s="156"/>
    </row>
    <row r="176" spans="2:4">
      <c r="B176" s="155"/>
      <c r="C176" s="156"/>
      <c r="D176" s="156"/>
    </row>
    <row r="177" spans="2:4">
      <c r="B177" s="155"/>
      <c r="C177" s="156"/>
      <c r="D177" s="156"/>
    </row>
    <row r="178" spans="2:4">
      <c r="B178" s="155"/>
      <c r="C178" s="156"/>
      <c r="D178" s="156"/>
    </row>
    <row r="179" spans="2:4">
      <c r="B179" s="155"/>
      <c r="C179" s="156"/>
      <c r="D179" s="156"/>
    </row>
    <row r="180" spans="2:4">
      <c r="B180" s="155"/>
      <c r="C180" s="156"/>
      <c r="D180" s="156"/>
    </row>
    <row r="181" spans="2:4">
      <c r="B181" s="155"/>
      <c r="C181" s="156"/>
      <c r="D181" s="156"/>
    </row>
    <row r="182" spans="2:4">
      <c r="B182" s="155"/>
      <c r="C182" s="156"/>
      <c r="D182" s="156"/>
    </row>
    <row r="183" spans="2:4">
      <c r="B183" s="155"/>
      <c r="C183" s="156"/>
      <c r="D183" s="156"/>
    </row>
    <row r="184" spans="2:4">
      <c r="B184" s="155"/>
      <c r="C184" s="156"/>
      <c r="D184" s="156"/>
    </row>
    <row r="185" spans="2:4">
      <c r="B185" s="155"/>
      <c r="C185" s="156"/>
      <c r="D185" s="156"/>
    </row>
    <row r="186" spans="2:4">
      <c r="B186" s="155"/>
      <c r="C186" s="156"/>
      <c r="D186" s="156"/>
    </row>
    <row r="187" spans="2:4">
      <c r="B187" s="155"/>
      <c r="C187" s="156"/>
      <c r="D187" s="156"/>
    </row>
    <row r="188" spans="2:4">
      <c r="B188" s="155"/>
      <c r="C188" s="156"/>
      <c r="D188" s="156"/>
    </row>
    <row r="189" spans="2:4">
      <c r="B189" s="155"/>
      <c r="C189" s="156"/>
      <c r="D189" s="156"/>
    </row>
    <row r="190" spans="2:4">
      <c r="B190" s="155"/>
      <c r="C190" s="156"/>
      <c r="D190" s="156"/>
    </row>
    <row r="191" spans="2:4">
      <c r="B191" s="155"/>
      <c r="C191" s="156"/>
      <c r="D191" s="156"/>
    </row>
    <row r="192" spans="2:4">
      <c r="B192" s="155"/>
      <c r="C192" s="156"/>
      <c r="D192" s="156"/>
    </row>
    <row r="193" spans="2:4">
      <c r="B193" s="155"/>
      <c r="C193" s="156"/>
      <c r="D193" s="156"/>
    </row>
    <row r="194" spans="2:4">
      <c r="B194" s="155"/>
      <c r="C194" s="156"/>
      <c r="D194" s="156"/>
    </row>
    <row r="195" spans="2:4">
      <c r="B195" s="155"/>
      <c r="C195" s="156"/>
      <c r="D195" s="156"/>
    </row>
    <row r="196" spans="2:4">
      <c r="B196" s="155"/>
      <c r="C196" s="156"/>
      <c r="D196" s="156"/>
    </row>
    <row r="197" spans="2:4">
      <c r="B197" s="155"/>
      <c r="C197" s="156"/>
      <c r="D197" s="156"/>
    </row>
    <row r="198" spans="2:4">
      <c r="B198" s="155"/>
      <c r="C198" s="156"/>
      <c r="D198" s="156"/>
    </row>
    <row r="199" spans="2:4">
      <c r="B199" s="155"/>
      <c r="C199" s="156"/>
      <c r="D199" s="156"/>
    </row>
    <row r="200" spans="2:4">
      <c r="B200" s="155"/>
      <c r="C200" s="156"/>
      <c r="D200" s="156"/>
    </row>
    <row r="201" spans="2:4">
      <c r="B201" s="155"/>
      <c r="C201" s="156"/>
      <c r="D201" s="156"/>
    </row>
    <row r="202" spans="2:4">
      <c r="B202" s="155"/>
      <c r="C202" s="156"/>
      <c r="D202" s="156"/>
    </row>
    <row r="203" spans="2:4">
      <c r="B203" s="155"/>
      <c r="C203" s="156"/>
      <c r="D203" s="156"/>
    </row>
    <row r="204" spans="2:4">
      <c r="B204" s="155"/>
      <c r="C204" s="156"/>
      <c r="D204" s="156"/>
    </row>
    <row r="205" spans="2:4">
      <c r="B205" s="155"/>
      <c r="C205" s="156"/>
      <c r="D205" s="156"/>
    </row>
    <row r="206" spans="2:4">
      <c r="B206" s="155"/>
      <c r="C206" s="156"/>
      <c r="D206" s="156"/>
    </row>
    <row r="207" spans="2:4">
      <c r="B207" s="155"/>
      <c r="C207" s="156"/>
      <c r="D207" s="156"/>
    </row>
    <row r="208" spans="2:4">
      <c r="B208" s="155"/>
      <c r="C208" s="156"/>
      <c r="D208" s="156"/>
    </row>
    <row r="209" spans="2:4">
      <c r="B209" s="155"/>
      <c r="C209" s="156"/>
      <c r="D209" s="156"/>
    </row>
    <row r="210" spans="2:4">
      <c r="B210" s="155"/>
      <c r="C210" s="156"/>
      <c r="D210" s="156"/>
    </row>
    <row r="211" spans="2:4">
      <c r="B211" s="155"/>
      <c r="C211" s="156"/>
      <c r="D211" s="156"/>
    </row>
    <row r="212" spans="2:4">
      <c r="B212" s="155"/>
      <c r="C212" s="156"/>
      <c r="D212" s="156"/>
    </row>
    <row r="213" spans="2:4">
      <c r="B213" s="155"/>
      <c r="C213" s="156"/>
      <c r="D213" s="156"/>
    </row>
    <row r="214" spans="2:4">
      <c r="B214" s="155"/>
      <c r="C214" s="156"/>
      <c r="D214" s="156"/>
    </row>
    <row r="215" spans="2:4">
      <c r="B215" s="155"/>
      <c r="C215" s="156"/>
      <c r="D215" s="156"/>
    </row>
    <row r="216" spans="2:4">
      <c r="B216" s="155"/>
      <c r="C216" s="156"/>
      <c r="D216" s="156"/>
    </row>
    <row r="217" spans="2:4">
      <c r="B217" s="155"/>
      <c r="C217" s="156"/>
      <c r="D217" s="156"/>
    </row>
    <row r="218" spans="2:4">
      <c r="B218" s="155"/>
      <c r="C218" s="156"/>
      <c r="D218" s="156"/>
    </row>
    <row r="219" spans="2:4">
      <c r="B219" s="155"/>
      <c r="C219" s="156"/>
      <c r="D219" s="156"/>
    </row>
    <row r="220" spans="2:4">
      <c r="B220" s="155"/>
      <c r="C220" s="156"/>
      <c r="D220" s="156"/>
    </row>
    <row r="221" spans="2:4">
      <c r="B221" s="155"/>
      <c r="C221" s="156"/>
      <c r="D221" s="156"/>
    </row>
    <row r="222" spans="2:4">
      <c r="B222" s="155"/>
      <c r="C222" s="156"/>
      <c r="D222" s="156"/>
    </row>
    <row r="223" spans="2:4">
      <c r="B223" s="155"/>
      <c r="C223" s="156"/>
      <c r="D223" s="156"/>
    </row>
    <row r="224" spans="2:4">
      <c r="B224" s="155"/>
      <c r="C224" s="156"/>
      <c r="D224" s="156"/>
    </row>
    <row r="225" spans="2:4">
      <c r="B225" s="155"/>
      <c r="C225" s="156"/>
      <c r="D225" s="156"/>
    </row>
    <row r="226" spans="2:4">
      <c r="B226" s="155"/>
      <c r="C226" s="156"/>
      <c r="D226" s="156"/>
    </row>
    <row r="227" spans="2:4">
      <c r="B227" s="155"/>
      <c r="C227" s="156"/>
      <c r="D227" s="156"/>
    </row>
    <row r="228" spans="2:4">
      <c r="B228" s="155"/>
      <c r="C228" s="156"/>
      <c r="D228" s="156"/>
    </row>
    <row r="229" spans="2:4">
      <c r="B229" s="155"/>
      <c r="C229" s="156"/>
      <c r="D229" s="156"/>
    </row>
    <row r="230" spans="2:4">
      <c r="B230" s="155"/>
      <c r="C230" s="156"/>
      <c r="D230" s="156"/>
    </row>
    <row r="231" spans="2:4">
      <c r="B231" s="155"/>
      <c r="C231" s="156"/>
      <c r="D231" s="156"/>
    </row>
    <row r="232" spans="2:4">
      <c r="B232" s="155"/>
      <c r="C232" s="156"/>
      <c r="D232" s="156"/>
    </row>
    <row r="233" spans="2:4">
      <c r="B233" s="155"/>
      <c r="C233" s="156"/>
      <c r="D233" s="156"/>
    </row>
    <row r="234" spans="2:4">
      <c r="B234" s="155"/>
      <c r="C234" s="156"/>
      <c r="D234" s="156"/>
    </row>
    <row r="235" spans="2:4">
      <c r="B235" s="155"/>
      <c r="C235" s="156"/>
      <c r="D235" s="156"/>
    </row>
    <row r="236" spans="2:4">
      <c r="B236" s="155"/>
      <c r="C236" s="156"/>
      <c r="D236" s="156"/>
    </row>
    <row r="237" spans="2:4">
      <c r="B237" s="155"/>
      <c r="C237" s="156"/>
      <c r="D237" s="156"/>
    </row>
    <row r="238" spans="2:4">
      <c r="B238" s="155"/>
      <c r="C238" s="156"/>
      <c r="D238" s="156"/>
    </row>
    <row r="239" spans="2:4">
      <c r="B239" s="155"/>
      <c r="C239" s="156"/>
      <c r="D239" s="156"/>
    </row>
    <row r="240" spans="2:4">
      <c r="B240" s="155"/>
      <c r="C240" s="156"/>
      <c r="D240" s="156"/>
    </row>
    <row r="241" spans="2:4">
      <c r="B241" s="155"/>
      <c r="C241" s="156"/>
      <c r="D241" s="156"/>
    </row>
    <row r="242" spans="2:4">
      <c r="B242" s="155"/>
      <c r="C242" s="156"/>
      <c r="D242" s="156"/>
    </row>
    <row r="243" spans="2:4">
      <c r="B243" s="155"/>
      <c r="C243" s="156"/>
      <c r="D243" s="156"/>
    </row>
    <row r="244" spans="2:4">
      <c r="B244" s="155"/>
      <c r="C244" s="156"/>
      <c r="D244" s="156"/>
    </row>
    <row r="245" spans="2:4">
      <c r="B245" s="155"/>
      <c r="C245" s="156"/>
      <c r="D245" s="156"/>
    </row>
    <row r="246" spans="2:4">
      <c r="B246" s="155"/>
      <c r="C246" s="156"/>
      <c r="D246" s="156"/>
    </row>
    <row r="247" spans="2:4">
      <c r="B247" s="155"/>
      <c r="C247" s="156"/>
      <c r="D247" s="156"/>
    </row>
    <row r="248" spans="2:4">
      <c r="B248" s="155"/>
      <c r="C248" s="156"/>
      <c r="D248" s="156"/>
    </row>
    <row r="249" spans="2:4">
      <c r="B249" s="155"/>
      <c r="C249" s="156"/>
      <c r="D249" s="156"/>
    </row>
    <row r="250" spans="2:4">
      <c r="B250" s="155"/>
      <c r="C250" s="156"/>
      <c r="D250" s="156"/>
    </row>
    <row r="251" spans="2:4">
      <c r="B251" s="155"/>
      <c r="C251" s="156"/>
      <c r="D251" s="156"/>
    </row>
    <row r="252" spans="2:4">
      <c r="B252" s="155"/>
      <c r="C252" s="156"/>
      <c r="D252" s="156"/>
    </row>
    <row r="253" spans="2:4">
      <c r="B253" s="155"/>
      <c r="C253" s="156"/>
      <c r="D253" s="156"/>
    </row>
    <row r="254" spans="2:4">
      <c r="B254" s="155"/>
      <c r="C254" s="156"/>
      <c r="D254" s="156"/>
    </row>
    <row r="255" spans="2:4">
      <c r="B255" s="155"/>
      <c r="C255" s="156"/>
      <c r="D255" s="156"/>
    </row>
    <row r="256" spans="2:4">
      <c r="B256" s="155"/>
      <c r="C256" s="156"/>
      <c r="D256" s="156"/>
    </row>
    <row r="257" spans="2:4">
      <c r="B257" s="155"/>
      <c r="C257" s="156"/>
      <c r="D257" s="156"/>
    </row>
    <row r="258" spans="2:4">
      <c r="B258" s="155"/>
      <c r="C258" s="156"/>
      <c r="D258" s="156"/>
    </row>
    <row r="259" spans="2:4">
      <c r="B259" s="155"/>
      <c r="C259" s="156"/>
      <c r="D259" s="156"/>
    </row>
    <row r="260" spans="2:4">
      <c r="B260" s="155"/>
      <c r="C260" s="156"/>
      <c r="D260" s="156"/>
    </row>
    <row r="261" spans="2:4">
      <c r="B261" s="155"/>
      <c r="C261" s="156"/>
      <c r="D261" s="156"/>
    </row>
    <row r="262" spans="2:4">
      <c r="B262" s="155"/>
      <c r="C262" s="156"/>
      <c r="D262" s="156"/>
    </row>
    <row r="263" spans="2:4">
      <c r="B263" s="155"/>
      <c r="C263" s="156"/>
      <c r="D263" s="156"/>
    </row>
    <row r="264" spans="2:4">
      <c r="B264" s="155"/>
      <c r="C264" s="156"/>
      <c r="D264" s="156"/>
    </row>
    <row r="265" spans="2:4">
      <c r="B265" s="155"/>
      <c r="C265" s="156"/>
      <c r="D265" s="156"/>
    </row>
    <row r="266" spans="2:4">
      <c r="B266" s="155"/>
      <c r="C266" s="156"/>
      <c r="D266" s="156"/>
    </row>
    <row r="267" spans="2:4">
      <c r="B267" s="155"/>
      <c r="C267" s="156"/>
      <c r="D267" s="156"/>
    </row>
    <row r="268" spans="2:4">
      <c r="B268" s="155"/>
      <c r="C268" s="156"/>
      <c r="D268" s="156"/>
    </row>
    <row r="269" spans="2:4">
      <c r="B269" s="155"/>
      <c r="C269" s="156"/>
      <c r="D269" s="156"/>
    </row>
    <row r="270" spans="2:4">
      <c r="B270" s="155"/>
      <c r="C270" s="156"/>
      <c r="D270" s="156"/>
    </row>
    <row r="271" spans="2:4">
      <c r="B271" s="155"/>
      <c r="C271" s="156"/>
      <c r="D271" s="156"/>
    </row>
    <row r="272" spans="2:4">
      <c r="B272" s="155"/>
      <c r="C272" s="156"/>
      <c r="D272" s="156"/>
    </row>
    <row r="273" spans="2:4">
      <c r="B273" s="155"/>
      <c r="C273" s="156"/>
      <c r="D273" s="156"/>
    </row>
    <row r="274" spans="2:4">
      <c r="B274" s="155"/>
      <c r="C274" s="156"/>
      <c r="D274" s="156"/>
    </row>
    <row r="275" spans="2:4">
      <c r="B275" s="155"/>
      <c r="C275" s="156"/>
      <c r="D275" s="156"/>
    </row>
    <row r="276" spans="2:4">
      <c r="B276" s="155"/>
      <c r="C276" s="156"/>
      <c r="D276" s="156"/>
    </row>
    <row r="277" spans="2:4">
      <c r="B277" s="155"/>
      <c r="C277" s="156"/>
      <c r="D277" s="156"/>
    </row>
    <row r="278" spans="2:4">
      <c r="B278" s="155"/>
      <c r="C278" s="156"/>
      <c r="D278" s="156"/>
    </row>
    <row r="279" spans="2:4">
      <c r="B279" s="155"/>
      <c r="C279" s="156"/>
      <c r="D279" s="156"/>
    </row>
    <row r="280" spans="2:4">
      <c r="B280" s="155"/>
      <c r="C280" s="156"/>
      <c r="D280" s="156"/>
    </row>
    <row r="281" spans="2:4">
      <c r="B281" s="155"/>
      <c r="C281" s="156"/>
      <c r="D281" s="156"/>
    </row>
    <row r="282" spans="2:4">
      <c r="B282" s="155"/>
      <c r="C282" s="156"/>
      <c r="D282" s="156"/>
    </row>
    <row r="283" spans="2:4">
      <c r="B283" s="155"/>
      <c r="C283" s="156"/>
      <c r="D283" s="156"/>
    </row>
    <row r="284" spans="2:4">
      <c r="B284" s="155"/>
      <c r="C284" s="156"/>
      <c r="D284" s="156"/>
    </row>
    <row r="285" spans="2:4">
      <c r="B285" s="155"/>
      <c r="C285" s="156"/>
      <c r="D285" s="156"/>
    </row>
    <row r="286" spans="2:4">
      <c r="B286" s="155"/>
      <c r="C286" s="156"/>
      <c r="D286" s="156"/>
    </row>
    <row r="287" spans="2:4">
      <c r="B287" s="155"/>
      <c r="C287" s="156"/>
      <c r="D287" s="156"/>
    </row>
    <row r="288" spans="2:4">
      <c r="B288" s="155"/>
      <c r="C288" s="156"/>
      <c r="D288" s="156"/>
    </row>
    <row r="289" spans="2:4">
      <c r="B289" s="155"/>
      <c r="C289" s="156"/>
      <c r="D289" s="156"/>
    </row>
    <row r="290" spans="2:4">
      <c r="B290" s="155"/>
      <c r="C290" s="156"/>
      <c r="D290" s="156"/>
    </row>
    <row r="291" spans="2:4">
      <c r="B291" s="155"/>
      <c r="C291" s="156"/>
      <c r="D291" s="156"/>
    </row>
    <row r="292" spans="2:4">
      <c r="B292" s="155"/>
      <c r="C292" s="156"/>
      <c r="D292" s="156"/>
    </row>
    <row r="293" spans="2:4">
      <c r="B293" s="155"/>
      <c r="C293" s="156"/>
      <c r="D293" s="156"/>
    </row>
    <row r="294" spans="2:4">
      <c r="B294" s="155"/>
      <c r="C294" s="156"/>
      <c r="D294" s="156"/>
    </row>
    <row r="295" spans="2:4">
      <c r="B295" s="155"/>
      <c r="C295" s="156"/>
      <c r="D295" s="156"/>
    </row>
    <row r="296" spans="2:4">
      <c r="B296" s="155"/>
      <c r="C296" s="156"/>
      <c r="D296" s="156"/>
    </row>
    <row r="297" spans="2:4">
      <c r="B297" s="155"/>
      <c r="C297" s="156"/>
      <c r="D297" s="156"/>
    </row>
    <row r="298" spans="2:4">
      <c r="B298" s="155"/>
      <c r="C298" s="156"/>
      <c r="D298" s="156"/>
    </row>
    <row r="299" spans="2:4">
      <c r="B299" s="155"/>
      <c r="C299" s="156"/>
      <c r="D299" s="156"/>
    </row>
    <row r="300" spans="2:4">
      <c r="B300" s="155"/>
      <c r="C300" s="156"/>
      <c r="D300" s="156"/>
    </row>
    <row r="301" spans="2:4">
      <c r="B301" s="155"/>
      <c r="C301" s="156"/>
      <c r="D301" s="156"/>
    </row>
    <row r="302" spans="2:4">
      <c r="B302" s="155"/>
      <c r="C302" s="156"/>
      <c r="D302" s="156"/>
    </row>
    <row r="303" spans="2:4">
      <c r="B303" s="155"/>
      <c r="C303" s="156"/>
      <c r="D303" s="156"/>
    </row>
    <row r="304" spans="2:4">
      <c r="B304" s="155"/>
      <c r="C304" s="156"/>
      <c r="D304" s="156"/>
    </row>
    <row r="305" spans="2:4">
      <c r="B305" s="155"/>
      <c r="C305" s="156"/>
      <c r="D305" s="156"/>
    </row>
    <row r="306" spans="2:4">
      <c r="B306" s="155"/>
      <c r="C306" s="156"/>
      <c r="D306" s="156"/>
    </row>
    <row r="307" spans="2:4">
      <c r="B307" s="155"/>
      <c r="C307" s="156"/>
      <c r="D307" s="156"/>
    </row>
    <row r="308" spans="2:4">
      <c r="B308" s="155"/>
      <c r="C308" s="156"/>
      <c r="D308" s="156"/>
    </row>
    <row r="309" spans="2:4">
      <c r="B309" s="155"/>
      <c r="C309" s="156"/>
      <c r="D309" s="156"/>
    </row>
    <row r="310" spans="2:4">
      <c r="B310" s="155"/>
      <c r="C310" s="156"/>
      <c r="D310" s="156"/>
    </row>
    <row r="311" spans="2:4">
      <c r="B311" s="155"/>
      <c r="C311" s="156"/>
      <c r="D311" s="156"/>
    </row>
    <row r="312" spans="2:4">
      <c r="B312" s="155"/>
      <c r="C312" s="156"/>
      <c r="D312" s="156"/>
    </row>
    <row r="313" spans="2:4">
      <c r="B313" s="155"/>
      <c r="C313" s="156"/>
      <c r="D313" s="156"/>
    </row>
    <row r="314" spans="2:4">
      <c r="B314" s="155"/>
      <c r="C314" s="156"/>
      <c r="D314" s="156"/>
    </row>
    <row r="315" spans="2:4">
      <c r="B315" s="155"/>
      <c r="C315" s="156"/>
      <c r="D315" s="156"/>
    </row>
    <row r="316" spans="2:4">
      <c r="B316" s="155"/>
      <c r="C316" s="156"/>
      <c r="D316" s="156"/>
    </row>
    <row r="317" spans="2:4">
      <c r="B317" s="155"/>
      <c r="C317" s="156"/>
      <c r="D317" s="156"/>
    </row>
    <row r="318" spans="2:4">
      <c r="B318" s="155"/>
      <c r="C318" s="156"/>
      <c r="D318" s="156"/>
    </row>
    <row r="319" spans="2:4">
      <c r="B319" s="155"/>
      <c r="C319" s="156"/>
      <c r="D319" s="156"/>
    </row>
    <row r="320" spans="2:4">
      <c r="B320" s="155"/>
      <c r="C320" s="156"/>
      <c r="D320" s="156"/>
    </row>
    <row r="321" spans="2:4">
      <c r="B321" s="155"/>
      <c r="C321" s="156"/>
      <c r="D321" s="156"/>
    </row>
    <row r="322" spans="2:4">
      <c r="B322" s="155"/>
      <c r="C322" s="156"/>
      <c r="D322" s="156"/>
    </row>
    <row r="323" spans="2:4">
      <c r="B323" s="155"/>
      <c r="C323" s="156"/>
      <c r="D323" s="156"/>
    </row>
    <row r="324" spans="2:4">
      <c r="B324" s="155"/>
      <c r="C324" s="156"/>
      <c r="D324" s="156"/>
    </row>
    <row r="325" spans="2:4">
      <c r="B325" s="155"/>
      <c r="C325" s="156"/>
      <c r="D325" s="156"/>
    </row>
    <row r="326" spans="2:4">
      <c r="B326" s="155"/>
      <c r="C326" s="156"/>
      <c r="D326" s="156"/>
    </row>
    <row r="327" spans="2:4">
      <c r="B327" s="155"/>
      <c r="C327" s="156"/>
      <c r="D327" s="156"/>
    </row>
    <row r="328" spans="2:4">
      <c r="B328" s="155"/>
      <c r="C328" s="156"/>
      <c r="D328" s="156"/>
    </row>
    <row r="329" spans="2:4">
      <c r="B329" s="155"/>
      <c r="C329" s="156"/>
      <c r="D329" s="156"/>
    </row>
    <row r="330" spans="2:4">
      <c r="B330" s="155"/>
      <c r="C330" s="156"/>
      <c r="D330" s="156"/>
    </row>
    <row r="331" spans="2:4">
      <c r="B331" s="155"/>
      <c r="C331" s="156"/>
      <c r="D331" s="156"/>
    </row>
    <row r="332" spans="2:4">
      <c r="B332" s="155"/>
      <c r="C332" s="156"/>
      <c r="D332" s="156"/>
    </row>
    <row r="333" spans="2:4">
      <c r="B333" s="155"/>
      <c r="C333" s="156"/>
      <c r="D333" s="156"/>
    </row>
    <row r="334" spans="2:4">
      <c r="B334" s="155"/>
      <c r="C334" s="156"/>
      <c r="D334" s="156"/>
    </row>
    <row r="335" spans="2:4">
      <c r="B335" s="155"/>
      <c r="C335" s="156"/>
      <c r="D335" s="156"/>
    </row>
    <row r="336" spans="2:4">
      <c r="B336" s="155"/>
      <c r="C336" s="156"/>
      <c r="D336" s="156"/>
    </row>
    <row r="337" spans="2:4">
      <c r="B337" s="155"/>
      <c r="C337" s="156"/>
      <c r="D337" s="156"/>
    </row>
    <row r="338" spans="2:4">
      <c r="B338" s="155"/>
      <c r="C338" s="156"/>
      <c r="D338" s="156"/>
    </row>
    <row r="339" spans="2:4">
      <c r="B339" s="155"/>
      <c r="C339" s="156"/>
      <c r="D339" s="156"/>
    </row>
    <row r="340" spans="2:4">
      <c r="B340" s="155"/>
      <c r="C340" s="156"/>
      <c r="D340" s="156"/>
    </row>
    <row r="341" spans="2:4">
      <c r="B341" s="155"/>
      <c r="C341" s="156"/>
      <c r="D341" s="156"/>
    </row>
    <row r="342" spans="2:4">
      <c r="B342" s="155"/>
      <c r="C342" s="156"/>
      <c r="D342" s="156"/>
    </row>
    <row r="343" spans="2:4">
      <c r="B343" s="155"/>
      <c r="C343" s="156"/>
      <c r="D343" s="156"/>
    </row>
    <row r="344" spans="2:4">
      <c r="B344" s="155"/>
      <c r="C344" s="156"/>
      <c r="D344" s="156"/>
    </row>
    <row r="345" spans="2:4">
      <c r="B345" s="155"/>
      <c r="C345" s="156"/>
      <c r="D345" s="156"/>
    </row>
    <row r="346" spans="2:4">
      <c r="B346" s="155"/>
      <c r="C346" s="156"/>
      <c r="D346" s="156"/>
    </row>
    <row r="347" spans="2:4">
      <c r="B347" s="155"/>
      <c r="C347" s="156"/>
      <c r="D347" s="156"/>
    </row>
    <row r="348" spans="2:4">
      <c r="B348" s="155"/>
      <c r="C348" s="156"/>
      <c r="D348" s="156"/>
    </row>
    <row r="349" spans="2:4">
      <c r="B349" s="155"/>
      <c r="C349" s="156"/>
      <c r="D349" s="156"/>
    </row>
    <row r="350" spans="2:4">
      <c r="B350" s="155"/>
      <c r="C350" s="156"/>
      <c r="D350" s="156"/>
    </row>
    <row r="351" spans="2:4">
      <c r="B351" s="155"/>
      <c r="C351" s="156"/>
      <c r="D351" s="156"/>
    </row>
    <row r="352" spans="2:4">
      <c r="B352" s="155"/>
      <c r="C352" s="156"/>
      <c r="D352" s="156"/>
    </row>
    <row r="353" spans="2:4">
      <c r="B353" s="155"/>
      <c r="C353" s="156"/>
      <c r="D353" s="156"/>
    </row>
    <row r="354" spans="2:4">
      <c r="B354" s="155"/>
      <c r="C354" s="156"/>
      <c r="D354" s="156"/>
    </row>
    <row r="355" spans="2:4">
      <c r="B355" s="155"/>
      <c r="C355" s="156"/>
      <c r="D355" s="156"/>
    </row>
    <row r="356" spans="2:4">
      <c r="B356" s="155"/>
      <c r="C356" s="156"/>
      <c r="D356" s="156"/>
    </row>
    <row r="357" spans="2:4">
      <c r="B357" s="155"/>
      <c r="C357" s="156"/>
      <c r="D357" s="156"/>
    </row>
    <row r="358" spans="2:4">
      <c r="B358" s="155"/>
      <c r="C358" s="156"/>
      <c r="D358" s="156"/>
    </row>
    <row r="359" spans="2:4">
      <c r="B359" s="155"/>
      <c r="C359" s="156"/>
      <c r="D359" s="156"/>
    </row>
    <row r="360" spans="2:4">
      <c r="B360" s="155"/>
      <c r="C360" s="156"/>
      <c r="D360" s="156"/>
    </row>
    <row r="361" spans="2:4">
      <c r="B361" s="155"/>
      <c r="C361" s="156"/>
      <c r="D361" s="156"/>
    </row>
    <row r="362" spans="2:4">
      <c r="B362" s="155"/>
      <c r="C362" s="156"/>
      <c r="D362" s="156"/>
    </row>
    <row r="363" spans="2:4">
      <c r="B363" s="155"/>
      <c r="C363" s="156"/>
      <c r="D363" s="156"/>
    </row>
    <row r="364" spans="2:4">
      <c r="B364" s="155"/>
      <c r="C364" s="156"/>
      <c r="D364" s="156"/>
    </row>
    <row r="365" spans="2:4">
      <c r="B365" s="155"/>
      <c r="C365" s="156"/>
      <c r="D365" s="156"/>
    </row>
    <row r="366" spans="2:4">
      <c r="B366" s="155"/>
      <c r="C366" s="156"/>
      <c r="D366" s="156"/>
    </row>
    <row r="367" spans="2:4">
      <c r="B367" s="155"/>
      <c r="C367" s="156"/>
      <c r="D367" s="156"/>
    </row>
    <row r="368" spans="2:4">
      <c r="B368" s="155"/>
      <c r="C368" s="156"/>
      <c r="D368" s="156"/>
    </row>
    <row r="369" spans="2:4">
      <c r="B369" s="155"/>
      <c r="C369" s="156"/>
      <c r="D369" s="156"/>
    </row>
    <row r="370" spans="2:4">
      <c r="B370" s="155"/>
      <c r="C370" s="156"/>
      <c r="D370" s="156"/>
    </row>
    <row r="371" spans="2:4">
      <c r="B371" s="155"/>
      <c r="C371" s="156"/>
      <c r="D371" s="156"/>
    </row>
    <row r="372" spans="2:4">
      <c r="B372" s="155"/>
      <c r="C372" s="156"/>
      <c r="D372" s="156"/>
    </row>
    <row r="373" spans="2:4">
      <c r="B373" s="155"/>
      <c r="C373" s="156"/>
      <c r="D373" s="156"/>
    </row>
    <row r="374" spans="2:4">
      <c r="B374" s="155"/>
      <c r="C374" s="156"/>
      <c r="D374" s="156"/>
    </row>
    <row r="375" spans="2:4">
      <c r="B375" s="155"/>
      <c r="C375" s="156"/>
      <c r="D375" s="156"/>
    </row>
    <row r="376" spans="2:4">
      <c r="B376" s="155"/>
      <c r="C376" s="156"/>
      <c r="D376" s="156"/>
    </row>
    <row r="377" spans="2:4">
      <c r="B377" s="155"/>
      <c r="C377" s="156"/>
      <c r="D377" s="156"/>
    </row>
    <row r="378" spans="2:4">
      <c r="B378" s="155"/>
      <c r="C378" s="156"/>
      <c r="D378" s="156"/>
    </row>
    <row r="379" spans="2:4">
      <c r="B379" s="155"/>
      <c r="C379" s="156"/>
      <c r="D379" s="156"/>
    </row>
    <row r="380" spans="2:4">
      <c r="B380" s="155"/>
      <c r="C380" s="156"/>
      <c r="D380" s="156"/>
    </row>
    <row r="381" spans="2:4">
      <c r="B381" s="155"/>
      <c r="C381" s="156"/>
      <c r="D381" s="156"/>
    </row>
    <row r="382" spans="2:4">
      <c r="B382" s="155"/>
      <c r="C382" s="156"/>
      <c r="D382" s="156"/>
    </row>
    <row r="383" spans="2:4">
      <c r="B383" s="155"/>
      <c r="C383" s="156"/>
      <c r="D383" s="156"/>
    </row>
    <row r="384" spans="2:4">
      <c r="B384" s="155"/>
      <c r="C384" s="156"/>
      <c r="D384" s="156"/>
    </row>
    <row r="385" spans="2:4">
      <c r="B385" s="155"/>
      <c r="C385" s="156"/>
      <c r="D385" s="156"/>
    </row>
    <row r="386" spans="2:4">
      <c r="B386" s="155"/>
      <c r="C386" s="156"/>
      <c r="D386" s="156"/>
    </row>
    <row r="387" spans="2:4">
      <c r="B387" s="155"/>
      <c r="C387" s="156"/>
      <c r="D387" s="156"/>
    </row>
    <row r="388" spans="2:4">
      <c r="B388" s="155"/>
      <c r="C388" s="156"/>
      <c r="D388" s="156"/>
    </row>
    <row r="389" spans="2:4">
      <c r="B389" s="155"/>
      <c r="C389" s="156"/>
      <c r="D389" s="156"/>
    </row>
    <row r="390" spans="2:4">
      <c r="B390" s="155"/>
      <c r="C390" s="156"/>
      <c r="D390" s="156"/>
    </row>
    <row r="391" spans="2:4">
      <c r="B391" s="155"/>
      <c r="C391" s="156"/>
      <c r="D391" s="156"/>
    </row>
    <row r="392" spans="2:4">
      <c r="B392" s="155"/>
      <c r="C392" s="156"/>
      <c r="D392" s="156"/>
    </row>
    <row r="393" spans="2:4">
      <c r="B393" s="155"/>
      <c r="C393" s="156"/>
      <c r="D393" s="156"/>
    </row>
    <row r="394" spans="2:4">
      <c r="B394" s="155"/>
      <c r="C394" s="156"/>
      <c r="D394" s="156"/>
    </row>
    <row r="395" spans="2:4">
      <c r="B395" s="155"/>
      <c r="C395" s="156"/>
      <c r="D395" s="156"/>
    </row>
    <row r="396" spans="2:4">
      <c r="B396" s="155"/>
      <c r="C396" s="156"/>
      <c r="D396" s="156"/>
    </row>
    <row r="397" spans="2:4">
      <c r="B397" s="155"/>
      <c r="C397" s="156"/>
      <c r="D397" s="156"/>
    </row>
    <row r="398" spans="2:4">
      <c r="B398" s="155"/>
      <c r="C398" s="156"/>
      <c r="D398" s="156"/>
    </row>
    <row r="399" spans="2:4">
      <c r="B399" s="155"/>
      <c r="C399" s="156"/>
      <c r="D399" s="156"/>
    </row>
    <row r="400" spans="2:4">
      <c r="B400" s="155"/>
      <c r="C400" s="156"/>
      <c r="D400" s="156"/>
    </row>
    <row r="401" spans="2:4">
      <c r="B401" s="155"/>
      <c r="C401" s="156"/>
      <c r="D401" s="156"/>
    </row>
    <row r="402" spans="2:4">
      <c r="B402" s="155"/>
      <c r="C402" s="156"/>
      <c r="D402" s="156"/>
    </row>
    <row r="403" spans="2:4">
      <c r="B403" s="155"/>
      <c r="C403" s="156"/>
      <c r="D403" s="156"/>
    </row>
    <row r="404" spans="2:4">
      <c r="B404" s="155"/>
      <c r="C404" s="156"/>
      <c r="D404" s="156"/>
    </row>
    <row r="405" spans="2:4">
      <c r="B405" s="155"/>
      <c r="C405" s="156"/>
      <c r="D405" s="156"/>
    </row>
    <row r="406" spans="2:4">
      <c r="B406" s="155"/>
      <c r="C406" s="156"/>
      <c r="D406" s="156"/>
    </row>
    <row r="407" spans="2:4">
      <c r="B407" s="155"/>
      <c r="C407" s="156"/>
      <c r="D407" s="156"/>
    </row>
    <row r="408" spans="2:4">
      <c r="B408" s="155"/>
      <c r="C408" s="156"/>
      <c r="D408" s="156"/>
    </row>
    <row r="409" spans="2:4">
      <c r="B409" s="155"/>
      <c r="C409" s="156"/>
      <c r="D409" s="156"/>
    </row>
    <row r="410" spans="2:4">
      <c r="B410" s="155"/>
      <c r="C410" s="156"/>
      <c r="D410" s="156"/>
    </row>
    <row r="411" spans="2:4">
      <c r="B411" s="155"/>
      <c r="C411" s="156"/>
      <c r="D411" s="156"/>
    </row>
    <row r="412" spans="2:4">
      <c r="B412" s="155"/>
      <c r="C412" s="156"/>
      <c r="D412" s="156"/>
    </row>
    <row r="413" spans="2:4">
      <c r="B413" s="155"/>
      <c r="C413" s="156"/>
      <c r="D413" s="156"/>
    </row>
    <row r="414" spans="2:4">
      <c r="B414" s="155"/>
      <c r="C414" s="156"/>
      <c r="D414" s="156"/>
    </row>
    <row r="415" spans="2:4">
      <c r="B415" s="155"/>
      <c r="C415" s="156"/>
      <c r="D415" s="156"/>
    </row>
    <row r="416" spans="2:4">
      <c r="B416" s="155"/>
      <c r="C416" s="156"/>
      <c r="D416" s="156"/>
    </row>
    <row r="417" spans="2:4">
      <c r="B417" s="155"/>
      <c r="C417" s="156"/>
      <c r="D417" s="156"/>
    </row>
    <row r="418" spans="2:4">
      <c r="B418" s="155"/>
      <c r="C418" s="156"/>
      <c r="D418" s="156"/>
    </row>
    <row r="419" spans="2:4">
      <c r="B419" s="155"/>
      <c r="C419" s="156"/>
      <c r="D419" s="156"/>
    </row>
    <row r="420" spans="2:4">
      <c r="B420" s="155"/>
      <c r="C420" s="156"/>
      <c r="D420" s="156"/>
    </row>
    <row r="421" spans="2:4">
      <c r="B421" s="155"/>
      <c r="C421" s="156"/>
      <c r="D421" s="156"/>
    </row>
    <row r="422" spans="2:4">
      <c r="B422" s="155"/>
      <c r="C422" s="156"/>
      <c r="D422" s="156"/>
    </row>
    <row r="423" spans="2:4">
      <c r="B423" s="155"/>
      <c r="C423" s="156"/>
      <c r="D423" s="156"/>
    </row>
    <row r="424" spans="2:4">
      <c r="B424" s="155"/>
      <c r="C424" s="156"/>
      <c r="D424" s="156"/>
    </row>
    <row r="425" spans="2:4">
      <c r="B425" s="155"/>
      <c r="C425" s="156"/>
      <c r="D425" s="156"/>
    </row>
    <row r="426" spans="2:4">
      <c r="B426" s="155"/>
      <c r="C426" s="156"/>
      <c r="D426" s="156"/>
    </row>
    <row r="427" spans="2:4">
      <c r="B427" s="155"/>
      <c r="C427" s="156"/>
      <c r="D427" s="156"/>
    </row>
    <row r="428" spans="2:4">
      <c r="B428" s="155"/>
      <c r="C428" s="156"/>
      <c r="D428" s="156"/>
    </row>
    <row r="429" spans="2:4">
      <c r="B429" s="155"/>
      <c r="C429" s="156"/>
      <c r="D429" s="156"/>
    </row>
    <row r="430" spans="2:4">
      <c r="B430" s="155"/>
      <c r="C430" s="156"/>
      <c r="D430" s="156"/>
    </row>
    <row r="431" spans="2:4">
      <c r="B431" s="155"/>
      <c r="C431" s="156"/>
      <c r="D431" s="156"/>
    </row>
    <row r="432" spans="2:4">
      <c r="B432" s="155"/>
      <c r="C432" s="156"/>
      <c r="D432" s="156"/>
    </row>
    <row r="433" spans="2:4">
      <c r="B433" s="155"/>
      <c r="C433" s="156"/>
      <c r="D433" s="156"/>
    </row>
    <row r="434" spans="2:4">
      <c r="B434" s="155"/>
      <c r="C434" s="156"/>
      <c r="D434" s="156"/>
    </row>
    <row r="435" spans="2:4">
      <c r="B435" s="155"/>
      <c r="C435" s="156"/>
      <c r="D435" s="156"/>
    </row>
    <row r="436" spans="2:4">
      <c r="B436" s="155"/>
      <c r="C436" s="156"/>
      <c r="D436" s="156"/>
    </row>
    <row r="437" spans="2:4">
      <c r="B437" s="155"/>
      <c r="C437" s="156"/>
      <c r="D437" s="156"/>
    </row>
    <row r="438" spans="2:4">
      <c r="B438" s="155"/>
      <c r="C438" s="156"/>
      <c r="D438" s="156"/>
    </row>
    <row r="439" spans="2:4">
      <c r="B439" s="155"/>
      <c r="C439" s="156"/>
      <c r="D439" s="156"/>
    </row>
    <row r="440" spans="2:4">
      <c r="B440" s="155"/>
      <c r="C440" s="156"/>
      <c r="D440" s="156"/>
    </row>
    <row r="441" spans="2:4">
      <c r="B441" s="155"/>
      <c r="C441" s="156"/>
      <c r="D441" s="156"/>
    </row>
    <row r="442" spans="2:4">
      <c r="B442" s="155"/>
      <c r="C442" s="156"/>
      <c r="D442" s="156"/>
    </row>
    <row r="443" spans="2:4">
      <c r="B443" s="155"/>
      <c r="C443" s="156"/>
      <c r="D443" s="156"/>
    </row>
    <row r="444" spans="2:4">
      <c r="B444" s="155"/>
      <c r="C444" s="156"/>
      <c r="D444" s="156"/>
    </row>
    <row r="445" spans="2:4">
      <c r="B445" s="155"/>
      <c r="C445" s="156"/>
      <c r="D445" s="156"/>
    </row>
    <row r="446" spans="2:4">
      <c r="B446" s="155"/>
      <c r="C446" s="156"/>
      <c r="D446" s="156"/>
    </row>
    <row r="447" spans="2:4">
      <c r="B447" s="155"/>
      <c r="C447" s="156"/>
      <c r="D447" s="156"/>
    </row>
    <row r="448" spans="2:4">
      <c r="B448" s="155"/>
      <c r="C448" s="156"/>
      <c r="D448" s="156"/>
    </row>
    <row r="449" spans="2:4">
      <c r="B449" s="155"/>
      <c r="C449" s="156"/>
      <c r="D449" s="156"/>
    </row>
    <row r="450" spans="2:4">
      <c r="B450" s="155"/>
      <c r="C450" s="156"/>
      <c r="D450" s="156"/>
    </row>
    <row r="451" spans="2:4">
      <c r="B451" s="155"/>
      <c r="C451" s="156"/>
      <c r="D451" s="156"/>
    </row>
    <row r="452" spans="2:4">
      <c r="B452" s="155"/>
      <c r="C452" s="156"/>
      <c r="D452" s="156"/>
    </row>
    <row r="453" spans="2:4">
      <c r="B453" s="155"/>
      <c r="C453" s="156"/>
      <c r="D453" s="156"/>
    </row>
    <row r="454" spans="2:4">
      <c r="B454" s="155"/>
      <c r="C454" s="156"/>
      <c r="D454" s="156"/>
    </row>
    <row r="455" spans="2:4">
      <c r="B455" s="155"/>
      <c r="C455" s="156"/>
      <c r="D455" s="156"/>
    </row>
    <row r="456" spans="2:4">
      <c r="B456" s="155"/>
      <c r="C456" s="156"/>
      <c r="D456" s="156"/>
    </row>
    <row r="457" spans="2:4">
      <c r="B457" s="155"/>
      <c r="C457" s="156"/>
      <c r="D457" s="156"/>
    </row>
    <row r="458" spans="2:4">
      <c r="B458" s="155"/>
      <c r="C458" s="156"/>
      <c r="D458" s="156"/>
    </row>
    <row r="459" spans="2:4">
      <c r="B459" s="155"/>
      <c r="C459" s="156"/>
      <c r="D459" s="156"/>
    </row>
    <row r="460" spans="2:4">
      <c r="B460" s="155"/>
      <c r="C460" s="156"/>
      <c r="D460" s="156"/>
    </row>
    <row r="461" spans="2:4">
      <c r="B461" s="155"/>
      <c r="C461" s="156"/>
      <c r="D461" s="156"/>
    </row>
    <row r="462" spans="2:4">
      <c r="B462" s="155"/>
      <c r="C462" s="156"/>
      <c r="D462" s="156"/>
    </row>
    <row r="463" spans="2:4">
      <c r="B463" s="155"/>
      <c r="C463" s="156"/>
      <c r="D463" s="156"/>
    </row>
    <row r="464" spans="2:4">
      <c r="B464" s="155"/>
      <c r="C464" s="156"/>
      <c r="D464" s="156"/>
    </row>
    <row r="465" spans="2:4">
      <c r="B465" s="155"/>
      <c r="C465" s="156"/>
      <c r="D465" s="156"/>
    </row>
    <row r="466" spans="2:4">
      <c r="B466" s="155"/>
      <c r="C466" s="156"/>
      <c r="D466" s="156"/>
    </row>
    <row r="467" spans="2:4">
      <c r="B467" s="155"/>
      <c r="C467" s="156"/>
      <c r="D467" s="156"/>
    </row>
    <row r="468" spans="2:4">
      <c r="B468" s="155"/>
      <c r="C468" s="156"/>
      <c r="D468" s="156"/>
    </row>
    <row r="469" spans="2:4">
      <c r="B469" s="155"/>
      <c r="C469" s="156"/>
      <c r="D469" s="156"/>
    </row>
    <row r="470" spans="2:4">
      <c r="B470" s="155"/>
      <c r="C470" s="156"/>
      <c r="D470" s="156"/>
    </row>
    <row r="471" spans="2:4">
      <c r="B471" s="155"/>
      <c r="C471" s="156"/>
      <c r="D471" s="156"/>
    </row>
    <row r="472" spans="2:4">
      <c r="B472" s="155"/>
      <c r="C472" s="156"/>
      <c r="D472" s="156"/>
    </row>
    <row r="473" spans="2:4">
      <c r="B473" s="155"/>
      <c r="C473" s="156"/>
      <c r="D473" s="156"/>
    </row>
    <row r="474" spans="2:4">
      <c r="B474" s="155"/>
      <c r="C474" s="156"/>
      <c r="D474" s="156"/>
    </row>
    <row r="475" spans="2:4">
      <c r="B475" s="155"/>
      <c r="C475" s="156"/>
      <c r="D475" s="156"/>
    </row>
    <row r="476" spans="2:4">
      <c r="B476" s="155"/>
      <c r="C476" s="156"/>
      <c r="D476" s="156"/>
    </row>
    <row r="477" spans="2:4">
      <c r="B477" s="155"/>
      <c r="C477" s="156"/>
      <c r="D477" s="156"/>
    </row>
    <row r="478" spans="2:4">
      <c r="B478" s="155"/>
      <c r="C478" s="156"/>
      <c r="D478" s="156"/>
    </row>
    <row r="479" spans="2:4">
      <c r="B479" s="155"/>
      <c r="C479" s="156"/>
      <c r="D479" s="156"/>
    </row>
    <row r="480" spans="2:4">
      <c r="B480" s="155"/>
      <c r="C480" s="156"/>
      <c r="D480" s="156"/>
    </row>
    <row r="481" spans="2:4">
      <c r="B481" s="155"/>
      <c r="C481" s="156"/>
      <c r="D481" s="156"/>
    </row>
    <row r="482" spans="2:4">
      <c r="B482" s="155"/>
      <c r="C482" s="156"/>
      <c r="D482" s="156"/>
    </row>
    <row r="483" spans="2:4">
      <c r="B483" s="155"/>
      <c r="C483" s="156"/>
      <c r="D483" s="156"/>
    </row>
    <row r="484" spans="2:4">
      <c r="B484" s="155"/>
      <c r="C484" s="156"/>
      <c r="D484" s="156"/>
    </row>
    <row r="485" spans="2:4">
      <c r="B485" s="155"/>
      <c r="C485" s="156"/>
      <c r="D485" s="156"/>
    </row>
    <row r="486" spans="2:4">
      <c r="B486" s="155"/>
      <c r="C486" s="156"/>
      <c r="D486" s="156"/>
    </row>
    <row r="487" spans="2:4">
      <c r="B487" s="155"/>
      <c r="C487" s="156"/>
      <c r="D487" s="156"/>
    </row>
    <row r="488" spans="2:4">
      <c r="B488" s="155"/>
      <c r="C488" s="156"/>
      <c r="D488" s="156"/>
    </row>
    <row r="489" spans="2:4">
      <c r="B489" s="155"/>
      <c r="C489" s="156"/>
      <c r="D489" s="156"/>
    </row>
    <row r="490" spans="2:4">
      <c r="B490" s="155"/>
      <c r="C490" s="156"/>
      <c r="D490" s="156"/>
    </row>
    <row r="491" spans="2:4">
      <c r="B491" s="155"/>
      <c r="C491" s="156"/>
      <c r="D491" s="156"/>
    </row>
    <row r="492" spans="2:4">
      <c r="B492" s="155"/>
      <c r="C492" s="156"/>
      <c r="D492" s="156"/>
    </row>
    <row r="493" spans="2:4">
      <c r="B493" s="155"/>
      <c r="C493" s="156"/>
      <c r="D493" s="156"/>
    </row>
    <row r="494" spans="2:4">
      <c r="B494" s="155"/>
      <c r="C494" s="156"/>
      <c r="D494" s="156"/>
    </row>
    <row r="495" spans="2:4">
      <c r="B495" s="155"/>
      <c r="C495" s="156"/>
      <c r="D495" s="156"/>
    </row>
    <row r="496" spans="2:4">
      <c r="B496" s="155"/>
      <c r="C496" s="156"/>
      <c r="D496" s="156"/>
    </row>
    <row r="497" spans="2:4">
      <c r="B497" s="155"/>
      <c r="C497" s="156"/>
      <c r="D497" s="156"/>
    </row>
    <row r="498" spans="2:4">
      <c r="B498" s="155"/>
      <c r="C498" s="156"/>
      <c r="D498" s="156"/>
    </row>
    <row r="499" spans="2:4">
      <c r="B499" s="155"/>
      <c r="C499" s="156"/>
      <c r="D499" s="156"/>
    </row>
    <row r="500" spans="2:4">
      <c r="B500" s="155"/>
      <c r="C500" s="156"/>
      <c r="D500" s="156"/>
    </row>
    <row r="501" spans="2:4">
      <c r="B501" s="155"/>
      <c r="C501" s="156"/>
      <c r="D501" s="156"/>
    </row>
    <row r="502" spans="2:4">
      <c r="B502" s="155"/>
      <c r="C502" s="156"/>
      <c r="D502" s="156"/>
    </row>
    <row r="503" spans="2:4">
      <c r="B503" s="155"/>
      <c r="C503" s="156"/>
      <c r="D503" s="156"/>
    </row>
    <row r="504" spans="2:4">
      <c r="B504" s="155"/>
      <c r="C504" s="156"/>
      <c r="D504" s="156"/>
    </row>
    <row r="505" spans="2:4">
      <c r="B505" s="155"/>
      <c r="C505" s="156"/>
      <c r="D505" s="156"/>
    </row>
    <row r="506" spans="2:4">
      <c r="B506" s="155"/>
      <c r="C506" s="156"/>
      <c r="D506" s="156"/>
    </row>
    <row r="507" spans="2:4">
      <c r="B507" s="155"/>
      <c r="C507" s="156"/>
      <c r="D507" s="156"/>
    </row>
    <row r="508" spans="2:4">
      <c r="B508" s="155"/>
      <c r="C508" s="156"/>
      <c r="D508" s="156"/>
    </row>
    <row r="509" spans="2:4">
      <c r="B509" s="155"/>
      <c r="C509" s="156"/>
      <c r="D509" s="156"/>
    </row>
    <row r="510" spans="2:4">
      <c r="B510" s="155"/>
      <c r="C510" s="156"/>
      <c r="D510" s="156"/>
    </row>
    <row r="511" spans="2:4">
      <c r="B511" s="155"/>
      <c r="C511" s="156"/>
      <c r="D511" s="156"/>
    </row>
    <row r="512" spans="2:4">
      <c r="B512" s="155"/>
      <c r="C512" s="156"/>
      <c r="D512" s="156"/>
    </row>
    <row r="513" spans="2:4">
      <c r="B513" s="155"/>
      <c r="C513" s="156"/>
      <c r="D513" s="156"/>
    </row>
    <row r="514" spans="2:4">
      <c r="B514" s="155"/>
      <c r="C514" s="156"/>
      <c r="D514" s="156"/>
    </row>
    <row r="515" spans="2:4">
      <c r="B515" s="155"/>
      <c r="C515" s="156"/>
      <c r="D515" s="156"/>
    </row>
    <row r="516" spans="2:4">
      <c r="B516" s="155"/>
      <c r="C516" s="156"/>
      <c r="D516" s="156"/>
    </row>
    <row r="517" spans="2:4">
      <c r="B517" s="155"/>
      <c r="C517" s="156"/>
      <c r="D517" s="156"/>
    </row>
    <row r="518" spans="2:4">
      <c r="B518" s="155"/>
      <c r="C518" s="156"/>
      <c r="D518" s="156"/>
    </row>
    <row r="519" spans="2:4">
      <c r="B519" s="155"/>
      <c r="C519" s="156"/>
      <c r="D519" s="156"/>
    </row>
    <row r="520" spans="2:4">
      <c r="B520" s="155"/>
      <c r="C520" s="156"/>
      <c r="D520" s="156"/>
    </row>
    <row r="521" spans="2:4">
      <c r="B521" s="155"/>
      <c r="C521" s="156"/>
      <c r="D521" s="156"/>
    </row>
    <row r="522" spans="2:4">
      <c r="B522" s="155"/>
      <c r="C522" s="156"/>
      <c r="D522" s="156"/>
    </row>
    <row r="523" spans="2:4">
      <c r="B523" s="155"/>
      <c r="C523" s="156"/>
      <c r="D523" s="156"/>
    </row>
    <row r="524" spans="2:4">
      <c r="B524" s="155"/>
      <c r="C524" s="156"/>
      <c r="D524" s="156"/>
    </row>
    <row r="525" spans="2:4">
      <c r="B525" s="155"/>
      <c r="C525" s="156"/>
      <c r="D525" s="156"/>
    </row>
    <row r="526" spans="2:4">
      <c r="B526" s="155"/>
      <c r="C526" s="156"/>
      <c r="D526" s="156"/>
    </row>
    <row r="527" spans="2:4">
      <c r="B527" s="155"/>
      <c r="C527" s="156"/>
      <c r="D527" s="156"/>
    </row>
    <row r="528" spans="2:4">
      <c r="B528" s="155"/>
      <c r="C528" s="156"/>
      <c r="D528" s="156"/>
    </row>
    <row r="529" spans="2:4">
      <c r="B529" s="155"/>
      <c r="C529" s="156"/>
      <c r="D529" s="156"/>
    </row>
    <row r="530" spans="2:4">
      <c r="B530" s="155"/>
      <c r="C530" s="156"/>
      <c r="D530" s="156"/>
    </row>
    <row r="531" spans="2:4">
      <c r="B531" s="155"/>
      <c r="C531" s="156"/>
      <c r="D531" s="156"/>
    </row>
    <row r="532" spans="2:4">
      <c r="B532" s="155"/>
      <c r="C532" s="156"/>
      <c r="D532" s="156"/>
    </row>
    <row r="533" spans="2:4">
      <c r="B533" s="155"/>
      <c r="C533" s="156"/>
      <c r="D533" s="156"/>
    </row>
    <row r="534" spans="2:4">
      <c r="B534" s="155"/>
      <c r="C534" s="156"/>
      <c r="D534" s="156"/>
    </row>
    <row r="535" spans="2:4">
      <c r="B535" s="155"/>
      <c r="C535" s="156"/>
      <c r="D535" s="156"/>
    </row>
    <row r="536" spans="2:4">
      <c r="B536" s="155"/>
      <c r="C536" s="156"/>
      <c r="D536" s="156"/>
    </row>
    <row r="537" spans="2:4">
      <c r="B537" s="155"/>
      <c r="C537" s="156"/>
      <c r="D537" s="156"/>
    </row>
    <row r="538" spans="2:4">
      <c r="B538" s="155"/>
      <c r="C538" s="156"/>
      <c r="D538" s="156"/>
    </row>
    <row r="539" spans="2:4">
      <c r="B539" s="155"/>
      <c r="C539" s="156"/>
      <c r="D539" s="156"/>
    </row>
    <row r="540" spans="2:4">
      <c r="B540" s="155"/>
      <c r="C540" s="156"/>
      <c r="D540" s="156"/>
    </row>
    <row r="541" spans="2:4">
      <c r="B541" s="155"/>
      <c r="C541" s="156"/>
      <c r="D541" s="156"/>
    </row>
    <row r="542" spans="2:4">
      <c r="B542" s="155"/>
      <c r="C542" s="156"/>
      <c r="D542" s="156"/>
    </row>
    <row r="543" spans="2:4">
      <c r="B543" s="155"/>
      <c r="C543" s="156"/>
      <c r="D543" s="156"/>
    </row>
    <row r="544" spans="2:4">
      <c r="B544" s="155"/>
      <c r="C544" s="156"/>
      <c r="D544" s="156"/>
    </row>
    <row r="545" spans="2:4">
      <c r="B545" s="155"/>
      <c r="C545" s="156"/>
      <c r="D545" s="156"/>
    </row>
    <row r="546" spans="2:4">
      <c r="B546" s="155"/>
      <c r="C546" s="156"/>
      <c r="D546" s="156"/>
    </row>
    <row r="547" spans="2:4">
      <c r="B547" s="155"/>
      <c r="C547" s="156"/>
      <c r="D547" s="156"/>
    </row>
    <row r="548" spans="2:4">
      <c r="B548" s="155"/>
      <c r="C548" s="156"/>
      <c r="D548" s="156"/>
    </row>
    <row r="549" spans="2:4">
      <c r="B549" s="155"/>
      <c r="C549" s="156"/>
      <c r="D549" s="156"/>
    </row>
    <row r="550" spans="2:4">
      <c r="B550" s="155"/>
      <c r="C550" s="156"/>
      <c r="D550" s="156"/>
    </row>
    <row r="551" spans="2:4">
      <c r="B551" s="155"/>
      <c r="C551" s="156"/>
      <c r="D551" s="156"/>
    </row>
    <row r="552" spans="2:4">
      <c r="B552" s="155"/>
      <c r="C552" s="156"/>
      <c r="D552" s="156"/>
    </row>
    <row r="553" spans="2:4">
      <c r="B553" s="155"/>
      <c r="C553" s="156"/>
      <c r="D553" s="156"/>
    </row>
    <row r="554" spans="2:4">
      <c r="B554" s="155"/>
      <c r="C554" s="156"/>
      <c r="D554" s="156"/>
    </row>
    <row r="555" spans="2:4">
      <c r="B555" s="155"/>
      <c r="C555" s="156"/>
      <c r="D555" s="156"/>
    </row>
    <row r="556" spans="2:4">
      <c r="B556" s="155"/>
      <c r="C556" s="156"/>
      <c r="D556" s="156"/>
    </row>
    <row r="557" spans="2:4">
      <c r="B557" s="155"/>
      <c r="C557" s="156"/>
      <c r="D557" s="156"/>
    </row>
    <row r="558" spans="2:4">
      <c r="B558" s="155"/>
      <c r="C558" s="156"/>
      <c r="D558" s="156"/>
    </row>
    <row r="559" spans="2:4">
      <c r="B559" s="155"/>
      <c r="C559" s="156"/>
      <c r="D559" s="156"/>
    </row>
    <row r="560" spans="2:4">
      <c r="B560" s="155"/>
      <c r="C560" s="156"/>
      <c r="D560" s="156"/>
    </row>
    <row r="561" spans="2:4">
      <c r="B561" s="155"/>
      <c r="C561" s="156"/>
      <c r="D561" s="156"/>
    </row>
    <row r="562" spans="2:4">
      <c r="B562" s="155"/>
      <c r="C562" s="156"/>
      <c r="D562" s="156"/>
    </row>
    <row r="563" spans="2:4">
      <c r="B563" s="155"/>
      <c r="C563" s="156"/>
      <c r="D563" s="156"/>
    </row>
    <row r="564" spans="2:4">
      <c r="B564" s="155"/>
      <c r="C564" s="156"/>
      <c r="D564" s="156"/>
    </row>
    <row r="565" spans="2:4">
      <c r="B565" s="155"/>
      <c r="C565" s="156"/>
      <c r="D565" s="156"/>
    </row>
    <row r="566" spans="2:4">
      <c r="B566" s="155"/>
      <c r="C566" s="156"/>
      <c r="D566" s="156"/>
    </row>
    <row r="567" spans="2:4">
      <c r="B567" s="155"/>
      <c r="C567" s="156"/>
      <c r="D567" s="156"/>
    </row>
    <row r="568" spans="2:4">
      <c r="B568" s="155"/>
      <c r="C568" s="156"/>
      <c r="D568" s="156"/>
    </row>
    <row r="569" spans="2:4">
      <c r="B569" s="155"/>
      <c r="C569" s="156"/>
      <c r="D569" s="156"/>
    </row>
    <row r="570" spans="2:4">
      <c r="B570" s="155"/>
      <c r="C570" s="156"/>
      <c r="D570" s="156"/>
    </row>
    <row r="571" spans="2:4">
      <c r="B571" s="155"/>
      <c r="C571" s="156"/>
      <c r="D571" s="156"/>
    </row>
    <row r="572" spans="2:4">
      <c r="B572" s="155"/>
      <c r="C572" s="156"/>
      <c r="D572" s="156"/>
    </row>
    <row r="573" spans="2:4">
      <c r="B573" s="155"/>
      <c r="C573" s="156"/>
      <c r="D573" s="156"/>
    </row>
    <row r="574" spans="2:4">
      <c r="B574" s="155"/>
      <c r="C574" s="156"/>
      <c r="D574" s="156"/>
    </row>
    <row r="575" spans="2:4">
      <c r="B575" s="155"/>
      <c r="C575" s="156"/>
      <c r="D575" s="156"/>
    </row>
    <row r="576" spans="2:4">
      <c r="B576" s="155"/>
      <c r="C576" s="156"/>
      <c r="D576" s="156"/>
    </row>
    <row r="577" spans="2:4">
      <c r="B577" s="155"/>
      <c r="C577" s="156"/>
      <c r="D577" s="156"/>
    </row>
    <row r="578" spans="2:4">
      <c r="B578" s="155"/>
      <c r="C578" s="156"/>
      <c r="D578" s="156"/>
    </row>
    <row r="579" spans="2:4">
      <c r="B579" s="155"/>
      <c r="C579" s="156"/>
      <c r="D579" s="156"/>
    </row>
    <row r="580" spans="2:4">
      <c r="B580" s="155"/>
      <c r="C580" s="156"/>
      <c r="D580" s="156"/>
    </row>
    <row r="581" spans="2:4">
      <c r="B581" s="155"/>
      <c r="C581" s="156"/>
      <c r="D581" s="156"/>
    </row>
    <row r="582" spans="2:4">
      <c r="B582" s="155"/>
      <c r="C582" s="156"/>
      <c r="D582" s="156"/>
    </row>
    <row r="583" spans="2:4">
      <c r="B583" s="155"/>
      <c r="C583" s="156"/>
      <c r="D583" s="156"/>
    </row>
    <row r="584" spans="2:4">
      <c r="B584" s="155"/>
      <c r="C584" s="156"/>
      <c r="D584" s="156"/>
    </row>
    <row r="585" spans="2:4">
      <c r="B585" s="155"/>
      <c r="C585" s="156"/>
      <c r="D585" s="156"/>
    </row>
    <row r="586" spans="2:4">
      <c r="B586" s="155"/>
      <c r="C586" s="156"/>
      <c r="D586" s="156"/>
    </row>
    <row r="587" spans="2:4">
      <c r="B587" s="155"/>
      <c r="C587" s="156"/>
      <c r="D587" s="156"/>
    </row>
    <row r="588" spans="2:4">
      <c r="B588" s="155"/>
      <c r="C588" s="156"/>
      <c r="D588" s="156"/>
    </row>
    <row r="589" spans="2:4">
      <c r="B589" s="155"/>
      <c r="C589" s="156"/>
      <c r="D589" s="156"/>
    </row>
    <row r="590" spans="2:4">
      <c r="B590" s="155"/>
      <c r="C590" s="156"/>
      <c r="D590" s="156"/>
    </row>
    <row r="591" spans="2:4">
      <c r="B591" s="155"/>
      <c r="C591" s="156"/>
      <c r="D591" s="156"/>
    </row>
    <row r="592" spans="2:4">
      <c r="B592" s="155"/>
      <c r="C592" s="156"/>
      <c r="D592" s="156"/>
    </row>
    <row r="593" spans="2:4">
      <c r="B593" s="155"/>
      <c r="C593" s="156"/>
      <c r="D593" s="156"/>
    </row>
    <row r="594" spans="2:4">
      <c r="B594" s="155"/>
      <c r="C594" s="156"/>
      <c r="D594" s="156"/>
    </row>
    <row r="595" spans="2:4">
      <c r="B595" s="155"/>
      <c r="C595" s="156"/>
      <c r="D595" s="156"/>
    </row>
    <row r="596" spans="2:4">
      <c r="B596" s="155"/>
      <c r="C596" s="156"/>
      <c r="D596" s="156"/>
    </row>
    <row r="597" spans="2:4">
      <c r="B597" s="155"/>
      <c r="C597" s="156"/>
      <c r="D597" s="156"/>
    </row>
    <row r="598" spans="2:4">
      <c r="B598" s="155"/>
      <c r="C598" s="156"/>
      <c r="D598" s="156"/>
    </row>
    <row r="599" spans="2:4">
      <c r="B599" s="155"/>
      <c r="C599" s="156"/>
      <c r="D599" s="156"/>
    </row>
    <row r="600" spans="2:4">
      <c r="B600" s="155"/>
      <c r="C600" s="156"/>
      <c r="D600" s="156"/>
    </row>
  </sheetData>
  <mergeCells count="1">
    <mergeCell ref="B6:D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56" t="s">
        <v>145</v>
      </c>
      <c r="C1" s="75" t="s" vm="1">
        <v>225</v>
      </c>
    </row>
    <row r="2" spans="2:16">
      <c r="B2" s="56" t="s">
        <v>144</v>
      </c>
      <c r="C2" s="75" t="s">
        <v>226</v>
      </c>
    </row>
    <row r="3" spans="2:16">
      <c r="B3" s="56" t="s">
        <v>146</v>
      </c>
      <c r="C3" s="75" t="s">
        <v>227</v>
      </c>
    </row>
    <row r="4" spans="2:16">
      <c r="B4" s="56" t="s">
        <v>147</v>
      </c>
      <c r="C4" s="75">
        <v>75</v>
      </c>
    </row>
    <row r="6" spans="2:16" ht="26.25" customHeight="1">
      <c r="B6" s="145" t="s">
        <v>183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7"/>
    </row>
    <row r="7" spans="2:16" s="3" customFormat="1" ht="78.75">
      <c r="B7" s="22" t="s">
        <v>115</v>
      </c>
      <c r="C7" s="30" t="s">
        <v>45</v>
      </c>
      <c r="D7" s="30" t="s">
        <v>66</v>
      </c>
      <c r="E7" s="30" t="s">
        <v>15</v>
      </c>
      <c r="F7" s="30" t="s">
        <v>67</v>
      </c>
      <c r="G7" s="30" t="s">
        <v>101</v>
      </c>
      <c r="H7" s="30" t="s">
        <v>18</v>
      </c>
      <c r="I7" s="30" t="s">
        <v>100</v>
      </c>
      <c r="J7" s="30" t="s">
        <v>17</v>
      </c>
      <c r="K7" s="30" t="s">
        <v>181</v>
      </c>
      <c r="L7" s="30" t="s">
        <v>206</v>
      </c>
      <c r="M7" s="30" t="s">
        <v>182</v>
      </c>
      <c r="N7" s="30" t="s">
        <v>60</v>
      </c>
      <c r="O7" s="30" t="s">
        <v>148</v>
      </c>
      <c r="P7" s="31" t="s">
        <v>150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208</v>
      </c>
      <c r="M8" s="32" t="s">
        <v>204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</row>
    <row r="10" spans="2:16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</row>
    <row r="11" spans="2:16" ht="20.25" customHeight="1">
      <c r="B11" s="157" t="s">
        <v>217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</row>
    <row r="12" spans="2:16">
      <c r="B12" s="157" t="s">
        <v>111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</row>
    <row r="13" spans="2:16">
      <c r="B13" s="157" t="s">
        <v>207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4" spans="2:16"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</row>
    <row r="15" spans="2:16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2:16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2:1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155"/>
      <c r="C110" s="155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</row>
    <row r="111" spans="2:16">
      <c r="B111" s="155"/>
      <c r="C111" s="155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</row>
    <row r="112" spans="2:16">
      <c r="B112" s="155"/>
      <c r="C112" s="155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</row>
    <row r="113" spans="2:16">
      <c r="B113" s="155"/>
      <c r="C113" s="155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</row>
    <row r="114" spans="2:16">
      <c r="B114" s="155"/>
      <c r="C114" s="155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</row>
    <row r="115" spans="2:16">
      <c r="B115" s="155"/>
      <c r="C115" s="155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</row>
    <row r="116" spans="2:16">
      <c r="B116" s="155"/>
      <c r="C116" s="155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</row>
    <row r="117" spans="2:16">
      <c r="B117" s="155"/>
      <c r="C117" s="155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</row>
    <row r="118" spans="2:16">
      <c r="B118" s="155"/>
      <c r="C118" s="155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</row>
    <row r="119" spans="2:16">
      <c r="B119" s="155"/>
      <c r="C119" s="155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3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38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56" t="s">
        <v>145</v>
      </c>
      <c r="C1" s="75" t="s" vm="1">
        <v>225</v>
      </c>
    </row>
    <row r="2" spans="2:12">
      <c r="B2" s="56" t="s">
        <v>144</v>
      </c>
      <c r="C2" s="75" t="s">
        <v>226</v>
      </c>
    </row>
    <row r="3" spans="2:12">
      <c r="B3" s="56" t="s">
        <v>146</v>
      </c>
      <c r="C3" s="75" t="s">
        <v>227</v>
      </c>
    </row>
    <row r="4" spans="2:12">
      <c r="B4" s="56" t="s">
        <v>147</v>
      </c>
      <c r="C4" s="75">
        <v>75</v>
      </c>
    </row>
    <row r="6" spans="2:12" ht="26.25" customHeight="1">
      <c r="B6" s="135" t="s">
        <v>172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</row>
    <row r="7" spans="2:12" s="3" customFormat="1" ht="63">
      <c r="B7" s="12" t="s">
        <v>114</v>
      </c>
      <c r="C7" s="13" t="s">
        <v>45</v>
      </c>
      <c r="D7" s="13" t="s">
        <v>116</v>
      </c>
      <c r="E7" s="13" t="s">
        <v>15</v>
      </c>
      <c r="F7" s="13" t="s">
        <v>67</v>
      </c>
      <c r="G7" s="13" t="s">
        <v>100</v>
      </c>
      <c r="H7" s="13" t="s">
        <v>17</v>
      </c>
      <c r="I7" s="13" t="s">
        <v>19</v>
      </c>
      <c r="J7" s="13" t="s">
        <v>63</v>
      </c>
      <c r="K7" s="13" t="s">
        <v>148</v>
      </c>
      <c r="L7" s="13" t="s">
        <v>149</v>
      </c>
    </row>
    <row r="8" spans="2:12" s="3" customFormat="1" ht="28.5" customHeight="1">
      <c r="B8" s="15"/>
      <c r="C8" s="16"/>
      <c r="D8" s="16"/>
      <c r="E8" s="16"/>
      <c r="F8" s="16"/>
      <c r="G8" s="16"/>
      <c r="H8" s="16" t="s">
        <v>20</v>
      </c>
      <c r="I8" s="16" t="s">
        <v>20</v>
      </c>
      <c r="J8" s="16" t="s">
        <v>204</v>
      </c>
      <c r="K8" s="16" t="s">
        <v>20</v>
      </c>
      <c r="L8" s="16" t="s">
        <v>20</v>
      </c>
    </row>
    <row r="9" spans="2:12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</row>
    <row r="10" spans="2:12" s="4" customFormat="1" ht="18" customHeight="1">
      <c r="B10" s="76" t="s">
        <v>44</v>
      </c>
      <c r="C10" s="77"/>
      <c r="D10" s="77"/>
      <c r="E10" s="77"/>
      <c r="F10" s="77"/>
      <c r="G10" s="77"/>
      <c r="H10" s="77"/>
      <c r="I10" s="77"/>
      <c r="J10" s="85">
        <v>95293.780504044014</v>
      </c>
      <c r="K10" s="86">
        <v>1</v>
      </c>
      <c r="L10" s="86">
        <v>0.20034606764819729</v>
      </c>
    </row>
    <row r="11" spans="2:12">
      <c r="B11" s="78" t="s">
        <v>197</v>
      </c>
      <c r="C11" s="79"/>
      <c r="D11" s="79"/>
      <c r="E11" s="79"/>
      <c r="F11" s="79"/>
      <c r="G11" s="79"/>
      <c r="H11" s="79"/>
      <c r="I11" s="79"/>
      <c r="J11" s="88">
        <v>95293.780504043985</v>
      </c>
      <c r="K11" s="89">
        <v>0.99999999999999967</v>
      </c>
      <c r="L11" s="89">
        <v>0.20034606813703704</v>
      </c>
    </row>
    <row r="12" spans="2:12">
      <c r="B12" s="97" t="s">
        <v>42</v>
      </c>
      <c r="C12" s="79"/>
      <c r="D12" s="79"/>
      <c r="E12" s="79"/>
      <c r="F12" s="79"/>
      <c r="G12" s="79"/>
      <c r="H12" s="79"/>
      <c r="I12" s="79"/>
      <c r="J12" s="88">
        <v>78728.106298527986</v>
      </c>
      <c r="K12" s="89">
        <v>0.8261620630654587</v>
      </c>
      <c r="L12" s="89">
        <v>0.16551832057528662</v>
      </c>
    </row>
    <row r="13" spans="2:12">
      <c r="B13" s="84" t="s">
        <v>2040</v>
      </c>
      <c r="C13" s="81" t="s">
        <v>2041</v>
      </c>
      <c r="D13" s="81">
        <v>11</v>
      </c>
      <c r="E13" s="81" t="s">
        <v>312</v>
      </c>
      <c r="F13" s="81" t="s">
        <v>313</v>
      </c>
      <c r="G13" s="94" t="s">
        <v>132</v>
      </c>
      <c r="H13" s="95">
        <v>0</v>
      </c>
      <c r="I13" s="95">
        <v>0</v>
      </c>
      <c r="J13" s="91">
        <v>189.534329969</v>
      </c>
      <c r="K13" s="92">
        <v>1.9889475364130052E-3</v>
      </c>
      <c r="L13" s="92">
        <v>3.9847781767891525E-4</v>
      </c>
    </row>
    <row r="14" spans="2:12">
      <c r="B14" s="84" t="s">
        <v>2042</v>
      </c>
      <c r="C14" s="81" t="s">
        <v>2043</v>
      </c>
      <c r="D14" s="81">
        <v>12</v>
      </c>
      <c r="E14" s="81" t="s">
        <v>312</v>
      </c>
      <c r="F14" s="81" t="s">
        <v>313</v>
      </c>
      <c r="G14" s="94" t="s">
        <v>132</v>
      </c>
      <c r="H14" s="95">
        <v>0</v>
      </c>
      <c r="I14" s="95">
        <v>0</v>
      </c>
      <c r="J14" s="91">
        <v>579.31003282699987</v>
      </c>
      <c r="K14" s="92">
        <v>6.0792008645560612E-3</v>
      </c>
      <c r="L14" s="92">
        <v>1.2179439876573281E-3</v>
      </c>
    </row>
    <row r="15" spans="2:12">
      <c r="B15" s="84" t="s">
        <v>2044</v>
      </c>
      <c r="C15" s="81" t="s">
        <v>2045</v>
      </c>
      <c r="D15" s="81">
        <v>10</v>
      </c>
      <c r="E15" s="81" t="s">
        <v>312</v>
      </c>
      <c r="F15" s="81" t="s">
        <v>313</v>
      </c>
      <c r="G15" s="94" t="s">
        <v>132</v>
      </c>
      <c r="H15" s="95">
        <v>0</v>
      </c>
      <c r="I15" s="95">
        <v>0</v>
      </c>
      <c r="J15" s="91">
        <v>11843.145177425</v>
      </c>
      <c r="K15" s="92">
        <v>0.12428035822256425</v>
      </c>
      <c r="L15" s="92">
        <v>2.4899081055800056E-2</v>
      </c>
    </row>
    <row r="16" spans="2:12">
      <c r="B16" s="84" t="s">
        <v>2044</v>
      </c>
      <c r="C16" s="81" t="s">
        <v>2046</v>
      </c>
      <c r="D16" s="81">
        <v>10</v>
      </c>
      <c r="E16" s="81" t="s">
        <v>312</v>
      </c>
      <c r="F16" s="81" t="s">
        <v>313</v>
      </c>
      <c r="G16" s="94" t="s">
        <v>132</v>
      </c>
      <c r="H16" s="95">
        <v>0</v>
      </c>
      <c r="I16" s="95">
        <v>0</v>
      </c>
      <c r="J16" s="91">
        <v>60461.182409999994</v>
      </c>
      <c r="K16" s="92">
        <v>0.63447144283917023</v>
      </c>
      <c r="L16" s="92">
        <v>0.12711385860790575</v>
      </c>
    </row>
    <row r="17" spans="2:12">
      <c r="B17" s="84" t="s">
        <v>2047</v>
      </c>
      <c r="C17" s="81" t="s">
        <v>2048</v>
      </c>
      <c r="D17" s="81">
        <v>20</v>
      </c>
      <c r="E17" s="81" t="s">
        <v>312</v>
      </c>
      <c r="F17" s="81" t="s">
        <v>313</v>
      </c>
      <c r="G17" s="94" t="s">
        <v>132</v>
      </c>
      <c r="H17" s="95">
        <v>0</v>
      </c>
      <c r="I17" s="95">
        <v>0</v>
      </c>
      <c r="J17" s="91">
        <v>418.94157830699993</v>
      </c>
      <c r="K17" s="92">
        <v>4.3963160669149987E-3</v>
      </c>
      <c r="L17" s="92">
        <v>8.8078463614500897E-4</v>
      </c>
    </row>
    <row r="18" spans="2:12">
      <c r="B18" s="84" t="s">
        <v>2047</v>
      </c>
      <c r="C18" s="81" t="s">
        <v>2049</v>
      </c>
      <c r="D18" s="81">
        <v>20</v>
      </c>
      <c r="E18" s="81" t="s">
        <v>312</v>
      </c>
      <c r="F18" s="81" t="s">
        <v>313</v>
      </c>
      <c r="G18" s="94" t="s">
        <v>132</v>
      </c>
      <c r="H18" s="95">
        <v>0</v>
      </c>
      <c r="I18" s="95">
        <v>0</v>
      </c>
      <c r="J18" s="91">
        <v>5235.9927699999998</v>
      </c>
      <c r="K18" s="92">
        <v>5.4945797535840217E-2</v>
      </c>
      <c r="L18" s="92">
        <v>1.1008174470099595E-2</v>
      </c>
    </row>
    <row r="19" spans="2:12">
      <c r="B19" s="80"/>
      <c r="C19" s="81"/>
      <c r="D19" s="81"/>
      <c r="E19" s="81"/>
      <c r="F19" s="81"/>
      <c r="G19" s="81"/>
      <c r="H19" s="81"/>
      <c r="I19" s="81"/>
      <c r="J19" s="81"/>
      <c r="K19" s="92"/>
      <c r="L19" s="81"/>
    </row>
    <row r="20" spans="2:12">
      <c r="B20" s="97" t="s">
        <v>43</v>
      </c>
      <c r="C20" s="79"/>
      <c r="D20" s="79"/>
      <c r="E20" s="79"/>
      <c r="F20" s="79"/>
      <c r="G20" s="79"/>
      <c r="H20" s="79"/>
      <c r="I20" s="79"/>
      <c r="J20" s="88">
        <v>16565.674205515999</v>
      </c>
      <c r="K20" s="89">
        <v>0.17383793693454103</v>
      </c>
      <c r="L20" s="89">
        <v>3.482774715788952E-2</v>
      </c>
    </row>
    <row r="21" spans="2:12">
      <c r="B21" s="84" t="s">
        <v>2042</v>
      </c>
      <c r="C21" s="81" t="s">
        <v>2051</v>
      </c>
      <c r="D21" s="81">
        <v>12</v>
      </c>
      <c r="E21" s="81" t="s">
        <v>312</v>
      </c>
      <c r="F21" s="81" t="s">
        <v>313</v>
      </c>
      <c r="G21" s="94" t="s">
        <v>131</v>
      </c>
      <c r="H21" s="95">
        <v>0</v>
      </c>
      <c r="I21" s="95">
        <v>0</v>
      </c>
      <c r="J21" s="91">
        <v>156.26645519300001</v>
      </c>
      <c r="K21" s="92">
        <v>1.6398389733983582E-3</v>
      </c>
      <c r="L21" s="92">
        <v>3.2853528989661786E-4</v>
      </c>
    </row>
    <row r="22" spans="2:12">
      <c r="B22" s="84" t="s">
        <v>2042</v>
      </c>
      <c r="C22" s="81" t="s">
        <v>2052</v>
      </c>
      <c r="D22" s="81">
        <v>12</v>
      </c>
      <c r="E22" s="81" t="s">
        <v>312</v>
      </c>
      <c r="F22" s="81" t="s">
        <v>313</v>
      </c>
      <c r="G22" s="94" t="s">
        <v>140</v>
      </c>
      <c r="H22" s="95">
        <v>0</v>
      </c>
      <c r="I22" s="95">
        <v>0</v>
      </c>
      <c r="J22" s="91">
        <v>1.0307720000000001E-3</v>
      </c>
      <c r="K22" s="92">
        <v>1.0816781478789761E-8</v>
      </c>
      <c r="L22" s="92">
        <v>2.167099633885381E-9</v>
      </c>
    </row>
    <row r="23" spans="2:12">
      <c r="B23" s="84" t="s">
        <v>2042</v>
      </c>
      <c r="C23" s="81" t="s">
        <v>2053</v>
      </c>
      <c r="D23" s="81">
        <v>12</v>
      </c>
      <c r="E23" s="81" t="s">
        <v>312</v>
      </c>
      <c r="F23" s="81" t="s">
        <v>313</v>
      </c>
      <c r="G23" s="94" t="s">
        <v>134</v>
      </c>
      <c r="H23" s="95">
        <v>0</v>
      </c>
      <c r="I23" s="95">
        <v>0</v>
      </c>
      <c r="J23" s="91">
        <v>0.28447027499999999</v>
      </c>
      <c r="K23" s="92">
        <v>2.9851924595218241E-6</v>
      </c>
      <c r="L23" s="92">
        <v>5.980715704382479E-7</v>
      </c>
    </row>
    <row r="24" spans="2:12">
      <c r="B24" s="84" t="s">
        <v>2042</v>
      </c>
      <c r="C24" s="81" t="s">
        <v>2054</v>
      </c>
      <c r="D24" s="81">
        <v>12</v>
      </c>
      <c r="E24" s="81" t="s">
        <v>312</v>
      </c>
      <c r="F24" s="81" t="s">
        <v>313</v>
      </c>
      <c r="G24" s="94" t="s">
        <v>133</v>
      </c>
      <c r="H24" s="95">
        <v>0</v>
      </c>
      <c r="I24" s="95">
        <v>0</v>
      </c>
      <c r="J24" s="91">
        <v>0.14909556500000001</v>
      </c>
      <c r="K24" s="92">
        <v>1.5645886248963835E-6</v>
      </c>
      <c r="L24" s="92">
        <v>3.1345917848509083E-7</v>
      </c>
    </row>
    <row r="25" spans="2:12">
      <c r="B25" s="84" t="s">
        <v>2044</v>
      </c>
      <c r="C25" s="81" t="s">
        <v>2055</v>
      </c>
      <c r="D25" s="81">
        <v>10</v>
      </c>
      <c r="E25" s="81" t="s">
        <v>312</v>
      </c>
      <c r="F25" s="81" t="s">
        <v>313</v>
      </c>
      <c r="G25" s="94" t="s">
        <v>1456</v>
      </c>
      <c r="H25" s="95">
        <v>0</v>
      </c>
      <c r="I25" s="95">
        <v>0</v>
      </c>
      <c r="J25" s="91">
        <v>0</v>
      </c>
      <c r="K25" s="92">
        <v>0</v>
      </c>
      <c r="L25" s="92">
        <v>0</v>
      </c>
    </row>
    <row r="26" spans="2:12">
      <c r="B26" s="84" t="s">
        <v>2044</v>
      </c>
      <c r="C26" s="81" t="s">
        <v>2056</v>
      </c>
      <c r="D26" s="81">
        <v>10</v>
      </c>
      <c r="E26" s="81" t="s">
        <v>312</v>
      </c>
      <c r="F26" s="81" t="s">
        <v>313</v>
      </c>
      <c r="G26" s="94" t="s">
        <v>133</v>
      </c>
      <c r="H26" s="95">
        <v>0</v>
      </c>
      <c r="I26" s="95">
        <v>0</v>
      </c>
      <c r="J26" s="91">
        <v>0</v>
      </c>
      <c r="K26" s="92">
        <v>0</v>
      </c>
      <c r="L26" s="92">
        <v>0</v>
      </c>
    </row>
    <row r="27" spans="2:12">
      <c r="B27" s="84" t="s">
        <v>2044</v>
      </c>
      <c r="C27" s="81" t="s">
        <v>2057</v>
      </c>
      <c r="D27" s="81">
        <v>10</v>
      </c>
      <c r="E27" s="81" t="s">
        <v>312</v>
      </c>
      <c r="F27" s="81" t="s">
        <v>313</v>
      </c>
      <c r="G27" s="94" t="s">
        <v>135</v>
      </c>
      <c r="H27" s="95">
        <v>0</v>
      </c>
      <c r="I27" s="95">
        <v>0</v>
      </c>
      <c r="J27" s="91">
        <v>20.849000887999999</v>
      </c>
      <c r="K27" s="92">
        <v>2.1878658583720712E-4</v>
      </c>
      <c r="L27" s="92">
        <v>4.3833032126659221E-5</v>
      </c>
    </row>
    <row r="28" spans="2:12">
      <c r="B28" s="84" t="s">
        <v>2044</v>
      </c>
      <c r="C28" s="81" t="s">
        <v>2058</v>
      </c>
      <c r="D28" s="81">
        <v>10</v>
      </c>
      <c r="E28" s="81" t="s">
        <v>312</v>
      </c>
      <c r="F28" s="81" t="s">
        <v>313</v>
      </c>
      <c r="G28" s="94" t="s">
        <v>133</v>
      </c>
      <c r="H28" s="95">
        <v>0</v>
      </c>
      <c r="I28" s="95">
        <v>0</v>
      </c>
      <c r="J28" s="91">
        <v>2.2306996690000003</v>
      </c>
      <c r="K28" s="92">
        <v>2.3408659591434043E-5</v>
      </c>
      <c r="L28" s="92">
        <v>4.6898328980590671E-6</v>
      </c>
    </row>
    <row r="29" spans="2:12">
      <c r="B29" s="84" t="s">
        <v>2044</v>
      </c>
      <c r="C29" s="81" t="s">
        <v>2059</v>
      </c>
      <c r="D29" s="81">
        <v>10</v>
      </c>
      <c r="E29" s="81" t="s">
        <v>312</v>
      </c>
      <c r="F29" s="81" t="s">
        <v>313</v>
      </c>
      <c r="G29" s="94" t="s">
        <v>137</v>
      </c>
      <c r="H29" s="95">
        <v>0</v>
      </c>
      <c r="I29" s="95">
        <v>0</v>
      </c>
      <c r="J29" s="91">
        <v>0</v>
      </c>
      <c r="K29" s="92">
        <v>0</v>
      </c>
      <c r="L29" s="92">
        <v>0</v>
      </c>
    </row>
    <row r="30" spans="2:12">
      <c r="B30" s="84" t="s">
        <v>2044</v>
      </c>
      <c r="C30" s="81" t="s">
        <v>2060</v>
      </c>
      <c r="D30" s="81">
        <v>10</v>
      </c>
      <c r="E30" s="81" t="s">
        <v>312</v>
      </c>
      <c r="F30" s="81" t="s">
        <v>313</v>
      </c>
      <c r="G30" s="94" t="s">
        <v>134</v>
      </c>
      <c r="H30" s="95">
        <v>0</v>
      </c>
      <c r="I30" s="95">
        <v>0</v>
      </c>
      <c r="J30" s="91">
        <v>8.6050761500000004</v>
      </c>
      <c r="K30" s="92">
        <v>9.0300501296984689E-5</v>
      </c>
      <c r="L30" s="92">
        <v>1.8091350341511823E-5</v>
      </c>
    </row>
    <row r="31" spans="2:12">
      <c r="B31" s="84" t="s">
        <v>2044</v>
      </c>
      <c r="C31" s="81" t="s">
        <v>2061</v>
      </c>
      <c r="D31" s="81">
        <v>10</v>
      </c>
      <c r="E31" s="81" t="s">
        <v>312</v>
      </c>
      <c r="F31" s="81" t="s">
        <v>313</v>
      </c>
      <c r="G31" s="94" t="s">
        <v>140</v>
      </c>
      <c r="H31" s="95">
        <v>0</v>
      </c>
      <c r="I31" s="95">
        <v>0</v>
      </c>
      <c r="J31" s="91">
        <v>0</v>
      </c>
      <c r="K31" s="92">
        <v>0</v>
      </c>
      <c r="L31" s="92">
        <v>0</v>
      </c>
    </row>
    <row r="32" spans="2:12">
      <c r="B32" s="84" t="s">
        <v>2044</v>
      </c>
      <c r="C32" s="81" t="s">
        <v>2062</v>
      </c>
      <c r="D32" s="81">
        <v>10</v>
      </c>
      <c r="E32" s="81" t="s">
        <v>312</v>
      </c>
      <c r="F32" s="81" t="s">
        <v>313</v>
      </c>
      <c r="G32" s="94" t="s">
        <v>135</v>
      </c>
      <c r="H32" s="95">
        <v>0</v>
      </c>
      <c r="I32" s="95">
        <v>0</v>
      </c>
      <c r="J32" s="91">
        <v>6.4999999999999997E-4</v>
      </c>
      <c r="K32" s="92">
        <v>6.8210117865185938E-9</v>
      </c>
      <c r="L32" s="92">
        <v>1.3665628888110054E-9</v>
      </c>
    </row>
    <row r="33" spans="2:12">
      <c r="B33" s="84" t="s">
        <v>2044</v>
      </c>
      <c r="C33" s="81" t="s">
        <v>2063</v>
      </c>
      <c r="D33" s="81">
        <v>10</v>
      </c>
      <c r="E33" s="81" t="s">
        <v>312</v>
      </c>
      <c r="F33" s="81" t="s">
        <v>313</v>
      </c>
      <c r="G33" s="94" t="s">
        <v>139</v>
      </c>
      <c r="H33" s="95">
        <v>0</v>
      </c>
      <c r="I33" s="95">
        <v>0</v>
      </c>
      <c r="J33" s="91">
        <v>0.49052999999999997</v>
      </c>
      <c r="K33" s="92">
        <v>5.1475552486784089E-6</v>
      </c>
      <c r="L33" s="92">
        <v>1.0312924520745574E-6</v>
      </c>
    </row>
    <row r="34" spans="2:12">
      <c r="B34" s="84" t="s">
        <v>2044</v>
      </c>
      <c r="C34" s="81" t="s">
        <v>2064</v>
      </c>
      <c r="D34" s="81">
        <v>10</v>
      </c>
      <c r="E34" s="81" t="s">
        <v>312</v>
      </c>
      <c r="F34" s="81" t="s">
        <v>313</v>
      </c>
      <c r="G34" s="94" t="s">
        <v>134</v>
      </c>
      <c r="H34" s="95">
        <v>0</v>
      </c>
      <c r="I34" s="95">
        <v>0</v>
      </c>
      <c r="J34" s="91">
        <v>13.950989999999999</v>
      </c>
      <c r="K34" s="92">
        <v>1.4639979572862006E-4</v>
      </c>
      <c r="L34" s="92">
        <v>2.933062337872838E-5</v>
      </c>
    </row>
    <row r="35" spans="2:12">
      <c r="B35" s="84" t="s">
        <v>2044</v>
      </c>
      <c r="C35" s="81" t="s">
        <v>2065</v>
      </c>
      <c r="D35" s="81">
        <v>10</v>
      </c>
      <c r="E35" s="81" t="s">
        <v>312</v>
      </c>
      <c r="F35" s="81" t="s">
        <v>313</v>
      </c>
      <c r="G35" s="94" t="s">
        <v>131</v>
      </c>
      <c r="H35" s="95">
        <v>0</v>
      </c>
      <c r="I35" s="95">
        <v>0</v>
      </c>
      <c r="J35" s="91">
        <v>15272.090425429</v>
      </c>
      <c r="K35" s="92">
        <v>0.1602632443025061</v>
      </c>
      <c r="L35" s="92">
        <v>3.210811086289251E-2</v>
      </c>
    </row>
    <row r="36" spans="2:12">
      <c r="B36" s="84" t="s">
        <v>2044</v>
      </c>
      <c r="C36" s="81" t="s">
        <v>2066</v>
      </c>
      <c r="D36" s="81">
        <v>10</v>
      </c>
      <c r="E36" s="81" t="s">
        <v>312</v>
      </c>
      <c r="F36" s="81" t="s">
        <v>313</v>
      </c>
      <c r="G36" s="94" t="s">
        <v>136</v>
      </c>
      <c r="H36" s="95">
        <v>0</v>
      </c>
      <c r="I36" s="95">
        <v>0</v>
      </c>
      <c r="J36" s="91">
        <v>27.423511152</v>
      </c>
      <c r="K36" s="92">
        <v>2.8777860430079401E-4</v>
      </c>
      <c r="L36" s="92">
        <v>5.7655311724950678E-5</v>
      </c>
    </row>
    <row r="37" spans="2:12">
      <c r="B37" s="84" t="s">
        <v>2047</v>
      </c>
      <c r="C37" s="81" t="s">
        <v>2067</v>
      </c>
      <c r="D37" s="81">
        <v>20</v>
      </c>
      <c r="E37" s="81" t="s">
        <v>312</v>
      </c>
      <c r="F37" s="81" t="s">
        <v>313</v>
      </c>
      <c r="G37" s="94" t="s">
        <v>133</v>
      </c>
      <c r="H37" s="95">
        <v>0</v>
      </c>
      <c r="I37" s="95">
        <v>0</v>
      </c>
      <c r="J37" s="91">
        <v>6.6286668000000007E-2</v>
      </c>
      <c r="K37" s="92">
        <v>6.9560329802622304E-7</v>
      </c>
      <c r="L37" s="92">
        <v>1.3936138540267083E-7</v>
      </c>
    </row>
    <row r="38" spans="2:12">
      <c r="B38" s="84" t="s">
        <v>2047</v>
      </c>
      <c r="C38" s="81" t="s">
        <v>2068</v>
      </c>
      <c r="D38" s="81">
        <v>20</v>
      </c>
      <c r="E38" s="81" t="s">
        <v>312</v>
      </c>
      <c r="F38" s="81" t="s">
        <v>313</v>
      </c>
      <c r="G38" s="94" t="s">
        <v>140</v>
      </c>
      <c r="H38" s="95">
        <v>0</v>
      </c>
      <c r="I38" s="95">
        <v>0</v>
      </c>
      <c r="J38" s="91">
        <v>1.5247505379999999</v>
      </c>
      <c r="K38" s="92">
        <v>1.6000525217228564E-5</v>
      </c>
      <c r="L38" s="92">
        <v>3.205642307577561E-6</v>
      </c>
    </row>
    <row r="39" spans="2:12">
      <c r="B39" s="84" t="s">
        <v>2047</v>
      </c>
      <c r="C39" s="81" t="s">
        <v>2069</v>
      </c>
      <c r="D39" s="81">
        <v>20</v>
      </c>
      <c r="E39" s="81" t="s">
        <v>312</v>
      </c>
      <c r="F39" s="81" t="s">
        <v>313</v>
      </c>
      <c r="G39" s="94" t="s">
        <v>135</v>
      </c>
      <c r="H39" s="95">
        <v>0</v>
      </c>
      <c r="I39" s="95">
        <v>0</v>
      </c>
      <c r="J39" s="91">
        <v>3.3976709999999997E-3</v>
      </c>
      <c r="K39" s="92">
        <v>3.5654698365711405E-8</v>
      </c>
      <c r="L39" s="92">
        <v>7.1432786107528874E-9</v>
      </c>
    </row>
    <row r="40" spans="2:12">
      <c r="B40" s="84" t="s">
        <v>2047</v>
      </c>
      <c r="C40" s="81" t="s">
        <v>2070</v>
      </c>
      <c r="D40" s="81">
        <v>20</v>
      </c>
      <c r="E40" s="81" t="s">
        <v>312</v>
      </c>
      <c r="F40" s="81" t="s">
        <v>313</v>
      </c>
      <c r="G40" s="94" t="s">
        <v>133</v>
      </c>
      <c r="H40" s="95">
        <v>0</v>
      </c>
      <c r="I40" s="95">
        <v>0</v>
      </c>
      <c r="J40" s="91">
        <v>3.1050627860000004</v>
      </c>
      <c r="K40" s="92">
        <v>3.2584107478748102E-5</v>
      </c>
      <c r="L40" s="92">
        <v>6.5280978011933981E-6</v>
      </c>
    </row>
    <row r="41" spans="2:12">
      <c r="B41" s="84" t="s">
        <v>2047</v>
      </c>
      <c r="C41" s="81" t="s">
        <v>2071</v>
      </c>
      <c r="D41" s="81">
        <v>20</v>
      </c>
      <c r="E41" s="81" t="s">
        <v>312</v>
      </c>
      <c r="F41" s="81" t="s">
        <v>313</v>
      </c>
      <c r="G41" s="94" t="s">
        <v>131</v>
      </c>
      <c r="H41" s="95">
        <v>0</v>
      </c>
      <c r="I41" s="95">
        <v>0</v>
      </c>
      <c r="J41" s="91">
        <v>765.15165216100002</v>
      </c>
      <c r="K41" s="92">
        <v>8.0293975967143938E-3</v>
      </c>
      <c r="L41" s="92">
        <v>1.608658234085615E-3</v>
      </c>
    </row>
    <row r="42" spans="2:12">
      <c r="B42" s="84" t="s">
        <v>2047</v>
      </c>
      <c r="C42" s="81" t="s">
        <v>2072</v>
      </c>
      <c r="D42" s="81">
        <v>20</v>
      </c>
      <c r="E42" s="81" t="s">
        <v>312</v>
      </c>
      <c r="F42" s="81" t="s">
        <v>313</v>
      </c>
      <c r="G42" s="94" t="s">
        <v>134</v>
      </c>
      <c r="H42" s="95">
        <v>0</v>
      </c>
      <c r="I42" s="95">
        <v>0</v>
      </c>
      <c r="J42" s="91">
        <v>9.9916700000000009</v>
      </c>
      <c r="K42" s="92">
        <v>1.0485122898000654E-4</v>
      </c>
      <c r="L42" s="92">
        <v>2.1006531414225011E-5</v>
      </c>
    </row>
    <row r="43" spans="2:12">
      <c r="B43" s="84" t="s">
        <v>2047</v>
      </c>
      <c r="C43" s="81" t="s">
        <v>2050</v>
      </c>
      <c r="D43" s="81">
        <v>20</v>
      </c>
      <c r="E43" s="81" t="s">
        <v>312</v>
      </c>
      <c r="F43" s="81" t="s">
        <v>313</v>
      </c>
      <c r="G43" s="94" t="s">
        <v>134</v>
      </c>
      <c r="H43" s="95">
        <v>0</v>
      </c>
      <c r="I43" s="95">
        <v>0</v>
      </c>
      <c r="J43" s="91">
        <v>14.876266171999999</v>
      </c>
      <c r="K43" s="92">
        <v>1.5610951830553822E-4</v>
      </c>
      <c r="L43" s="92">
        <v>3.1275928114968852E-5</v>
      </c>
    </row>
    <row r="44" spans="2:12">
      <c r="B44" s="84" t="s">
        <v>2040</v>
      </c>
      <c r="C44" s="81" t="s">
        <v>2073</v>
      </c>
      <c r="D44" s="81">
        <v>11</v>
      </c>
      <c r="E44" s="81" t="s">
        <v>312</v>
      </c>
      <c r="F44" s="81" t="s">
        <v>313</v>
      </c>
      <c r="G44" s="94" t="s">
        <v>133</v>
      </c>
      <c r="H44" s="95">
        <v>0</v>
      </c>
      <c r="I44" s="95">
        <v>0</v>
      </c>
      <c r="J44" s="91">
        <v>34.379187933000004</v>
      </c>
      <c r="K44" s="92">
        <v>3.6077053246450896E-4</v>
      </c>
      <c r="L44" s="92">
        <v>7.2278957502610675E-5</v>
      </c>
    </row>
    <row r="45" spans="2:12">
      <c r="B45" s="84" t="s">
        <v>2040</v>
      </c>
      <c r="C45" s="81" t="s">
        <v>2074</v>
      </c>
      <c r="D45" s="81">
        <v>11</v>
      </c>
      <c r="E45" s="81" t="s">
        <v>312</v>
      </c>
      <c r="F45" s="81" t="s">
        <v>313</v>
      </c>
      <c r="G45" s="94" t="s">
        <v>131</v>
      </c>
      <c r="H45" s="95">
        <v>0</v>
      </c>
      <c r="I45" s="95">
        <v>0</v>
      </c>
      <c r="J45" s="91">
        <v>234.13050354699999</v>
      </c>
      <c r="K45" s="92">
        <v>2.4569337296578776E-3</v>
      </c>
      <c r="L45" s="92">
        <v>4.9223701120917483E-4</v>
      </c>
    </row>
    <row r="46" spans="2:12">
      <c r="B46" s="84" t="s">
        <v>2040</v>
      </c>
      <c r="C46" s="81" t="s">
        <v>2075</v>
      </c>
      <c r="D46" s="81">
        <v>11</v>
      </c>
      <c r="E46" s="81" t="s">
        <v>312</v>
      </c>
      <c r="F46" s="81" t="s">
        <v>313</v>
      </c>
      <c r="G46" s="94" t="s">
        <v>134</v>
      </c>
      <c r="H46" s="95">
        <v>0</v>
      </c>
      <c r="I46" s="95">
        <v>0</v>
      </c>
      <c r="J46" s="91">
        <v>0.103492947</v>
      </c>
      <c r="K46" s="92">
        <v>1.0860409404746833E-6</v>
      </c>
      <c r="L46" s="92">
        <v>2.1758403172905272E-7</v>
      </c>
    </row>
    <row r="47" spans="2:12">
      <c r="B47" s="80"/>
      <c r="C47" s="81"/>
      <c r="D47" s="81"/>
      <c r="E47" s="81"/>
      <c r="F47" s="81"/>
      <c r="G47" s="81"/>
      <c r="H47" s="81"/>
      <c r="I47" s="81"/>
      <c r="J47" s="81"/>
      <c r="K47" s="92"/>
      <c r="L47" s="81"/>
    </row>
    <row r="48" spans="2:12">
      <c r="B48" s="155"/>
      <c r="C48" s="155"/>
      <c r="D48" s="156"/>
      <c r="E48" s="156"/>
      <c r="F48" s="156"/>
      <c r="G48" s="156"/>
      <c r="H48" s="156"/>
      <c r="I48" s="156"/>
      <c r="J48" s="156"/>
      <c r="K48" s="156"/>
      <c r="L48" s="156"/>
    </row>
    <row r="49" spans="2:12">
      <c r="B49" s="155"/>
      <c r="C49" s="155"/>
      <c r="D49" s="156"/>
      <c r="E49" s="156"/>
      <c r="F49" s="156"/>
      <c r="G49" s="156"/>
      <c r="H49" s="156"/>
      <c r="I49" s="156"/>
      <c r="J49" s="156"/>
      <c r="K49" s="156"/>
      <c r="L49" s="156"/>
    </row>
    <row r="50" spans="2:12">
      <c r="B50" s="157" t="s">
        <v>217</v>
      </c>
      <c r="C50" s="155"/>
      <c r="D50" s="156"/>
      <c r="E50" s="156"/>
      <c r="F50" s="156"/>
      <c r="G50" s="156"/>
      <c r="H50" s="156"/>
      <c r="I50" s="156"/>
      <c r="J50" s="156"/>
      <c r="K50" s="156"/>
      <c r="L50" s="156"/>
    </row>
    <row r="51" spans="2:12">
      <c r="B51" s="158"/>
      <c r="C51" s="155"/>
      <c r="D51" s="156"/>
      <c r="E51" s="156"/>
      <c r="F51" s="156"/>
      <c r="G51" s="156"/>
      <c r="H51" s="156"/>
      <c r="I51" s="156"/>
      <c r="J51" s="156"/>
      <c r="K51" s="156"/>
      <c r="L51" s="156"/>
    </row>
    <row r="52" spans="2:12">
      <c r="B52" s="155"/>
      <c r="C52" s="155"/>
      <c r="D52" s="156"/>
      <c r="E52" s="156"/>
      <c r="F52" s="156"/>
      <c r="G52" s="156"/>
      <c r="H52" s="156"/>
      <c r="I52" s="156"/>
      <c r="J52" s="156"/>
      <c r="K52" s="156"/>
      <c r="L52" s="156"/>
    </row>
    <row r="53" spans="2:12">
      <c r="B53" s="155"/>
      <c r="C53" s="155"/>
      <c r="D53" s="156"/>
      <c r="E53" s="156"/>
      <c r="F53" s="156"/>
      <c r="G53" s="156"/>
      <c r="H53" s="156"/>
      <c r="I53" s="156"/>
      <c r="J53" s="156"/>
      <c r="K53" s="156"/>
      <c r="L53" s="156"/>
    </row>
    <row r="54" spans="2:12">
      <c r="B54" s="155"/>
      <c r="C54" s="155"/>
      <c r="D54" s="156"/>
      <c r="E54" s="156"/>
      <c r="F54" s="156"/>
      <c r="G54" s="156"/>
      <c r="H54" s="156"/>
      <c r="I54" s="156"/>
      <c r="J54" s="156"/>
      <c r="K54" s="156"/>
      <c r="L54" s="156"/>
    </row>
    <row r="55" spans="2:12">
      <c r="B55" s="155"/>
      <c r="C55" s="155"/>
      <c r="D55" s="156"/>
      <c r="E55" s="156"/>
      <c r="F55" s="156"/>
      <c r="G55" s="156"/>
      <c r="H55" s="156"/>
      <c r="I55" s="156"/>
      <c r="J55" s="156"/>
      <c r="K55" s="156"/>
      <c r="L55" s="156"/>
    </row>
    <row r="56" spans="2:12">
      <c r="B56" s="155"/>
      <c r="C56" s="155"/>
      <c r="D56" s="156"/>
      <c r="E56" s="156"/>
      <c r="F56" s="156"/>
      <c r="G56" s="156"/>
      <c r="H56" s="156"/>
      <c r="I56" s="156"/>
      <c r="J56" s="156"/>
      <c r="K56" s="156"/>
      <c r="L56" s="156"/>
    </row>
    <row r="57" spans="2:12">
      <c r="B57" s="155"/>
      <c r="C57" s="155"/>
      <c r="D57" s="156"/>
      <c r="E57" s="156"/>
      <c r="F57" s="156"/>
      <c r="G57" s="156"/>
      <c r="H57" s="156"/>
      <c r="I57" s="156"/>
      <c r="J57" s="156"/>
      <c r="K57" s="156"/>
      <c r="L57" s="156"/>
    </row>
    <row r="58" spans="2:12">
      <c r="B58" s="155"/>
      <c r="C58" s="155"/>
      <c r="D58" s="156"/>
      <c r="E58" s="156"/>
      <c r="F58" s="156"/>
      <c r="G58" s="156"/>
      <c r="H58" s="156"/>
      <c r="I58" s="156"/>
      <c r="J58" s="156"/>
      <c r="K58" s="156"/>
      <c r="L58" s="156"/>
    </row>
    <row r="59" spans="2:12">
      <c r="B59" s="155"/>
      <c r="C59" s="155"/>
      <c r="D59" s="156"/>
      <c r="E59" s="156"/>
      <c r="F59" s="156"/>
      <c r="G59" s="156"/>
      <c r="H59" s="156"/>
      <c r="I59" s="156"/>
      <c r="J59" s="156"/>
      <c r="K59" s="156"/>
      <c r="L59" s="156"/>
    </row>
    <row r="60" spans="2:12">
      <c r="B60" s="155"/>
      <c r="C60" s="155"/>
      <c r="D60" s="156"/>
      <c r="E60" s="156"/>
      <c r="F60" s="156"/>
      <c r="G60" s="156"/>
      <c r="H60" s="156"/>
      <c r="I60" s="156"/>
      <c r="J60" s="156"/>
      <c r="K60" s="156"/>
      <c r="L60" s="156"/>
    </row>
    <row r="61" spans="2:12">
      <c r="B61" s="155"/>
      <c r="C61" s="155"/>
      <c r="D61" s="156"/>
      <c r="E61" s="156"/>
      <c r="F61" s="156"/>
      <c r="G61" s="156"/>
      <c r="H61" s="156"/>
      <c r="I61" s="156"/>
      <c r="J61" s="156"/>
      <c r="K61" s="156"/>
      <c r="L61" s="156"/>
    </row>
    <row r="62" spans="2:12">
      <c r="B62" s="155"/>
      <c r="C62" s="155"/>
      <c r="D62" s="156"/>
      <c r="E62" s="156"/>
      <c r="F62" s="156"/>
      <c r="G62" s="156"/>
      <c r="H62" s="156"/>
      <c r="I62" s="156"/>
      <c r="J62" s="156"/>
      <c r="K62" s="156"/>
      <c r="L62" s="156"/>
    </row>
    <row r="63" spans="2:12">
      <c r="B63" s="155"/>
      <c r="C63" s="155"/>
      <c r="D63" s="156"/>
      <c r="E63" s="156"/>
      <c r="F63" s="156"/>
      <c r="G63" s="156"/>
      <c r="H63" s="156"/>
      <c r="I63" s="156"/>
      <c r="J63" s="156"/>
      <c r="K63" s="156"/>
      <c r="L63" s="156"/>
    </row>
    <row r="64" spans="2:12">
      <c r="B64" s="155"/>
      <c r="C64" s="155"/>
      <c r="D64" s="156"/>
      <c r="E64" s="156"/>
      <c r="F64" s="156"/>
      <c r="G64" s="156"/>
      <c r="H64" s="156"/>
      <c r="I64" s="156"/>
      <c r="J64" s="156"/>
      <c r="K64" s="156"/>
      <c r="L64" s="156"/>
    </row>
    <row r="65" spans="2:12">
      <c r="B65" s="155"/>
      <c r="C65" s="155"/>
      <c r="D65" s="156"/>
      <c r="E65" s="156"/>
      <c r="F65" s="156"/>
      <c r="G65" s="156"/>
      <c r="H65" s="156"/>
      <c r="I65" s="156"/>
      <c r="J65" s="156"/>
      <c r="K65" s="156"/>
      <c r="L65" s="156"/>
    </row>
    <row r="66" spans="2:12">
      <c r="B66" s="155"/>
      <c r="C66" s="155"/>
      <c r="D66" s="156"/>
      <c r="E66" s="156"/>
      <c r="F66" s="156"/>
      <c r="G66" s="156"/>
      <c r="H66" s="156"/>
      <c r="I66" s="156"/>
      <c r="J66" s="156"/>
      <c r="K66" s="156"/>
      <c r="L66" s="156"/>
    </row>
    <row r="67" spans="2:12">
      <c r="B67" s="155"/>
      <c r="C67" s="155"/>
      <c r="D67" s="156"/>
      <c r="E67" s="156"/>
      <c r="F67" s="156"/>
      <c r="G67" s="156"/>
      <c r="H67" s="156"/>
      <c r="I67" s="156"/>
      <c r="J67" s="156"/>
      <c r="K67" s="156"/>
      <c r="L67" s="156"/>
    </row>
    <row r="68" spans="2:12">
      <c r="B68" s="155"/>
      <c r="C68" s="155"/>
      <c r="D68" s="156"/>
      <c r="E68" s="156"/>
      <c r="F68" s="156"/>
      <c r="G68" s="156"/>
      <c r="H68" s="156"/>
      <c r="I68" s="156"/>
      <c r="J68" s="156"/>
      <c r="K68" s="156"/>
      <c r="L68" s="156"/>
    </row>
    <row r="69" spans="2:12">
      <c r="B69" s="155"/>
      <c r="C69" s="155"/>
      <c r="D69" s="156"/>
      <c r="E69" s="156"/>
      <c r="F69" s="156"/>
      <c r="G69" s="156"/>
      <c r="H69" s="156"/>
      <c r="I69" s="156"/>
      <c r="J69" s="156"/>
      <c r="K69" s="156"/>
      <c r="L69" s="156"/>
    </row>
    <row r="70" spans="2:12">
      <c r="B70" s="155"/>
      <c r="C70" s="155"/>
      <c r="D70" s="156"/>
      <c r="E70" s="156"/>
      <c r="F70" s="156"/>
      <c r="G70" s="156"/>
      <c r="H70" s="156"/>
      <c r="I70" s="156"/>
      <c r="J70" s="156"/>
      <c r="K70" s="156"/>
      <c r="L70" s="156"/>
    </row>
    <row r="71" spans="2:12">
      <c r="B71" s="155"/>
      <c r="C71" s="155"/>
      <c r="D71" s="156"/>
      <c r="E71" s="156"/>
      <c r="F71" s="156"/>
      <c r="G71" s="156"/>
      <c r="H71" s="156"/>
      <c r="I71" s="156"/>
      <c r="J71" s="156"/>
      <c r="K71" s="156"/>
      <c r="L71" s="156"/>
    </row>
    <row r="72" spans="2:12">
      <c r="B72" s="155"/>
      <c r="C72" s="155"/>
      <c r="D72" s="156"/>
      <c r="E72" s="156"/>
      <c r="F72" s="156"/>
      <c r="G72" s="156"/>
      <c r="H72" s="156"/>
      <c r="I72" s="156"/>
      <c r="J72" s="156"/>
      <c r="K72" s="156"/>
      <c r="L72" s="156"/>
    </row>
    <row r="73" spans="2:12">
      <c r="B73" s="155"/>
      <c r="C73" s="155"/>
      <c r="D73" s="156"/>
      <c r="E73" s="156"/>
      <c r="F73" s="156"/>
      <c r="G73" s="156"/>
      <c r="H73" s="156"/>
      <c r="I73" s="156"/>
      <c r="J73" s="156"/>
      <c r="K73" s="156"/>
      <c r="L73" s="156"/>
    </row>
    <row r="74" spans="2:12">
      <c r="B74" s="155"/>
      <c r="C74" s="155"/>
      <c r="D74" s="156"/>
      <c r="E74" s="156"/>
      <c r="F74" s="156"/>
      <c r="G74" s="156"/>
      <c r="H74" s="156"/>
      <c r="I74" s="156"/>
      <c r="J74" s="156"/>
      <c r="K74" s="156"/>
      <c r="L74" s="156"/>
    </row>
    <row r="75" spans="2:12">
      <c r="B75" s="155"/>
      <c r="C75" s="155"/>
      <c r="D75" s="156"/>
      <c r="E75" s="156"/>
      <c r="F75" s="156"/>
      <c r="G75" s="156"/>
      <c r="H75" s="156"/>
      <c r="I75" s="156"/>
      <c r="J75" s="156"/>
      <c r="K75" s="156"/>
      <c r="L75" s="156"/>
    </row>
    <row r="76" spans="2:12">
      <c r="B76" s="155"/>
      <c r="C76" s="155"/>
      <c r="D76" s="156"/>
      <c r="E76" s="156"/>
      <c r="F76" s="156"/>
      <c r="G76" s="156"/>
      <c r="H76" s="156"/>
      <c r="I76" s="156"/>
      <c r="J76" s="156"/>
      <c r="K76" s="156"/>
      <c r="L76" s="156"/>
    </row>
    <row r="77" spans="2:12">
      <c r="B77" s="155"/>
      <c r="C77" s="155"/>
      <c r="D77" s="156"/>
      <c r="E77" s="156"/>
      <c r="F77" s="156"/>
      <c r="G77" s="156"/>
      <c r="H77" s="156"/>
      <c r="I77" s="156"/>
      <c r="J77" s="156"/>
      <c r="K77" s="156"/>
      <c r="L77" s="156"/>
    </row>
    <row r="78" spans="2:12">
      <c r="B78" s="155"/>
      <c r="C78" s="155"/>
      <c r="D78" s="156"/>
      <c r="E78" s="156"/>
      <c r="F78" s="156"/>
      <c r="G78" s="156"/>
      <c r="H78" s="156"/>
      <c r="I78" s="156"/>
      <c r="J78" s="156"/>
      <c r="K78" s="156"/>
      <c r="L78" s="156"/>
    </row>
    <row r="79" spans="2:12">
      <c r="B79" s="155"/>
      <c r="C79" s="155"/>
      <c r="D79" s="156"/>
      <c r="E79" s="156"/>
      <c r="F79" s="156"/>
      <c r="G79" s="156"/>
      <c r="H79" s="156"/>
      <c r="I79" s="156"/>
      <c r="J79" s="156"/>
      <c r="K79" s="156"/>
      <c r="L79" s="156"/>
    </row>
    <row r="80" spans="2:12">
      <c r="B80" s="155"/>
      <c r="C80" s="155"/>
      <c r="D80" s="156"/>
      <c r="E80" s="156"/>
      <c r="F80" s="156"/>
      <c r="G80" s="156"/>
      <c r="H80" s="156"/>
      <c r="I80" s="156"/>
      <c r="J80" s="156"/>
      <c r="K80" s="156"/>
      <c r="L80" s="156"/>
    </row>
    <row r="81" spans="2:12">
      <c r="B81" s="155"/>
      <c r="C81" s="155"/>
      <c r="D81" s="156"/>
      <c r="E81" s="156"/>
      <c r="F81" s="156"/>
      <c r="G81" s="156"/>
      <c r="H81" s="156"/>
      <c r="I81" s="156"/>
      <c r="J81" s="156"/>
      <c r="K81" s="156"/>
      <c r="L81" s="156"/>
    </row>
    <row r="82" spans="2:12">
      <c r="B82" s="155"/>
      <c r="C82" s="155"/>
      <c r="D82" s="156"/>
      <c r="E82" s="156"/>
      <c r="F82" s="156"/>
      <c r="G82" s="156"/>
      <c r="H82" s="156"/>
      <c r="I82" s="156"/>
      <c r="J82" s="156"/>
      <c r="K82" s="156"/>
      <c r="L82" s="156"/>
    </row>
    <row r="83" spans="2:12">
      <c r="B83" s="155"/>
      <c r="C83" s="155"/>
      <c r="D83" s="156"/>
      <c r="E83" s="156"/>
      <c r="F83" s="156"/>
      <c r="G83" s="156"/>
      <c r="H83" s="156"/>
      <c r="I83" s="156"/>
      <c r="J83" s="156"/>
      <c r="K83" s="156"/>
      <c r="L83" s="156"/>
    </row>
    <row r="84" spans="2:12">
      <c r="B84" s="155"/>
      <c r="C84" s="155"/>
      <c r="D84" s="156"/>
      <c r="E84" s="156"/>
      <c r="F84" s="156"/>
      <c r="G84" s="156"/>
      <c r="H84" s="156"/>
      <c r="I84" s="156"/>
      <c r="J84" s="156"/>
      <c r="K84" s="156"/>
      <c r="L84" s="156"/>
    </row>
    <row r="85" spans="2:12">
      <c r="B85" s="155"/>
      <c r="C85" s="155"/>
      <c r="D85" s="156"/>
      <c r="E85" s="156"/>
      <c r="F85" s="156"/>
      <c r="G85" s="156"/>
      <c r="H85" s="156"/>
      <c r="I85" s="156"/>
      <c r="J85" s="156"/>
      <c r="K85" s="156"/>
      <c r="L85" s="156"/>
    </row>
    <row r="86" spans="2:12">
      <c r="B86" s="155"/>
      <c r="C86" s="155"/>
      <c r="D86" s="156"/>
      <c r="E86" s="156"/>
      <c r="F86" s="156"/>
      <c r="G86" s="156"/>
      <c r="H86" s="156"/>
      <c r="I86" s="156"/>
      <c r="J86" s="156"/>
      <c r="K86" s="156"/>
      <c r="L86" s="156"/>
    </row>
    <row r="87" spans="2:12">
      <c r="B87" s="155"/>
      <c r="C87" s="155"/>
      <c r="D87" s="156"/>
      <c r="E87" s="156"/>
      <c r="F87" s="156"/>
      <c r="G87" s="156"/>
      <c r="H87" s="156"/>
      <c r="I87" s="156"/>
      <c r="J87" s="156"/>
      <c r="K87" s="156"/>
      <c r="L87" s="156"/>
    </row>
    <row r="88" spans="2:12">
      <c r="B88" s="155"/>
      <c r="C88" s="155"/>
      <c r="D88" s="156"/>
      <c r="E88" s="156"/>
      <c r="F88" s="156"/>
      <c r="G88" s="156"/>
      <c r="H88" s="156"/>
      <c r="I88" s="156"/>
      <c r="J88" s="156"/>
      <c r="K88" s="156"/>
      <c r="L88" s="156"/>
    </row>
    <row r="89" spans="2:12">
      <c r="B89" s="155"/>
      <c r="C89" s="155"/>
      <c r="D89" s="156"/>
      <c r="E89" s="156"/>
      <c r="F89" s="156"/>
      <c r="G89" s="156"/>
      <c r="H89" s="156"/>
      <c r="I89" s="156"/>
      <c r="J89" s="156"/>
      <c r="K89" s="156"/>
      <c r="L89" s="156"/>
    </row>
    <row r="90" spans="2:12">
      <c r="B90" s="155"/>
      <c r="C90" s="155"/>
      <c r="D90" s="156"/>
      <c r="E90" s="156"/>
      <c r="F90" s="156"/>
      <c r="G90" s="156"/>
      <c r="H90" s="156"/>
      <c r="I90" s="156"/>
      <c r="J90" s="156"/>
      <c r="K90" s="156"/>
      <c r="L90" s="156"/>
    </row>
    <row r="91" spans="2:12">
      <c r="B91" s="155"/>
      <c r="C91" s="155"/>
      <c r="D91" s="156"/>
      <c r="E91" s="156"/>
      <c r="F91" s="156"/>
      <c r="G91" s="156"/>
      <c r="H91" s="156"/>
      <c r="I91" s="156"/>
      <c r="J91" s="156"/>
      <c r="K91" s="156"/>
      <c r="L91" s="156"/>
    </row>
    <row r="92" spans="2:12">
      <c r="B92" s="155"/>
      <c r="C92" s="155"/>
      <c r="D92" s="156"/>
      <c r="E92" s="156"/>
      <c r="F92" s="156"/>
      <c r="G92" s="156"/>
      <c r="H92" s="156"/>
      <c r="I92" s="156"/>
      <c r="J92" s="156"/>
      <c r="K92" s="156"/>
      <c r="L92" s="156"/>
    </row>
    <row r="93" spans="2:12">
      <c r="B93" s="155"/>
      <c r="C93" s="155"/>
      <c r="D93" s="156"/>
      <c r="E93" s="156"/>
      <c r="F93" s="156"/>
      <c r="G93" s="156"/>
      <c r="H93" s="156"/>
      <c r="I93" s="156"/>
      <c r="J93" s="156"/>
      <c r="K93" s="156"/>
      <c r="L93" s="156"/>
    </row>
    <row r="94" spans="2:12">
      <c r="B94" s="155"/>
      <c r="C94" s="155"/>
      <c r="D94" s="156"/>
      <c r="E94" s="156"/>
      <c r="F94" s="156"/>
      <c r="G94" s="156"/>
      <c r="H94" s="156"/>
      <c r="I94" s="156"/>
      <c r="J94" s="156"/>
      <c r="K94" s="156"/>
      <c r="L94" s="156"/>
    </row>
    <row r="95" spans="2:12">
      <c r="B95" s="155"/>
      <c r="C95" s="155"/>
      <c r="D95" s="156"/>
      <c r="E95" s="156"/>
      <c r="F95" s="156"/>
      <c r="G95" s="156"/>
      <c r="H95" s="156"/>
      <c r="I95" s="156"/>
      <c r="J95" s="156"/>
      <c r="K95" s="156"/>
      <c r="L95" s="156"/>
    </row>
    <row r="96" spans="2:12">
      <c r="B96" s="155"/>
      <c r="C96" s="155"/>
      <c r="D96" s="156"/>
      <c r="E96" s="156"/>
      <c r="F96" s="156"/>
      <c r="G96" s="156"/>
      <c r="H96" s="156"/>
      <c r="I96" s="156"/>
      <c r="J96" s="156"/>
      <c r="K96" s="156"/>
      <c r="L96" s="156"/>
    </row>
    <row r="97" spans="2:12">
      <c r="B97" s="155"/>
      <c r="C97" s="155"/>
      <c r="D97" s="156"/>
      <c r="E97" s="156"/>
      <c r="F97" s="156"/>
      <c r="G97" s="156"/>
      <c r="H97" s="156"/>
      <c r="I97" s="156"/>
      <c r="J97" s="156"/>
      <c r="K97" s="156"/>
      <c r="L97" s="156"/>
    </row>
    <row r="98" spans="2:12">
      <c r="B98" s="155"/>
      <c r="C98" s="155"/>
      <c r="D98" s="156"/>
      <c r="E98" s="156"/>
      <c r="F98" s="156"/>
      <c r="G98" s="156"/>
      <c r="H98" s="156"/>
      <c r="I98" s="156"/>
      <c r="J98" s="156"/>
      <c r="K98" s="156"/>
      <c r="L98" s="156"/>
    </row>
    <row r="99" spans="2:12">
      <c r="B99" s="155"/>
      <c r="C99" s="155"/>
      <c r="D99" s="156"/>
      <c r="E99" s="156"/>
      <c r="F99" s="156"/>
      <c r="G99" s="156"/>
      <c r="H99" s="156"/>
      <c r="I99" s="156"/>
      <c r="J99" s="156"/>
      <c r="K99" s="156"/>
      <c r="L99" s="156"/>
    </row>
    <row r="100" spans="2:12">
      <c r="B100" s="155"/>
      <c r="C100" s="155"/>
      <c r="D100" s="156"/>
      <c r="E100" s="156"/>
      <c r="F100" s="156"/>
      <c r="G100" s="156"/>
      <c r="H100" s="156"/>
      <c r="I100" s="156"/>
      <c r="J100" s="156"/>
      <c r="K100" s="156"/>
      <c r="L100" s="156"/>
    </row>
    <row r="101" spans="2:12">
      <c r="B101" s="155"/>
      <c r="C101" s="155"/>
      <c r="D101" s="156"/>
      <c r="E101" s="156"/>
      <c r="F101" s="156"/>
      <c r="G101" s="156"/>
      <c r="H101" s="156"/>
      <c r="I101" s="156"/>
      <c r="J101" s="156"/>
      <c r="K101" s="156"/>
      <c r="L101" s="156"/>
    </row>
    <row r="102" spans="2:12">
      <c r="B102" s="155"/>
      <c r="C102" s="155"/>
      <c r="D102" s="156"/>
      <c r="E102" s="156"/>
      <c r="F102" s="156"/>
      <c r="G102" s="156"/>
      <c r="H102" s="156"/>
      <c r="I102" s="156"/>
      <c r="J102" s="156"/>
      <c r="K102" s="156"/>
      <c r="L102" s="156"/>
    </row>
    <row r="103" spans="2:12">
      <c r="B103" s="155"/>
      <c r="C103" s="155"/>
      <c r="D103" s="156"/>
      <c r="E103" s="156"/>
      <c r="F103" s="156"/>
      <c r="G103" s="156"/>
      <c r="H103" s="156"/>
      <c r="I103" s="156"/>
      <c r="J103" s="156"/>
      <c r="K103" s="156"/>
      <c r="L103" s="156"/>
    </row>
    <row r="104" spans="2:12">
      <c r="B104" s="155"/>
      <c r="C104" s="155"/>
      <c r="D104" s="156"/>
      <c r="E104" s="156"/>
      <c r="F104" s="156"/>
      <c r="G104" s="156"/>
      <c r="H104" s="156"/>
      <c r="I104" s="156"/>
      <c r="J104" s="156"/>
      <c r="K104" s="156"/>
      <c r="L104" s="156"/>
    </row>
    <row r="105" spans="2:12">
      <c r="B105" s="155"/>
      <c r="C105" s="155"/>
      <c r="D105" s="156"/>
      <c r="E105" s="156"/>
      <c r="F105" s="156"/>
      <c r="G105" s="156"/>
      <c r="H105" s="156"/>
      <c r="I105" s="156"/>
      <c r="J105" s="156"/>
      <c r="K105" s="156"/>
      <c r="L105" s="156"/>
    </row>
    <row r="106" spans="2:12">
      <c r="B106" s="155"/>
      <c r="C106" s="155"/>
      <c r="D106" s="156"/>
      <c r="E106" s="156"/>
      <c r="F106" s="156"/>
      <c r="G106" s="156"/>
      <c r="H106" s="156"/>
      <c r="I106" s="156"/>
      <c r="J106" s="156"/>
      <c r="K106" s="156"/>
      <c r="L106" s="156"/>
    </row>
    <row r="107" spans="2:12">
      <c r="B107" s="155"/>
      <c r="C107" s="155"/>
      <c r="D107" s="156"/>
      <c r="E107" s="156"/>
      <c r="F107" s="156"/>
      <c r="G107" s="156"/>
      <c r="H107" s="156"/>
      <c r="I107" s="156"/>
      <c r="J107" s="156"/>
      <c r="K107" s="156"/>
      <c r="L107" s="156"/>
    </row>
    <row r="108" spans="2:12">
      <c r="B108" s="155"/>
      <c r="C108" s="155"/>
      <c r="D108" s="156"/>
      <c r="E108" s="156"/>
      <c r="F108" s="156"/>
      <c r="G108" s="156"/>
      <c r="H108" s="156"/>
      <c r="I108" s="156"/>
      <c r="J108" s="156"/>
      <c r="K108" s="156"/>
      <c r="L108" s="156"/>
    </row>
    <row r="109" spans="2:12">
      <c r="B109" s="155"/>
      <c r="C109" s="155"/>
      <c r="D109" s="156"/>
      <c r="E109" s="156"/>
      <c r="F109" s="156"/>
      <c r="G109" s="156"/>
      <c r="H109" s="156"/>
      <c r="I109" s="156"/>
      <c r="J109" s="156"/>
      <c r="K109" s="156"/>
      <c r="L109" s="156"/>
    </row>
    <row r="110" spans="2:12">
      <c r="B110" s="155"/>
      <c r="C110" s="155"/>
      <c r="D110" s="156"/>
      <c r="E110" s="156"/>
      <c r="F110" s="156"/>
      <c r="G110" s="156"/>
      <c r="H110" s="156"/>
      <c r="I110" s="156"/>
      <c r="J110" s="156"/>
      <c r="K110" s="156"/>
      <c r="L110" s="156"/>
    </row>
    <row r="111" spans="2:12">
      <c r="B111" s="155"/>
      <c r="C111" s="155"/>
      <c r="D111" s="156"/>
      <c r="E111" s="156"/>
      <c r="F111" s="156"/>
      <c r="G111" s="156"/>
      <c r="H111" s="156"/>
      <c r="I111" s="156"/>
      <c r="J111" s="156"/>
      <c r="K111" s="156"/>
      <c r="L111" s="156"/>
    </row>
    <row r="112" spans="2:12">
      <c r="B112" s="155"/>
      <c r="C112" s="155"/>
      <c r="D112" s="156"/>
      <c r="E112" s="156"/>
      <c r="F112" s="156"/>
      <c r="G112" s="156"/>
      <c r="H112" s="156"/>
      <c r="I112" s="156"/>
      <c r="J112" s="156"/>
      <c r="K112" s="156"/>
      <c r="L112" s="156"/>
    </row>
    <row r="113" spans="2:12">
      <c r="B113" s="155"/>
      <c r="C113" s="155"/>
      <c r="D113" s="156"/>
      <c r="E113" s="156"/>
      <c r="F113" s="156"/>
      <c r="G113" s="156"/>
      <c r="H113" s="156"/>
      <c r="I113" s="156"/>
      <c r="J113" s="156"/>
      <c r="K113" s="156"/>
      <c r="L113" s="156"/>
    </row>
    <row r="114" spans="2:12">
      <c r="B114" s="155"/>
      <c r="C114" s="155"/>
      <c r="D114" s="156"/>
      <c r="E114" s="156"/>
      <c r="F114" s="156"/>
      <c r="G114" s="156"/>
      <c r="H114" s="156"/>
      <c r="I114" s="156"/>
      <c r="J114" s="156"/>
      <c r="K114" s="156"/>
      <c r="L114" s="156"/>
    </row>
    <row r="115" spans="2:12">
      <c r="B115" s="155"/>
      <c r="C115" s="155"/>
      <c r="D115" s="156"/>
      <c r="E115" s="156"/>
      <c r="F115" s="156"/>
      <c r="G115" s="156"/>
      <c r="H115" s="156"/>
      <c r="I115" s="156"/>
      <c r="J115" s="156"/>
      <c r="K115" s="156"/>
      <c r="L115" s="156"/>
    </row>
    <row r="116" spans="2:12">
      <c r="B116" s="155"/>
      <c r="C116" s="155"/>
      <c r="D116" s="156"/>
      <c r="E116" s="156"/>
      <c r="F116" s="156"/>
      <c r="G116" s="156"/>
      <c r="H116" s="156"/>
      <c r="I116" s="156"/>
      <c r="J116" s="156"/>
      <c r="K116" s="156"/>
      <c r="L116" s="156"/>
    </row>
    <row r="117" spans="2:12">
      <c r="B117" s="155"/>
      <c r="C117" s="155"/>
      <c r="D117" s="156"/>
      <c r="E117" s="156"/>
      <c r="F117" s="156"/>
      <c r="G117" s="156"/>
      <c r="H117" s="156"/>
      <c r="I117" s="156"/>
      <c r="J117" s="156"/>
      <c r="K117" s="156"/>
      <c r="L117" s="156"/>
    </row>
    <row r="118" spans="2:12">
      <c r="B118" s="155"/>
      <c r="C118" s="155"/>
      <c r="D118" s="156"/>
      <c r="E118" s="156"/>
      <c r="F118" s="156"/>
      <c r="G118" s="156"/>
      <c r="H118" s="156"/>
      <c r="I118" s="156"/>
      <c r="J118" s="156"/>
      <c r="K118" s="156"/>
      <c r="L118" s="156"/>
    </row>
    <row r="119" spans="2:12">
      <c r="B119" s="155"/>
      <c r="C119" s="155"/>
      <c r="D119" s="156"/>
      <c r="E119" s="156"/>
      <c r="F119" s="156"/>
      <c r="G119" s="156"/>
      <c r="H119" s="156"/>
      <c r="I119" s="156"/>
      <c r="J119" s="156"/>
      <c r="K119" s="156"/>
      <c r="L119" s="156"/>
    </row>
    <row r="120" spans="2:12">
      <c r="B120" s="155"/>
      <c r="C120" s="155"/>
      <c r="D120" s="156"/>
      <c r="E120" s="156"/>
      <c r="F120" s="156"/>
      <c r="G120" s="156"/>
      <c r="H120" s="156"/>
      <c r="I120" s="156"/>
      <c r="J120" s="156"/>
      <c r="K120" s="156"/>
      <c r="L120" s="156"/>
    </row>
    <row r="121" spans="2:12">
      <c r="B121" s="155"/>
      <c r="C121" s="155"/>
      <c r="D121" s="156"/>
      <c r="E121" s="156"/>
      <c r="F121" s="156"/>
      <c r="G121" s="156"/>
      <c r="H121" s="156"/>
      <c r="I121" s="156"/>
      <c r="J121" s="156"/>
      <c r="K121" s="156"/>
      <c r="L121" s="156"/>
    </row>
    <row r="122" spans="2:12">
      <c r="B122" s="155"/>
      <c r="C122" s="155"/>
      <c r="D122" s="156"/>
      <c r="E122" s="156"/>
      <c r="F122" s="156"/>
      <c r="G122" s="156"/>
      <c r="H122" s="156"/>
      <c r="I122" s="156"/>
      <c r="J122" s="156"/>
      <c r="K122" s="156"/>
      <c r="L122" s="156"/>
    </row>
    <row r="123" spans="2:12">
      <c r="B123" s="155"/>
      <c r="C123" s="155"/>
      <c r="D123" s="156"/>
      <c r="E123" s="156"/>
      <c r="F123" s="156"/>
      <c r="G123" s="156"/>
      <c r="H123" s="156"/>
      <c r="I123" s="156"/>
      <c r="J123" s="156"/>
      <c r="K123" s="156"/>
      <c r="L123" s="156"/>
    </row>
    <row r="124" spans="2:12">
      <c r="B124" s="155"/>
      <c r="C124" s="155"/>
      <c r="D124" s="156"/>
      <c r="E124" s="156"/>
      <c r="F124" s="156"/>
      <c r="G124" s="156"/>
      <c r="H124" s="156"/>
      <c r="I124" s="156"/>
      <c r="J124" s="156"/>
      <c r="K124" s="156"/>
      <c r="L124" s="156"/>
    </row>
    <row r="125" spans="2:12">
      <c r="B125" s="155"/>
      <c r="C125" s="155"/>
      <c r="D125" s="156"/>
      <c r="E125" s="156"/>
      <c r="F125" s="156"/>
      <c r="G125" s="156"/>
      <c r="H125" s="156"/>
      <c r="I125" s="156"/>
      <c r="J125" s="156"/>
      <c r="K125" s="156"/>
      <c r="L125" s="156"/>
    </row>
    <row r="126" spans="2:12">
      <c r="B126" s="155"/>
      <c r="C126" s="155"/>
      <c r="D126" s="156"/>
      <c r="E126" s="156"/>
      <c r="F126" s="156"/>
      <c r="G126" s="156"/>
      <c r="H126" s="156"/>
      <c r="I126" s="156"/>
      <c r="J126" s="156"/>
      <c r="K126" s="156"/>
      <c r="L126" s="156"/>
    </row>
    <row r="127" spans="2:12">
      <c r="B127" s="155"/>
      <c r="C127" s="155"/>
      <c r="D127" s="156"/>
      <c r="E127" s="156"/>
      <c r="F127" s="156"/>
      <c r="G127" s="156"/>
      <c r="H127" s="156"/>
      <c r="I127" s="156"/>
      <c r="J127" s="156"/>
      <c r="K127" s="156"/>
      <c r="L127" s="156"/>
    </row>
    <row r="128" spans="2:12">
      <c r="B128" s="155"/>
      <c r="C128" s="155"/>
      <c r="D128" s="156"/>
      <c r="E128" s="156"/>
      <c r="F128" s="156"/>
      <c r="G128" s="156"/>
      <c r="H128" s="156"/>
      <c r="I128" s="156"/>
      <c r="J128" s="156"/>
      <c r="K128" s="156"/>
      <c r="L128" s="156"/>
    </row>
    <row r="129" spans="2:12">
      <c r="B129" s="155"/>
      <c r="C129" s="155"/>
      <c r="D129" s="156"/>
      <c r="E129" s="156"/>
      <c r="F129" s="156"/>
      <c r="G129" s="156"/>
      <c r="H129" s="156"/>
      <c r="I129" s="156"/>
      <c r="J129" s="156"/>
      <c r="K129" s="156"/>
      <c r="L129" s="156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5:5">
      <c r="E513" s="2"/>
    </row>
  </sheetData>
  <mergeCells count="1">
    <mergeCell ref="B6:L6"/>
  </mergeCells>
  <phoneticPr fontId="4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56" t="s">
        <v>145</v>
      </c>
      <c r="C1" s="75" t="s" vm="1">
        <v>225</v>
      </c>
    </row>
    <row r="2" spans="2:16">
      <c r="B2" s="56" t="s">
        <v>144</v>
      </c>
      <c r="C2" s="75" t="s">
        <v>226</v>
      </c>
    </row>
    <row r="3" spans="2:16">
      <c r="B3" s="56" t="s">
        <v>146</v>
      </c>
      <c r="C3" s="75" t="s">
        <v>227</v>
      </c>
    </row>
    <row r="4" spans="2:16">
      <c r="B4" s="56" t="s">
        <v>147</v>
      </c>
      <c r="C4" s="75">
        <v>75</v>
      </c>
    </row>
    <row r="6" spans="2:16" ht="26.25" customHeight="1">
      <c r="B6" s="145" t="s">
        <v>184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7"/>
    </row>
    <row r="7" spans="2:16" s="3" customFormat="1" ht="78.75">
      <c r="B7" s="22" t="s">
        <v>115</v>
      </c>
      <c r="C7" s="30" t="s">
        <v>45</v>
      </c>
      <c r="D7" s="30" t="s">
        <v>66</v>
      </c>
      <c r="E7" s="30" t="s">
        <v>15</v>
      </c>
      <c r="F7" s="30" t="s">
        <v>67</v>
      </c>
      <c r="G7" s="30" t="s">
        <v>101</v>
      </c>
      <c r="H7" s="30" t="s">
        <v>18</v>
      </c>
      <c r="I7" s="30" t="s">
        <v>100</v>
      </c>
      <c r="J7" s="30" t="s">
        <v>17</v>
      </c>
      <c r="K7" s="30" t="s">
        <v>181</v>
      </c>
      <c r="L7" s="30" t="s">
        <v>201</v>
      </c>
      <c r="M7" s="30" t="s">
        <v>182</v>
      </c>
      <c r="N7" s="30" t="s">
        <v>60</v>
      </c>
      <c r="O7" s="30" t="s">
        <v>148</v>
      </c>
      <c r="P7" s="31" t="s">
        <v>150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208</v>
      </c>
      <c r="M8" s="32" t="s">
        <v>204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</row>
    <row r="11" spans="2:16" ht="20.25" customHeight="1">
      <c r="B11" s="157" t="s">
        <v>217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</row>
    <row r="12" spans="2:16">
      <c r="B12" s="157" t="s">
        <v>111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</row>
    <row r="13" spans="2:16">
      <c r="B13" s="157" t="s">
        <v>207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4" spans="2:16"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</row>
    <row r="15" spans="2:16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2:16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2:1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155"/>
      <c r="C110" s="155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</row>
    <row r="111" spans="2:16">
      <c r="B111" s="155"/>
      <c r="C111" s="155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</row>
    <row r="112" spans="2:16">
      <c r="B112" s="155"/>
      <c r="C112" s="155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</row>
    <row r="113" spans="2:16">
      <c r="B113" s="155"/>
      <c r="C113" s="155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</row>
    <row r="114" spans="2:16">
      <c r="B114" s="155"/>
      <c r="C114" s="155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</row>
    <row r="115" spans="2:16">
      <c r="B115" s="155"/>
      <c r="C115" s="155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</row>
    <row r="116" spans="2:16">
      <c r="B116" s="155"/>
      <c r="C116" s="155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</row>
    <row r="117" spans="2:16">
      <c r="B117" s="155"/>
      <c r="C117" s="155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</row>
    <row r="118" spans="2:16">
      <c r="B118" s="155"/>
      <c r="C118" s="155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</row>
    <row r="119" spans="2:16">
      <c r="B119" s="155"/>
      <c r="C119" s="155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</row>
    <row r="120" spans="2:16">
      <c r="B120" s="155"/>
      <c r="C120" s="155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</row>
    <row r="121" spans="2:16">
      <c r="B121" s="155"/>
      <c r="C121" s="155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</row>
    <row r="122" spans="2:16">
      <c r="B122" s="155"/>
      <c r="C122" s="155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</row>
    <row r="123" spans="2:16">
      <c r="B123" s="155"/>
      <c r="C123" s="155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</row>
    <row r="124" spans="2:16">
      <c r="B124" s="155"/>
      <c r="C124" s="155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</row>
    <row r="125" spans="2:16">
      <c r="B125" s="155"/>
      <c r="C125" s="155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</row>
    <row r="126" spans="2:16">
      <c r="B126" s="155"/>
      <c r="C126" s="155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</row>
    <row r="127" spans="2:16">
      <c r="B127" s="155"/>
      <c r="C127" s="155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</row>
    <row r="128" spans="2:16">
      <c r="B128" s="155"/>
      <c r="C128" s="155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</row>
    <row r="129" spans="2:16">
      <c r="B129" s="155"/>
      <c r="C129" s="155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</row>
    <row r="130" spans="2:16">
      <c r="B130" s="155"/>
      <c r="C130" s="155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</row>
    <row r="131" spans="2:16">
      <c r="B131" s="155"/>
      <c r="C131" s="155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</row>
    <row r="132" spans="2:16">
      <c r="B132" s="155"/>
      <c r="C132" s="155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</row>
    <row r="133" spans="2:16">
      <c r="B133" s="155"/>
      <c r="C133" s="155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</row>
    <row r="134" spans="2:16">
      <c r="B134" s="155"/>
      <c r="C134" s="155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</row>
    <row r="135" spans="2:16">
      <c r="B135" s="155"/>
      <c r="C135" s="155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</row>
    <row r="136" spans="2:16">
      <c r="B136" s="155"/>
      <c r="C136" s="155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</row>
    <row r="137" spans="2:16">
      <c r="B137" s="155"/>
      <c r="C137" s="155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</row>
    <row r="138" spans="2:16">
      <c r="B138" s="155"/>
      <c r="C138" s="155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</row>
    <row r="139" spans="2:16">
      <c r="B139" s="155"/>
      <c r="C139" s="155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</row>
    <row r="140" spans="2:16">
      <c r="B140" s="155"/>
      <c r="C140" s="155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</row>
    <row r="141" spans="2:16">
      <c r="B141" s="155"/>
      <c r="C141" s="155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</row>
    <row r="142" spans="2:16">
      <c r="B142" s="155"/>
      <c r="C142" s="155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</row>
    <row r="143" spans="2:16">
      <c r="B143" s="155"/>
      <c r="C143" s="155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  <c r="P143" s="156"/>
    </row>
    <row r="144" spans="2:16">
      <c r="B144" s="155"/>
      <c r="C144" s="155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</row>
    <row r="145" spans="2:16">
      <c r="B145" s="155"/>
      <c r="C145" s="155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</row>
    <row r="146" spans="2:16">
      <c r="B146" s="155"/>
      <c r="C146" s="155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</row>
    <row r="147" spans="2:16">
      <c r="B147" s="155"/>
      <c r="C147" s="155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</row>
    <row r="148" spans="2:16">
      <c r="B148" s="155"/>
      <c r="C148" s="155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</row>
    <row r="149" spans="2:16">
      <c r="B149" s="155"/>
      <c r="C149" s="155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  <c r="P149" s="156"/>
    </row>
    <row r="150" spans="2:16">
      <c r="B150" s="155"/>
      <c r="C150" s="155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</row>
    <row r="151" spans="2:16">
      <c r="B151" s="155"/>
      <c r="C151" s="155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56"/>
    </row>
    <row r="152" spans="2:16">
      <c r="B152" s="155"/>
      <c r="C152" s="155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</row>
    <row r="153" spans="2:16">
      <c r="B153" s="155"/>
      <c r="C153" s="155"/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</row>
    <row r="154" spans="2:16">
      <c r="B154" s="155"/>
      <c r="C154" s="155"/>
      <c r="D154" s="156"/>
      <c r="E154" s="156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</row>
    <row r="155" spans="2:16">
      <c r="B155" s="155"/>
      <c r="C155" s="155"/>
      <c r="D155" s="156"/>
      <c r="E155" s="156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</row>
    <row r="156" spans="2:16">
      <c r="B156" s="155"/>
      <c r="C156" s="155"/>
      <c r="D156" s="156"/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</row>
    <row r="157" spans="2:16">
      <c r="B157" s="155"/>
      <c r="C157" s="155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</row>
    <row r="158" spans="2:16">
      <c r="B158" s="155"/>
      <c r="C158" s="155"/>
      <c r="D158" s="156"/>
      <c r="E158" s="156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</row>
    <row r="159" spans="2:16">
      <c r="B159" s="155"/>
      <c r="C159" s="155"/>
      <c r="D159" s="156"/>
      <c r="E159" s="156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</row>
    <row r="160" spans="2:16">
      <c r="B160" s="155"/>
      <c r="C160" s="155"/>
      <c r="D160" s="156"/>
      <c r="E160" s="156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</row>
    <row r="161" spans="2:16">
      <c r="B161" s="155"/>
      <c r="C161" s="155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</row>
    <row r="162" spans="2:16">
      <c r="B162" s="155"/>
      <c r="C162" s="155"/>
      <c r="D162" s="156"/>
      <c r="E162" s="156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</row>
    <row r="163" spans="2:16">
      <c r="B163" s="155"/>
      <c r="C163" s="155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</row>
    <row r="164" spans="2:16">
      <c r="B164" s="155"/>
      <c r="C164" s="155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</row>
    <row r="165" spans="2:16">
      <c r="B165" s="155"/>
      <c r="C165" s="155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</row>
    <row r="166" spans="2:16">
      <c r="B166" s="155"/>
      <c r="C166" s="155"/>
      <c r="D166" s="156"/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</row>
    <row r="167" spans="2:16">
      <c r="B167" s="155"/>
      <c r="C167" s="155"/>
      <c r="D167" s="156"/>
      <c r="E167" s="156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  <c r="P167" s="156"/>
    </row>
    <row r="168" spans="2:16">
      <c r="B168" s="155"/>
      <c r="C168" s="155"/>
      <c r="D168" s="156"/>
      <c r="E168" s="156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  <c r="P168" s="156"/>
    </row>
    <row r="169" spans="2:16">
      <c r="B169" s="155"/>
      <c r="C169" s="155"/>
      <c r="D169" s="156"/>
      <c r="E169" s="156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  <c r="P169" s="156"/>
    </row>
    <row r="170" spans="2:16">
      <c r="B170" s="155"/>
      <c r="C170" s="155"/>
      <c r="D170" s="156"/>
      <c r="E170" s="156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</row>
    <row r="171" spans="2:16">
      <c r="B171" s="155"/>
      <c r="C171" s="155"/>
      <c r="D171" s="156"/>
      <c r="E171" s="156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  <c r="P171" s="156"/>
    </row>
    <row r="172" spans="2:16">
      <c r="B172" s="155"/>
      <c r="C172" s="155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</row>
    <row r="173" spans="2:16">
      <c r="B173" s="155"/>
      <c r="C173" s="155"/>
      <c r="D173" s="156"/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</row>
    <row r="174" spans="2:16">
      <c r="B174" s="155"/>
      <c r="C174" s="155"/>
      <c r="D174" s="156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</row>
    <row r="175" spans="2:16">
      <c r="B175" s="155"/>
      <c r="C175" s="155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</row>
    <row r="176" spans="2:16">
      <c r="B176" s="155"/>
      <c r="C176" s="155"/>
      <c r="D176" s="156"/>
      <c r="E176" s="156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</row>
    <row r="177" spans="2:16">
      <c r="B177" s="155"/>
      <c r="C177" s="155"/>
      <c r="D177" s="156"/>
      <c r="E177" s="156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</row>
    <row r="178" spans="2:16">
      <c r="B178" s="155"/>
      <c r="C178" s="155"/>
      <c r="D178" s="156"/>
      <c r="E178" s="156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</row>
    <row r="179" spans="2:16">
      <c r="B179" s="155"/>
      <c r="C179" s="155"/>
      <c r="D179" s="156"/>
      <c r="E179" s="156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</row>
    <row r="180" spans="2:16">
      <c r="B180" s="155"/>
      <c r="C180" s="155"/>
      <c r="D180" s="156"/>
      <c r="E180" s="156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  <c r="P180" s="156"/>
    </row>
    <row r="181" spans="2:16">
      <c r="B181" s="155"/>
      <c r="C181" s="155"/>
      <c r="D181" s="156"/>
      <c r="E181" s="156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  <c r="P181" s="156"/>
    </row>
    <row r="182" spans="2:16">
      <c r="B182" s="155"/>
      <c r="C182" s="155"/>
      <c r="D182" s="156"/>
      <c r="E182" s="156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  <c r="P182" s="156"/>
    </row>
    <row r="183" spans="2:16">
      <c r="B183" s="155"/>
      <c r="C183" s="155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</row>
    <row r="184" spans="2:16">
      <c r="B184" s="155"/>
      <c r="C184" s="155"/>
      <c r="D184" s="156"/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</row>
    <row r="185" spans="2:16">
      <c r="B185" s="155"/>
      <c r="C185" s="155"/>
      <c r="D185" s="156"/>
      <c r="E185" s="156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  <c r="P185" s="156"/>
    </row>
    <row r="186" spans="2:16">
      <c r="B186" s="155"/>
      <c r="C186" s="155"/>
      <c r="D186" s="156"/>
      <c r="E186" s="156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  <c r="P186" s="156"/>
    </row>
    <row r="187" spans="2:16">
      <c r="B187" s="155"/>
      <c r="C187" s="155"/>
      <c r="D187" s="156"/>
      <c r="E187" s="156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  <c r="P187" s="156"/>
    </row>
    <row r="188" spans="2:16">
      <c r="B188" s="155"/>
      <c r="C188" s="155"/>
      <c r="D188" s="156"/>
      <c r="E188" s="156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</row>
    <row r="189" spans="2:16">
      <c r="B189" s="155"/>
      <c r="C189" s="155"/>
      <c r="D189" s="156"/>
      <c r="E189" s="156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  <c r="P189" s="156"/>
    </row>
    <row r="190" spans="2:16">
      <c r="B190" s="155"/>
      <c r="C190" s="155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</row>
    <row r="191" spans="2:16">
      <c r="B191" s="155"/>
      <c r="C191" s="155"/>
      <c r="D191" s="156"/>
      <c r="E191" s="156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56"/>
    </row>
    <row r="192" spans="2:16">
      <c r="B192" s="155"/>
      <c r="C192" s="155"/>
      <c r="D192" s="156"/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</row>
    <row r="193" spans="2:16">
      <c r="B193" s="155"/>
      <c r="C193" s="155"/>
      <c r="D193" s="156"/>
      <c r="E193" s="156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  <c r="P193" s="156"/>
    </row>
    <row r="194" spans="2:16">
      <c r="B194" s="155"/>
      <c r="C194" s="155"/>
      <c r="D194" s="156"/>
      <c r="E194" s="156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</row>
    <row r="195" spans="2:16">
      <c r="B195" s="155"/>
      <c r="C195" s="155"/>
      <c r="D195" s="156"/>
      <c r="E195" s="156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  <c r="P195" s="156"/>
    </row>
    <row r="196" spans="2:16">
      <c r="B196" s="155"/>
      <c r="C196" s="155"/>
      <c r="D196" s="156"/>
      <c r="E196" s="156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</row>
    <row r="197" spans="2:16">
      <c r="B197" s="155"/>
      <c r="C197" s="155"/>
      <c r="D197" s="156"/>
      <c r="E197" s="156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  <c r="P197" s="156"/>
    </row>
    <row r="198" spans="2:16">
      <c r="B198" s="155"/>
      <c r="C198" s="155"/>
      <c r="D198" s="156"/>
      <c r="E198" s="156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  <c r="P198" s="156"/>
    </row>
    <row r="199" spans="2:16">
      <c r="B199" s="155"/>
      <c r="C199" s="155"/>
      <c r="D199" s="156"/>
      <c r="E199" s="156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  <c r="P199" s="156"/>
    </row>
    <row r="200" spans="2:16">
      <c r="B200" s="155"/>
      <c r="C200" s="155"/>
      <c r="D200" s="156"/>
      <c r="E200" s="156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  <c r="P200" s="156"/>
    </row>
    <row r="201" spans="2:16">
      <c r="B201" s="155"/>
      <c r="C201" s="155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  <c r="P201" s="156"/>
    </row>
    <row r="202" spans="2:16">
      <c r="B202" s="155"/>
      <c r="C202" s="155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</row>
    <row r="203" spans="2:16">
      <c r="B203" s="155"/>
      <c r="C203" s="155"/>
      <c r="D203" s="156"/>
      <c r="E203" s="156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</row>
    <row r="204" spans="2:16">
      <c r="B204" s="155"/>
      <c r="C204" s="155"/>
      <c r="D204" s="156"/>
      <c r="E204" s="156"/>
      <c r="F204" s="156"/>
      <c r="G204" s="156"/>
      <c r="H204" s="156"/>
      <c r="I204" s="156"/>
      <c r="J204" s="156"/>
      <c r="K204" s="156"/>
      <c r="L204" s="156"/>
      <c r="M204" s="156"/>
      <c r="N204" s="156"/>
      <c r="O204" s="156"/>
      <c r="P204" s="156"/>
    </row>
    <row r="205" spans="2:16">
      <c r="B205" s="155"/>
      <c r="C205" s="155"/>
      <c r="D205" s="156"/>
      <c r="E205" s="156"/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  <c r="P205" s="156"/>
    </row>
    <row r="206" spans="2:16">
      <c r="B206" s="155"/>
      <c r="C206" s="155"/>
      <c r="D206" s="156"/>
      <c r="E206" s="156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  <c r="P206" s="156"/>
    </row>
    <row r="207" spans="2:16">
      <c r="B207" s="155"/>
      <c r="C207" s="155"/>
      <c r="D207" s="156"/>
      <c r="E207" s="156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  <c r="P207" s="156"/>
    </row>
    <row r="208" spans="2:16">
      <c r="B208" s="155"/>
      <c r="C208" s="155"/>
      <c r="D208" s="156"/>
      <c r="E208" s="156"/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  <c r="P208" s="156"/>
    </row>
    <row r="209" spans="2:16">
      <c r="B209" s="155"/>
      <c r="C209" s="155"/>
      <c r="D209" s="156"/>
      <c r="E209" s="156"/>
      <c r="F209" s="156"/>
      <c r="G209" s="156"/>
      <c r="H209" s="156"/>
      <c r="I209" s="156"/>
      <c r="J209" s="156"/>
      <c r="K209" s="156"/>
      <c r="L209" s="156"/>
      <c r="M209" s="156"/>
      <c r="N209" s="156"/>
      <c r="O209" s="156"/>
      <c r="P209" s="156"/>
    </row>
    <row r="210" spans="2:16">
      <c r="B210" s="155"/>
      <c r="C210" s="155"/>
      <c r="D210" s="156"/>
      <c r="E210" s="156"/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  <c r="P210" s="156"/>
    </row>
    <row r="211" spans="2:16">
      <c r="B211" s="155"/>
      <c r="C211" s="155"/>
      <c r="D211" s="156"/>
      <c r="E211" s="156"/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  <c r="P211" s="156"/>
    </row>
    <row r="212" spans="2:16">
      <c r="B212" s="155"/>
      <c r="C212" s="155"/>
      <c r="D212" s="156"/>
      <c r="E212" s="156"/>
      <c r="F212" s="156"/>
      <c r="G212" s="156"/>
      <c r="H212" s="156"/>
      <c r="I212" s="156"/>
      <c r="J212" s="156"/>
      <c r="K212" s="156"/>
      <c r="L212" s="156"/>
      <c r="M212" s="156"/>
      <c r="N212" s="156"/>
      <c r="O212" s="156"/>
      <c r="P212" s="156"/>
    </row>
    <row r="213" spans="2:16">
      <c r="B213" s="155"/>
      <c r="C213" s="155"/>
      <c r="D213" s="156"/>
      <c r="E213" s="156"/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  <c r="P213" s="156"/>
    </row>
    <row r="214" spans="2:16">
      <c r="B214" s="155"/>
      <c r="C214" s="155"/>
      <c r="D214" s="156"/>
      <c r="E214" s="156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  <c r="P214" s="156"/>
    </row>
    <row r="215" spans="2:16">
      <c r="B215" s="155"/>
      <c r="C215" s="155"/>
      <c r="D215" s="156"/>
      <c r="E215" s="156"/>
      <c r="F215" s="156"/>
      <c r="G215" s="156"/>
      <c r="H215" s="156"/>
      <c r="I215" s="156"/>
      <c r="J215" s="156"/>
      <c r="K215" s="156"/>
      <c r="L215" s="156"/>
      <c r="M215" s="156"/>
      <c r="N215" s="156"/>
      <c r="O215" s="156"/>
      <c r="P215" s="156"/>
    </row>
    <row r="216" spans="2:16">
      <c r="B216" s="155"/>
      <c r="C216" s="155"/>
      <c r="D216" s="156"/>
      <c r="E216" s="156"/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  <c r="P216" s="156"/>
    </row>
    <row r="217" spans="2:16">
      <c r="B217" s="155"/>
      <c r="C217" s="155"/>
      <c r="D217" s="156"/>
      <c r="E217" s="156"/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  <c r="P217" s="156"/>
    </row>
    <row r="218" spans="2:16">
      <c r="B218" s="155"/>
      <c r="C218" s="155"/>
      <c r="D218" s="156"/>
      <c r="E218" s="156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  <c r="P218" s="156"/>
    </row>
    <row r="219" spans="2:16">
      <c r="B219" s="155"/>
      <c r="C219" s="155"/>
      <c r="D219" s="156"/>
      <c r="E219" s="156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  <c r="P219" s="156"/>
    </row>
    <row r="220" spans="2:16">
      <c r="B220" s="155"/>
      <c r="C220" s="155"/>
      <c r="D220" s="156"/>
      <c r="E220" s="156"/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  <c r="P220" s="156"/>
    </row>
    <row r="221" spans="2:16">
      <c r="B221" s="155"/>
      <c r="C221" s="155"/>
      <c r="D221" s="156"/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</row>
    <row r="222" spans="2:16">
      <c r="B222" s="155"/>
      <c r="C222" s="155"/>
      <c r="D222" s="156"/>
      <c r="E222" s="156"/>
      <c r="F222" s="156"/>
      <c r="G222" s="156"/>
      <c r="H222" s="156"/>
      <c r="I222" s="156"/>
      <c r="J222" s="156"/>
      <c r="K222" s="156"/>
      <c r="L222" s="156"/>
      <c r="M222" s="156"/>
      <c r="N222" s="156"/>
      <c r="O222" s="156"/>
      <c r="P222" s="156"/>
    </row>
    <row r="223" spans="2:16">
      <c r="B223" s="155"/>
      <c r="C223" s="155"/>
      <c r="D223" s="156"/>
      <c r="E223" s="156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  <c r="P223" s="156"/>
    </row>
    <row r="224" spans="2:16">
      <c r="B224" s="155"/>
      <c r="C224" s="155"/>
      <c r="D224" s="156"/>
      <c r="E224" s="156"/>
      <c r="F224" s="156"/>
      <c r="G224" s="156"/>
      <c r="H224" s="156"/>
      <c r="I224" s="156"/>
      <c r="J224" s="156"/>
      <c r="K224" s="156"/>
      <c r="L224" s="156"/>
      <c r="M224" s="156"/>
      <c r="N224" s="156"/>
      <c r="O224" s="156"/>
      <c r="P224" s="156"/>
    </row>
    <row r="225" spans="2:16">
      <c r="B225" s="155"/>
      <c r="C225" s="155"/>
      <c r="D225" s="156"/>
      <c r="E225" s="156"/>
      <c r="F225" s="156"/>
      <c r="G225" s="156"/>
      <c r="H225" s="156"/>
      <c r="I225" s="156"/>
      <c r="J225" s="156"/>
      <c r="K225" s="156"/>
      <c r="L225" s="156"/>
      <c r="M225" s="156"/>
      <c r="N225" s="156"/>
      <c r="O225" s="156"/>
      <c r="P225" s="156"/>
    </row>
    <row r="226" spans="2:16">
      <c r="B226" s="155"/>
      <c r="C226" s="155"/>
      <c r="D226" s="156"/>
      <c r="E226" s="156"/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  <c r="P226" s="156"/>
    </row>
    <row r="227" spans="2:16">
      <c r="B227" s="155"/>
      <c r="C227" s="155"/>
      <c r="D227" s="156"/>
      <c r="E227" s="156"/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  <c r="P227" s="156"/>
    </row>
    <row r="228" spans="2:16">
      <c r="B228" s="155"/>
      <c r="C228" s="155"/>
      <c r="D228" s="156"/>
      <c r="E228" s="156"/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  <c r="P228" s="156"/>
    </row>
    <row r="229" spans="2:16">
      <c r="B229" s="155"/>
      <c r="C229" s="155"/>
      <c r="D229" s="156"/>
      <c r="E229" s="156"/>
      <c r="F229" s="156"/>
      <c r="G229" s="156"/>
      <c r="H229" s="156"/>
      <c r="I229" s="156"/>
      <c r="J229" s="156"/>
      <c r="K229" s="156"/>
      <c r="L229" s="156"/>
      <c r="M229" s="156"/>
      <c r="N229" s="156"/>
      <c r="O229" s="156"/>
      <c r="P229" s="156"/>
    </row>
    <row r="230" spans="2:16">
      <c r="B230" s="155"/>
      <c r="C230" s="155"/>
      <c r="D230" s="156"/>
      <c r="E230" s="156"/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  <c r="P230" s="156"/>
    </row>
    <row r="231" spans="2:16">
      <c r="B231" s="155"/>
      <c r="C231" s="155"/>
      <c r="D231" s="156"/>
      <c r="E231" s="156"/>
      <c r="F231" s="156"/>
      <c r="G231" s="156"/>
      <c r="H231" s="156"/>
      <c r="I231" s="156"/>
      <c r="J231" s="156"/>
      <c r="K231" s="156"/>
      <c r="L231" s="156"/>
      <c r="M231" s="156"/>
      <c r="N231" s="156"/>
      <c r="O231" s="156"/>
      <c r="P231" s="156"/>
    </row>
    <row r="232" spans="2:16">
      <c r="B232" s="155"/>
      <c r="C232" s="155"/>
      <c r="D232" s="156"/>
      <c r="E232" s="156"/>
      <c r="F232" s="156"/>
      <c r="G232" s="156"/>
      <c r="H232" s="156"/>
      <c r="I232" s="156"/>
      <c r="J232" s="156"/>
      <c r="K232" s="156"/>
      <c r="L232" s="156"/>
      <c r="M232" s="156"/>
      <c r="N232" s="156"/>
      <c r="O232" s="156"/>
      <c r="P232" s="156"/>
    </row>
    <row r="233" spans="2:16">
      <c r="B233" s="155"/>
      <c r="C233" s="155"/>
      <c r="D233" s="156"/>
      <c r="E233" s="156"/>
      <c r="F233" s="156"/>
      <c r="G233" s="156"/>
      <c r="H233" s="156"/>
      <c r="I233" s="156"/>
      <c r="J233" s="156"/>
      <c r="K233" s="156"/>
      <c r="L233" s="156"/>
      <c r="M233" s="156"/>
      <c r="N233" s="156"/>
      <c r="O233" s="156"/>
      <c r="P233" s="156"/>
    </row>
    <row r="234" spans="2:16">
      <c r="B234" s="155"/>
      <c r="C234" s="155"/>
      <c r="D234" s="156"/>
      <c r="E234" s="156"/>
      <c r="F234" s="156"/>
      <c r="G234" s="156"/>
      <c r="H234" s="156"/>
      <c r="I234" s="156"/>
      <c r="J234" s="156"/>
      <c r="K234" s="156"/>
      <c r="L234" s="156"/>
      <c r="M234" s="156"/>
      <c r="N234" s="156"/>
      <c r="O234" s="156"/>
      <c r="P234" s="156"/>
    </row>
    <row r="235" spans="2:16">
      <c r="B235" s="155"/>
      <c r="C235" s="155"/>
      <c r="D235" s="156"/>
      <c r="E235" s="156"/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  <c r="P235" s="156"/>
    </row>
    <row r="236" spans="2:16">
      <c r="B236" s="155"/>
      <c r="C236" s="155"/>
      <c r="D236" s="156"/>
      <c r="E236" s="156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  <c r="P236" s="156"/>
    </row>
    <row r="237" spans="2:16">
      <c r="B237" s="155"/>
      <c r="C237" s="155"/>
      <c r="D237" s="156"/>
      <c r="E237" s="156"/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  <c r="P237" s="156"/>
    </row>
    <row r="238" spans="2:16">
      <c r="B238" s="155"/>
      <c r="C238" s="155"/>
      <c r="D238" s="156"/>
      <c r="E238" s="156"/>
      <c r="F238" s="156"/>
      <c r="G238" s="156"/>
      <c r="H238" s="156"/>
      <c r="I238" s="156"/>
      <c r="J238" s="156"/>
      <c r="K238" s="156"/>
      <c r="L238" s="156"/>
      <c r="M238" s="156"/>
      <c r="N238" s="156"/>
      <c r="O238" s="156"/>
      <c r="P238" s="156"/>
    </row>
    <row r="239" spans="2:16">
      <c r="B239" s="155"/>
      <c r="C239" s="155"/>
      <c r="D239" s="156"/>
      <c r="E239" s="156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  <c r="P239" s="156"/>
    </row>
    <row r="240" spans="2:16">
      <c r="B240" s="155"/>
      <c r="C240" s="155"/>
      <c r="D240" s="156"/>
      <c r="E240" s="156"/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  <c r="P240" s="156"/>
    </row>
    <row r="241" spans="2:16">
      <c r="B241" s="155"/>
      <c r="C241" s="155"/>
      <c r="D241" s="156"/>
      <c r="E241" s="156"/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  <c r="P241" s="156"/>
    </row>
    <row r="242" spans="2:16">
      <c r="B242" s="155"/>
      <c r="C242" s="155"/>
      <c r="D242" s="156"/>
      <c r="E242" s="156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  <c r="P242" s="156"/>
    </row>
    <row r="243" spans="2:16">
      <c r="B243" s="155"/>
      <c r="C243" s="155"/>
      <c r="D243" s="156"/>
      <c r="E243" s="156"/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  <c r="P243" s="156"/>
    </row>
    <row r="244" spans="2:16">
      <c r="B244" s="155"/>
      <c r="C244" s="155"/>
      <c r="D244" s="156"/>
      <c r="E244" s="156"/>
      <c r="F244" s="156"/>
      <c r="G244" s="156"/>
      <c r="H244" s="156"/>
      <c r="I244" s="156"/>
      <c r="J244" s="156"/>
      <c r="K244" s="156"/>
      <c r="L244" s="156"/>
      <c r="M244" s="156"/>
      <c r="N244" s="156"/>
      <c r="O244" s="156"/>
      <c r="P244" s="156"/>
    </row>
    <row r="245" spans="2:16">
      <c r="B245" s="155"/>
      <c r="C245" s="155"/>
      <c r="D245" s="156"/>
      <c r="E245" s="156"/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  <c r="P245" s="156"/>
    </row>
    <row r="246" spans="2:16">
      <c r="B246" s="155"/>
      <c r="C246" s="155"/>
      <c r="D246" s="156"/>
      <c r="E246" s="156"/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  <c r="P246" s="156"/>
    </row>
    <row r="247" spans="2:16">
      <c r="B247" s="155"/>
      <c r="C247" s="155"/>
      <c r="D247" s="156"/>
      <c r="E247" s="156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  <c r="P247" s="156"/>
    </row>
    <row r="248" spans="2:16">
      <c r="B248" s="155"/>
      <c r="C248" s="155"/>
      <c r="D248" s="156"/>
      <c r="E248" s="156"/>
      <c r="F248" s="156"/>
      <c r="G248" s="156"/>
      <c r="H248" s="156"/>
      <c r="I248" s="156"/>
      <c r="J248" s="156"/>
      <c r="K248" s="156"/>
      <c r="L248" s="156"/>
      <c r="M248" s="156"/>
      <c r="N248" s="156"/>
      <c r="O248" s="156"/>
      <c r="P248" s="156"/>
    </row>
    <row r="249" spans="2:16">
      <c r="B249" s="155"/>
      <c r="C249" s="155"/>
      <c r="D249" s="156"/>
      <c r="E249" s="156"/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  <c r="P249" s="156"/>
    </row>
    <row r="250" spans="2:16">
      <c r="B250" s="155"/>
      <c r="C250" s="155"/>
      <c r="D250" s="156"/>
      <c r="E250" s="156"/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  <c r="P250" s="156"/>
    </row>
    <row r="251" spans="2:16">
      <c r="B251" s="155"/>
      <c r="C251" s="155"/>
      <c r="D251" s="156"/>
      <c r="E251" s="156"/>
      <c r="F251" s="156"/>
      <c r="G251" s="156"/>
      <c r="H251" s="156"/>
      <c r="I251" s="156"/>
      <c r="J251" s="156"/>
      <c r="K251" s="156"/>
      <c r="L251" s="156"/>
      <c r="M251" s="156"/>
      <c r="N251" s="156"/>
      <c r="O251" s="156"/>
      <c r="P251" s="156"/>
    </row>
    <row r="252" spans="2:16">
      <c r="B252" s="155"/>
      <c r="C252" s="155"/>
      <c r="D252" s="156"/>
      <c r="E252" s="156"/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  <c r="P252" s="156"/>
    </row>
    <row r="253" spans="2:16">
      <c r="B253" s="155"/>
      <c r="C253" s="155"/>
      <c r="D253" s="156"/>
      <c r="E253" s="156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  <c r="P253" s="156"/>
    </row>
    <row r="254" spans="2:16">
      <c r="B254" s="155"/>
      <c r="C254" s="155"/>
      <c r="D254" s="156"/>
      <c r="E254" s="156"/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  <c r="P254" s="156"/>
    </row>
    <row r="255" spans="2:16">
      <c r="B255" s="155"/>
      <c r="C255" s="155"/>
      <c r="D255" s="156"/>
      <c r="E255" s="156"/>
      <c r="F255" s="156"/>
      <c r="G255" s="156"/>
      <c r="H255" s="156"/>
      <c r="I255" s="156"/>
      <c r="J255" s="156"/>
      <c r="K255" s="156"/>
      <c r="L255" s="156"/>
      <c r="M255" s="156"/>
      <c r="N255" s="156"/>
      <c r="O255" s="156"/>
      <c r="P255" s="156"/>
    </row>
    <row r="256" spans="2:16">
      <c r="B256" s="155"/>
      <c r="C256" s="155"/>
      <c r="D256" s="156"/>
      <c r="E256" s="156"/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  <c r="P256" s="156"/>
    </row>
    <row r="257" spans="2:16">
      <c r="B257" s="155"/>
      <c r="C257" s="155"/>
      <c r="D257" s="156"/>
      <c r="E257" s="156"/>
      <c r="F257" s="156"/>
      <c r="G257" s="156"/>
      <c r="H257" s="156"/>
      <c r="I257" s="156"/>
      <c r="J257" s="156"/>
      <c r="K257" s="156"/>
      <c r="L257" s="156"/>
      <c r="M257" s="156"/>
      <c r="N257" s="156"/>
      <c r="O257" s="156"/>
      <c r="P257" s="156"/>
    </row>
    <row r="258" spans="2:16">
      <c r="B258" s="155"/>
      <c r="C258" s="155"/>
      <c r="D258" s="156"/>
      <c r="E258" s="156"/>
      <c r="F258" s="156"/>
      <c r="G258" s="156"/>
      <c r="H258" s="156"/>
      <c r="I258" s="156"/>
      <c r="J258" s="156"/>
      <c r="K258" s="156"/>
      <c r="L258" s="156"/>
      <c r="M258" s="156"/>
      <c r="N258" s="156"/>
      <c r="O258" s="156"/>
      <c r="P258" s="156"/>
    </row>
    <row r="259" spans="2:16">
      <c r="B259" s="155"/>
      <c r="C259" s="155"/>
      <c r="D259" s="156"/>
      <c r="E259" s="156"/>
      <c r="F259" s="156"/>
      <c r="G259" s="156"/>
      <c r="H259" s="156"/>
      <c r="I259" s="156"/>
      <c r="J259" s="156"/>
      <c r="K259" s="156"/>
      <c r="L259" s="156"/>
      <c r="M259" s="156"/>
      <c r="N259" s="156"/>
      <c r="O259" s="156"/>
      <c r="P259" s="156"/>
    </row>
    <row r="260" spans="2:16">
      <c r="B260" s="155"/>
      <c r="C260" s="155"/>
      <c r="D260" s="156"/>
      <c r="E260" s="156"/>
      <c r="F260" s="156"/>
      <c r="G260" s="156"/>
      <c r="H260" s="156"/>
      <c r="I260" s="156"/>
      <c r="J260" s="156"/>
      <c r="K260" s="156"/>
      <c r="L260" s="156"/>
      <c r="M260" s="156"/>
      <c r="N260" s="156"/>
      <c r="O260" s="156"/>
      <c r="P260" s="156"/>
    </row>
    <row r="261" spans="2:16">
      <c r="B261" s="155"/>
      <c r="C261" s="155"/>
      <c r="D261" s="156"/>
      <c r="E261" s="156"/>
      <c r="F261" s="156"/>
      <c r="G261" s="156"/>
      <c r="H261" s="156"/>
      <c r="I261" s="156"/>
      <c r="J261" s="156"/>
      <c r="K261" s="156"/>
      <c r="L261" s="156"/>
      <c r="M261" s="156"/>
      <c r="N261" s="156"/>
      <c r="O261" s="156"/>
      <c r="P261" s="156"/>
    </row>
    <row r="262" spans="2:16">
      <c r="B262" s="155"/>
      <c r="C262" s="155"/>
      <c r="D262" s="156"/>
      <c r="E262" s="156"/>
      <c r="F262" s="156"/>
      <c r="G262" s="156"/>
      <c r="H262" s="156"/>
      <c r="I262" s="156"/>
      <c r="J262" s="156"/>
      <c r="K262" s="156"/>
      <c r="L262" s="156"/>
      <c r="M262" s="156"/>
      <c r="N262" s="156"/>
      <c r="O262" s="156"/>
      <c r="P262" s="156"/>
    </row>
    <row r="263" spans="2:16">
      <c r="B263" s="155"/>
      <c r="C263" s="155"/>
      <c r="D263" s="156"/>
      <c r="E263" s="156"/>
      <c r="F263" s="156"/>
      <c r="G263" s="156"/>
      <c r="H263" s="156"/>
      <c r="I263" s="156"/>
      <c r="J263" s="156"/>
      <c r="K263" s="156"/>
      <c r="L263" s="156"/>
      <c r="M263" s="156"/>
      <c r="N263" s="156"/>
      <c r="O263" s="156"/>
      <c r="P263" s="156"/>
    </row>
    <row r="264" spans="2:16">
      <c r="B264" s="155"/>
      <c r="C264" s="155"/>
      <c r="D264" s="156"/>
      <c r="E264" s="156"/>
      <c r="F264" s="156"/>
      <c r="G264" s="156"/>
      <c r="H264" s="156"/>
      <c r="I264" s="156"/>
      <c r="J264" s="156"/>
      <c r="K264" s="156"/>
      <c r="L264" s="156"/>
      <c r="M264" s="156"/>
      <c r="N264" s="156"/>
      <c r="O264" s="156"/>
      <c r="P264" s="156"/>
    </row>
    <row r="265" spans="2:16">
      <c r="B265" s="155"/>
      <c r="C265" s="155"/>
      <c r="D265" s="156"/>
      <c r="E265" s="156"/>
      <c r="F265" s="156"/>
      <c r="G265" s="156"/>
      <c r="H265" s="156"/>
      <c r="I265" s="156"/>
      <c r="J265" s="156"/>
      <c r="K265" s="156"/>
      <c r="L265" s="156"/>
      <c r="M265" s="156"/>
      <c r="N265" s="156"/>
      <c r="O265" s="156"/>
      <c r="P265" s="156"/>
    </row>
    <row r="266" spans="2:16">
      <c r="B266" s="155"/>
      <c r="C266" s="155"/>
      <c r="D266" s="156"/>
      <c r="E266" s="156"/>
      <c r="F266" s="156"/>
      <c r="G266" s="156"/>
      <c r="H266" s="156"/>
      <c r="I266" s="156"/>
      <c r="J266" s="156"/>
      <c r="K266" s="156"/>
      <c r="L266" s="156"/>
      <c r="M266" s="156"/>
      <c r="N266" s="156"/>
      <c r="O266" s="156"/>
      <c r="P266" s="156"/>
    </row>
    <row r="267" spans="2:16">
      <c r="B267" s="155"/>
      <c r="C267" s="155"/>
      <c r="D267" s="156"/>
      <c r="E267" s="156"/>
      <c r="F267" s="156"/>
      <c r="G267" s="156"/>
      <c r="H267" s="156"/>
      <c r="I267" s="156"/>
      <c r="J267" s="156"/>
      <c r="K267" s="156"/>
      <c r="L267" s="156"/>
      <c r="M267" s="156"/>
      <c r="N267" s="156"/>
      <c r="O267" s="156"/>
      <c r="P267" s="156"/>
    </row>
    <row r="268" spans="2:16">
      <c r="B268" s="155"/>
      <c r="C268" s="155"/>
      <c r="D268" s="156"/>
      <c r="E268" s="156"/>
      <c r="F268" s="156"/>
      <c r="G268" s="156"/>
      <c r="H268" s="156"/>
      <c r="I268" s="156"/>
      <c r="J268" s="156"/>
      <c r="K268" s="156"/>
      <c r="L268" s="156"/>
      <c r="M268" s="156"/>
      <c r="N268" s="156"/>
      <c r="O268" s="156"/>
      <c r="P268" s="156"/>
    </row>
    <row r="269" spans="2:16">
      <c r="B269" s="155"/>
      <c r="C269" s="155"/>
      <c r="D269" s="156"/>
      <c r="E269" s="156"/>
      <c r="F269" s="156"/>
      <c r="G269" s="156"/>
      <c r="H269" s="156"/>
      <c r="I269" s="156"/>
      <c r="J269" s="156"/>
      <c r="K269" s="156"/>
      <c r="L269" s="156"/>
      <c r="M269" s="156"/>
      <c r="N269" s="156"/>
      <c r="O269" s="156"/>
      <c r="P269" s="156"/>
    </row>
    <row r="270" spans="2:16">
      <c r="B270" s="155"/>
      <c r="C270" s="155"/>
      <c r="D270" s="156"/>
      <c r="E270" s="156"/>
      <c r="F270" s="156"/>
      <c r="G270" s="156"/>
      <c r="H270" s="156"/>
      <c r="I270" s="156"/>
      <c r="J270" s="156"/>
      <c r="K270" s="156"/>
      <c r="L270" s="156"/>
      <c r="M270" s="156"/>
      <c r="N270" s="156"/>
      <c r="O270" s="156"/>
      <c r="P270" s="156"/>
    </row>
    <row r="271" spans="2:16">
      <c r="B271" s="155"/>
      <c r="C271" s="155"/>
      <c r="D271" s="156"/>
      <c r="E271" s="156"/>
      <c r="F271" s="156"/>
      <c r="G271" s="156"/>
      <c r="H271" s="156"/>
      <c r="I271" s="156"/>
      <c r="J271" s="156"/>
      <c r="K271" s="156"/>
      <c r="L271" s="156"/>
      <c r="M271" s="156"/>
      <c r="N271" s="156"/>
      <c r="O271" s="156"/>
      <c r="P271" s="156"/>
    </row>
    <row r="272" spans="2:16">
      <c r="B272" s="155"/>
      <c r="C272" s="155"/>
      <c r="D272" s="156"/>
      <c r="E272" s="156"/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  <c r="P272" s="156"/>
    </row>
    <row r="273" spans="2:16">
      <c r="B273" s="155"/>
      <c r="C273" s="155"/>
      <c r="D273" s="156"/>
      <c r="E273" s="156"/>
      <c r="F273" s="156"/>
      <c r="G273" s="156"/>
      <c r="H273" s="156"/>
      <c r="I273" s="156"/>
      <c r="J273" s="156"/>
      <c r="K273" s="156"/>
      <c r="L273" s="156"/>
      <c r="M273" s="156"/>
      <c r="N273" s="156"/>
      <c r="O273" s="156"/>
      <c r="P273" s="156"/>
    </row>
    <row r="274" spans="2:16">
      <c r="B274" s="155"/>
      <c r="C274" s="155"/>
      <c r="D274" s="156"/>
      <c r="E274" s="156"/>
      <c r="F274" s="156"/>
      <c r="G274" s="156"/>
      <c r="H274" s="156"/>
      <c r="I274" s="156"/>
      <c r="J274" s="156"/>
      <c r="K274" s="156"/>
      <c r="L274" s="156"/>
      <c r="M274" s="156"/>
      <c r="N274" s="156"/>
      <c r="O274" s="156"/>
      <c r="P274" s="156"/>
    </row>
    <row r="275" spans="2:16">
      <c r="B275" s="155"/>
      <c r="C275" s="155"/>
      <c r="D275" s="156"/>
      <c r="E275" s="156"/>
      <c r="F275" s="156"/>
      <c r="G275" s="156"/>
      <c r="H275" s="156"/>
      <c r="I275" s="156"/>
      <c r="J275" s="156"/>
      <c r="K275" s="156"/>
      <c r="L275" s="156"/>
      <c r="M275" s="156"/>
      <c r="N275" s="156"/>
      <c r="O275" s="156"/>
      <c r="P275" s="156"/>
    </row>
    <row r="276" spans="2:16">
      <c r="B276" s="155"/>
      <c r="C276" s="155"/>
      <c r="D276" s="156"/>
      <c r="E276" s="156"/>
      <c r="F276" s="156"/>
      <c r="G276" s="156"/>
      <c r="H276" s="156"/>
      <c r="I276" s="156"/>
      <c r="J276" s="156"/>
      <c r="K276" s="156"/>
      <c r="L276" s="156"/>
      <c r="M276" s="156"/>
      <c r="N276" s="156"/>
      <c r="O276" s="156"/>
      <c r="P276" s="156"/>
    </row>
    <row r="277" spans="2:16">
      <c r="B277" s="155"/>
      <c r="C277" s="155"/>
      <c r="D277" s="156"/>
      <c r="E277" s="156"/>
      <c r="F277" s="156"/>
      <c r="G277" s="156"/>
      <c r="H277" s="156"/>
      <c r="I277" s="156"/>
      <c r="J277" s="156"/>
      <c r="K277" s="156"/>
      <c r="L277" s="156"/>
      <c r="M277" s="156"/>
      <c r="N277" s="156"/>
      <c r="O277" s="156"/>
      <c r="P277" s="156"/>
    </row>
    <row r="278" spans="2:16">
      <c r="B278" s="155"/>
      <c r="C278" s="155"/>
      <c r="D278" s="156"/>
      <c r="E278" s="156"/>
      <c r="F278" s="156"/>
      <c r="G278" s="156"/>
      <c r="H278" s="156"/>
      <c r="I278" s="156"/>
      <c r="J278" s="156"/>
      <c r="K278" s="156"/>
      <c r="L278" s="156"/>
      <c r="M278" s="156"/>
      <c r="N278" s="156"/>
      <c r="O278" s="156"/>
      <c r="P278" s="156"/>
    </row>
    <row r="279" spans="2:16">
      <c r="B279" s="155"/>
      <c r="C279" s="155"/>
      <c r="D279" s="156"/>
      <c r="E279" s="156"/>
      <c r="F279" s="156"/>
      <c r="G279" s="156"/>
      <c r="H279" s="156"/>
      <c r="I279" s="156"/>
      <c r="J279" s="156"/>
      <c r="K279" s="156"/>
      <c r="L279" s="156"/>
      <c r="M279" s="156"/>
      <c r="N279" s="156"/>
      <c r="O279" s="156"/>
      <c r="P279" s="156"/>
    </row>
    <row r="280" spans="2:16">
      <c r="B280" s="155"/>
      <c r="C280" s="155"/>
      <c r="D280" s="156"/>
      <c r="E280" s="156"/>
      <c r="F280" s="156"/>
      <c r="G280" s="156"/>
      <c r="H280" s="156"/>
      <c r="I280" s="156"/>
      <c r="J280" s="156"/>
      <c r="K280" s="156"/>
      <c r="L280" s="156"/>
      <c r="M280" s="156"/>
      <c r="N280" s="156"/>
      <c r="O280" s="156"/>
      <c r="P280" s="156"/>
    </row>
    <row r="281" spans="2:16">
      <c r="B281" s="155"/>
      <c r="C281" s="155"/>
      <c r="D281" s="156"/>
      <c r="E281" s="156"/>
      <c r="F281" s="156"/>
      <c r="G281" s="156"/>
      <c r="H281" s="156"/>
      <c r="I281" s="156"/>
      <c r="J281" s="156"/>
      <c r="K281" s="156"/>
      <c r="L281" s="156"/>
      <c r="M281" s="156"/>
      <c r="N281" s="156"/>
      <c r="O281" s="156"/>
      <c r="P281" s="156"/>
    </row>
    <row r="282" spans="2:16">
      <c r="B282" s="155"/>
      <c r="C282" s="155"/>
      <c r="D282" s="156"/>
      <c r="E282" s="156"/>
      <c r="F282" s="156"/>
      <c r="G282" s="156"/>
      <c r="H282" s="156"/>
      <c r="I282" s="156"/>
      <c r="J282" s="156"/>
      <c r="K282" s="156"/>
      <c r="L282" s="156"/>
      <c r="M282" s="156"/>
      <c r="N282" s="156"/>
      <c r="O282" s="156"/>
      <c r="P282" s="156"/>
    </row>
    <row r="283" spans="2:16">
      <c r="B283" s="155"/>
      <c r="C283" s="155"/>
      <c r="D283" s="156"/>
      <c r="E283" s="156"/>
      <c r="F283" s="156"/>
      <c r="G283" s="156"/>
      <c r="H283" s="156"/>
      <c r="I283" s="156"/>
      <c r="J283" s="156"/>
      <c r="K283" s="156"/>
      <c r="L283" s="156"/>
      <c r="M283" s="156"/>
      <c r="N283" s="156"/>
      <c r="O283" s="156"/>
      <c r="P283" s="156"/>
    </row>
    <row r="284" spans="2:16">
      <c r="B284" s="155"/>
      <c r="C284" s="155"/>
      <c r="D284" s="156"/>
      <c r="E284" s="156"/>
      <c r="F284" s="156"/>
      <c r="G284" s="156"/>
      <c r="H284" s="156"/>
      <c r="I284" s="156"/>
      <c r="J284" s="156"/>
      <c r="K284" s="156"/>
      <c r="L284" s="156"/>
      <c r="M284" s="156"/>
      <c r="N284" s="156"/>
      <c r="O284" s="156"/>
      <c r="P284" s="156"/>
    </row>
    <row r="285" spans="2:16">
      <c r="B285" s="155"/>
      <c r="C285" s="155"/>
      <c r="D285" s="156"/>
      <c r="E285" s="156"/>
      <c r="F285" s="156"/>
      <c r="G285" s="156"/>
      <c r="H285" s="156"/>
      <c r="I285" s="156"/>
      <c r="J285" s="156"/>
      <c r="K285" s="156"/>
      <c r="L285" s="156"/>
      <c r="M285" s="156"/>
      <c r="N285" s="156"/>
      <c r="O285" s="156"/>
      <c r="P285" s="156"/>
    </row>
    <row r="286" spans="2:16">
      <c r="B286" s="155"/>
      <c r="C286" s="155"/>
      <c r="D286" s="156"/>
      <c r="E286" s="156"/>
      <c r="F286" s="156"/>
      <c r="G286" s="156"/>
      <c r="H286" s="156"/>
      <c r="I286" s="156"/>
      <c r="J286" s="156"/>
      <c r="K286" s="156"/>
      <c r="L286" s="156"/>
      <c r="M286" s="156"/>
      <c r="N286" s="156"/>
      <c r="O286" s="156"/>
      <c r="P286" s="156"/>
    </row>
    <row r="287" spans="2:16">
      <c r="B287" s="155"/>
      <c r="C287" s="155"/>
      <c r="D287" s="156"/>
      <c r="E287" s="156"/>
      <c r="F287" s="156"/>
      <c r="G287" s="156"/>
      <c r="H287" s="156"/>
      <c r="I287" s="156"/>
      <c r="J287" s="156"/>
      <c r="K287" s="156"/>
      <c r="L287" s="156"/>
      <c r="M287" s="156"/>
      <c r="N287" s="156"/>
      <c r="O287" s="156"/>
      <c r="P287" s="156"/>
    </row>
    <row r="288" spans="2:16">
      <c r="B288" s="155"/>
      <c r="C288" s="155"/>
      <c r="D288" s="156"/>
      <c r="E288" s="156"/>
      <c r="F288" s="156"/>
      <c r="G288" s="156"/>
      <c r="H288" s="156"/>
      <c r="I288" s="156"/>
      <c r="J288" s="156"/>
      <c r="K288" s="156"/>
      <c r="L288" s="156"/>
      <c r="M288" s="156"/>
      <c r="N288" s="156"/>
      <c r="O288" s="156"/>
      <c r="P288" s="156"/>
    </row>
    <row r="289" spans="2:16">
      <c r="B289" s="155"/>
      <c r="C289" s="155"/>
      <c r="D289" s="156"/>
      <c r="E289" s="156"/>
      <c r="F289" s="156"/>
      <c r="G289" s="156"/>
      <c r="H289" s="156"/>
      <c r="I289" s="156"/>
      <c r="J289" s="156"/>
      <c r="K289" s="156"/>
      <c r="L289" s="156"/>
      <c r="M289" s="156"/>
      <c r="N289" s="156"/>
      <c r="O289" s="156"/>
      <c r="P289" s="156"/>
    </row>
    <row r="290" spans="2:16">
      <c r="B290" s="155"/>
      <c r="C290" s="155"/>
      <c r="D290" s="156"/>
      <c r="E290" s="156"/>
      <c r="F290" s="156"/>
      <c r="G290" s="156"/>
      <c r="H290" s="156"/>
      <c r="I290" s="156"/>
      <c r="J290" s="156"/>
      <c r="K290" s="156"/>
      <c r="L290" s="156"/>
      <c r="M290" s="156"/>
      <c r="N290" s="156"/>
      <c r="O290" s="156"/>
      <c r="P290" s="156"/>
    </row>
    <row r="291" spans="2:16">
      <c r="B291" s="155"/>
      <c r="C291" s="155"/>
      <c r="D291" s="156"/>
      <c r="E291" s="156"/>
      <c r="F291" s="156"/>
      <c r="G291" s="156"/>
      <c r="H291" s="156"/>
      <c r="I291" s="156"/>
      <c r="J291" s="156"/>
      <c r="K291" s="156"/>
      <c r="L291" s="156"/>
      <c r="M291" s="156"/>
      <c r="N291" s="156"/>
      <c r="O291" s="156"/>
      <c r="P291" s="156"/>
    </row>
    <row r="292" spans="2:16">
      <c r="B292" s="155"/>
      <c r="C292" s="155"/>
      <c r="D292" s="156"/>
      <c r="E292" s="156"/>
      <c r="F292" s="156"/>
      <c r="G292" s="156"/>
      <c r="H292" s="156"/>
      <c r="I292" s="156"/>
      <c r="J292" s="156"/>
      <c r="K292" s="156"/>
      <c r="L292" s="156"/>
      <c r="M292" s="156"/>
      <c r="N292" s="156"/>
      <c r="O292" s="156"/>
      <c r="P292" s="156"/>
    </row>
    <row r="293" spans="2:16">
      <c r="B293" s="155"/>
      <c r="C293" s="155"/>
      <c r="D293" s="156"/>
      <c r="E293" s="156"/>
      <c r="F293" s="156"/>
      <c r="G293" s="156"/>
      <c r="H293" s="156"/>
      <c r="I293" s="156"/>
      <c r="J293" s="156"/>
      <c r="K293" s="156"/>
      <c r="L293" s="156"/>
      <c r="M293" s="156"/>
      <c r="N293" s="156"/>
      <c r="O293" s="156"/>
      <c r="P293" s="156"/>
    </row>
    <row r="294" spans="2:16">
      <c r="B294" s="155"/>
      <c r="C294" s="155"/>
      <c r="D294" s="156"/>
      <c r="E294" s="156"/>
      <c r="F294" s="156"/>
      <c r="G294" s="156"/>
      <c r="H294" s="156"/>
      <c r="I294" s="156"/>
      <c r="J294" s="156"/>
      <c r="K294" s="156"/>
      <c r="L294" s="156"/>
      <c r="M294" s="156"/>
      <c r="N294" s="156"/>
      <c r="O294" s="156"/>
      <c r="P294" s="156"/>
    </row>
    <row r="295" spans="2:16">
      <c r="B295" s="155"/>
      <c r="C295" s="155"/>
      <c r="D295" s="156"/>
      <c r="E295" s="156"/>
      <c r="F295" s="156"/>
      <c r="G295" s="156"/>
      <c r="H295" s="156"/>
      <c r="I295" s="156"/>
      <c r="J295" s="156"/>
      <c r="K295" s="156"/>
      <c r="L295" s="156"/>
      <c r="M295" s="156"/>
      <c r="N295" s="156"/>
      <c r="O295" s="156"/>
      <c r="P295" s="156"/>
    </row>
    <row r="296" spans="2:16">
      <c r="B296" s="155"/>
      <c r="C296" s="155"/>
      <c r="D296" s="156"/>
      <c r="E296" s="156"/>
      <c r="F296" s="156"/>
      <c r="G296" s="156"/>
      <c r="H296" s="156"/>
      <c r="I296" s="156"/>
      <c r="J296" s="156"/>
      <c r="K296" s="156"/>
      <c r="L296" s="156"/>
      <c r="M296" s="156"/>
      <c r="N296" s="156"/>
      <c r="O296" s="156"/>
      <c r="P296" s="156"/>
    </row>
    <row r="297" spans="2:16">
      <c r="B297" s="155"/>
      <c r="C297" s="155"/>
      <c r="D297" s="156"/>
      <c r="E297" s="156"/>
      <c r="F297" s="156"/>
      <c r="G297" s="156"/>
      <c r="H297" s="156"/>
      <c r="I297" s="156"/>
      <c r="J297" s="156"/>
      <c r="K297" s="156"/>
      <c r="L297" s="156"/>
      <c r="M297" s="156"/>
      <c r="N297" s="156"/>
      <c r="O297" s="156"/>
      <c r="P297" s="156"/>
    </row>
    <row r="298" spans="2:16">
      <c r="B298" s="155"/>
      <c r="C298" s="155"/>
      <c r="D298" s="156"/>
      <c r="E298" s="156"/>
      <c r="F298" s="156"/>
      <c r="G298" s="156"/>
      <c r="H298" s="156"/>
      <c r="I298" s="156"/>
      <c r="J298" s="156"/>
      <c r="K298" s="156"/>
      <c r="L298" s="156"/>
      <c r="M298" s="156"/>
      <c r="N298" s="156"/>
      <c r="O298" s="156"/>
      <c r="P298" s="156"/>
    </row>
    <row r="299" spans="2:16">
      <c r="B299" s="155"/>
      <c r="C299" s="155"/>
      <c r="D299" s="156"/>
      <c r="E299" s="156"/>
      <c r="F299" s="156"/>
      <c r="G299" s="156"/>
      <c r="H299" s="156"/>
      <c r="I299" s="156"/>
      <c r="J299" s="156"/>
      <c r="K299" s="156"/>
      <c r="L299" s="156"/>
      <c r="M299" s="156"/>
      <c r="N299" s="156"/>
      <c r="O299" s="156"/>
      <c r="P299" s="156"/>
    </row>
    <row r="300" spans="2:16">
      <c r="B300" s="155"/>
      <c r="C300" s="155"/>
      <c r="D300" s="156"/>
      <c r="E300" s="156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156"/>
    </row>
    <row r="301" spans="2:16">
      <c r="B301" s="155"/>
      <c r="C301" s="155"/>
      <c r="D301" s="156"/>
      <c r="E301" s="156"/>
      <c r="F301" s="156"/>
      <c r="G301" s="156"/>
      <c r="H301" s="156"/>
      <c r="I301" s="156"/>
      <c r="J301" s="156"/>
      <c r="K301" s="156"/>
      <c r="L301" s="156"/>
      <c r="M301" s="156"/>
      <c r="N301" s="156"/>
      <c r="O301" s="156"/>
      <c r="P301" s="156"/>
    </row>
    <row r="302" spans="2:16">
      <c r="B302" s="155"/>
      <c r="C302" s="155"/>
      <c r="D302" s="156"/>
      <c r="E302" s="156"/>
      <c r="F302" s="156"/>
      <c r="G302" s="156"/>
      <c r="H302" s="156"/>
      <c r="I302" s="156"/>
      <c r="J302" s="156"/>
      <c r="K302" s="156"/>
      <c r="L302" s="156"/>
      <c r="M302" s="156"/>
      <c r="N302" s="156"/>
      <c r="O302" s="156"/>
      <c r="P302" s="156"/>
    </row>
    <row r="303" spans="2:16">
      <c r="B303" s="155"/>
      <c r="C303" s="155"/>
      <c r="D303" s="156"/>
      <c r="E303" s="156"/>
      <c r="F303" s="156"/>
      <c r="G303" s="156"/>
      <c r="H303" s="156"/>
      <c r="I303" s="156"/>
      <c r="J303" s="156"/>
      <c r="K303" s="156"/>
      <c r="L303" s="156"/>
      <c r="M303" s="156"/>
      <c r="N303" s="156"/>
      <c r="O303" s="156"/>
      <c r="P303" s="156"/>
    </row>
    <row r="304" spans="2:16">
      <c r="B304" s="155"/>
      <c r="C304" s="155"/>
      <c r="D304" s="156"/>
      <c r="E304" s="156"/>
      <c r="F304" s="156"/>
      <c r="G304" s="156"/>
      <c r="H304" s="156"/>
      <c r="I304" s="156"/>
      <c r="J304" s="156"/>
      <c r="K304" s="156"/>
      <c r="L304" s="156"/>
      <c r="M304" s="156"/>
      <c r="N304" s="156"/>
      <c r="O304" s="156"/>
      <c r="P304" s="156"/>
    </row>
    <row r="305" spans="2:16">
      <c r="B305" s="155"/>
      <c r="C305" s="155"/>
      <c r="D305" s="156"/>
      <c r="E305" s="156"/>
      <c r="F305" s="156"/>
      <c r="G305" s="156"/>
      <c r="H305" s="156"/>
      <c r="I305" s="156"/>
      <c r="J305" s="156"/>
      <c r="K305" s="156"/>
      <c r="L305" s="156"/>
      <c r="M305" s="156"/>
      <c r="N305" s="156"/>
      <c r="O305" s="156"/>
      <c r="P305" s="156"/>
    </row>
    <row r="306" spans="2:16">
      <c r="B306" s="155"/>
      <c r="C306" s="155"/>
      <c r="D306" s="156"/>
      <c r="E306" s="156"/>
      <c r="F306" s="156"/>
      <c r="G306" s="156"/>
      <c r="H306" s="156"/>
      <c r="I306" s="156"/>
      <c r="J306" s="156"/>
      <c r="K306" s="156"/>
      <c r="L306" s="156"/>
      <c r="M306" s="156"/>
      <c r="N306" s="156"/>
      <c r="O306" s="156"/>
      <c r="P306" s="156"/>
    </row>
    <row r="307" spans="2:16">
      <c r="B307" s="155"/>
      <c r="C307" s="155"/>
      <c r="D307" s="156"/>
      <c r="E307" s="156"/>
      <c r="F307" s="156"/>
      <c r="G307" s="156"/>
      <c r="H307" s="156"/>
      <c r="I307" s="156"/>
      <c r="J307" s="156"/>
      <c r="K307" s="156"/>
      <c r="L307" s="156"/>
      <c r="M307" s="156"/>
      <c r="N307" s="156"/>
      <c r="O307" s="156"/>
      <c r="P307" s="156"/>
    </row>
    <row r="308" spans="2:16">
      <c r="B308" s="155"/>
      <c r="C308" s="155"/>
      <c r="D308" s="156"/>
      <c r="E308" s="156"/>
      <c r="F308" s="156"/>
      <c r="G308" s="156"/>
      <c r="H308" s="156"/>
      <c r="I308" s="156"/>
      <c r="J308" s="156"/>
      <c r="K308" s="156"/>
      <c r="L308" s="156"/>
      <c r="M308" s="156"/>
      <c r="N308" s="156"/>
      <c r="O308" s="156"/>
      <c r="P308" s="156"/>
    </row>
    <row r="309" spans="2:16">
      <c r="B309" s="155"/>
      <c r="C309" s="155"/>
      <c r="D309" s="156"/>
      <c r="E309" s="156"/>
      <c r="F309" s="156"/>
      <c r="G309" s="156"/>
      <c r="H309" s="156"/>
      <c r="I309" s="156"/>
      <c r="J309" s="156"/>
      <c r="K309" s="156"/>
      <c r="L309" s="156"/>
      <c r="M309" s="156"/>
      <c r="N309" s="156"/>
      <c r="O309" s="156"/>
      <c r="P309" s="156"/>
    </row>
    <row r="310" spans="2:16">
      <c r="B310" s="155"/>
      <c r="C310" s="155"/>
      <c r="D310" s="156"/>
      <c r="E310" s="156"/>
      <c r="F310" s="156"/>
      <c r="G310" s="156"/>
      <c r="H310" s="156"/>
      <c r="I310" s="156"/>
      <c r="J310" s="156"/>
      <c r="K310" s="156"/>
      <c r="L310" s="156"/>
      <c r="M310" s="156"/>
      <c r="N310" s="156"/>
      <c r="O310" s="156"/>
      <c r="P310" s="156"/>
    </row>
    <row r="311" spans="2:16">
      <c r="B311" s="155"/>
      <c r="C311" s="155"/>
      <c r="D311" s="156"/>
      <c r="E311" s="156"/>
      <c r="F311" s="156"/>
      <c r="G311" s="156"/>
      <c r="H311" s="156"/>
      <c r="I311" s="156"/>
      <c r="J311" s="156"/>
      <c r="K311" s="156"/>
      <c r="L311" s="156"/>
      <c r="M311" s="156"/>
      <c r="N311" s="156"/>
      <c r="O311" s="156"/>
      <c r="P311" s="156"/>
    </row>
    <row r="312" spans="2:16">
      <c r="B312" s="155"/>
      <c r="C312" s="155"/>
      <c r="D312" s="156"/>
      <c r="E312" s="156"/>
      <c r="F312" s="156"/>
      <c r="G312" s="156"/>
      <c r="H312" s="156"/>
      <c r="I312" s="156"/>
      <c r="J312" s="156"/>
      <c r="K312" s="156"/>
      <c r="L312" s="156"/>
      <c r="M312" s="156"/>
      <c r="N312" s="156"/>
      <c r="O312" s="156"/>
      <c r="P312" s="156"/>
    </row>
    <row r="313" spans="2:16">
      <c r="B313" s="155"/>
      <c r="C313" s="155"/>
      <c r="D313" s="156"/>
      <c r="E313" s="156"/>
      <c r="F313" s="156"/>
      <c r="G313" s="156"/>
      <c r="H313" s="156"/>
      <c r="I313" s="156"/>
      <c r="J313" s="156"/>
      <c r="K313" s="156"/>
      <c r="L313" s="156"/>
      <c r="M313" s="156"/>
      <c r="N313" s="156"/>
      <c r="O313" s="156"/>
      <c r="P313" s="156"/>
    </row>
    <row r="314" spans="2:16">
      <c r="B314" s="155"/>
      <c r="C314" s="155"/>
      <c r="D314" s="156"/>
      <c r="E314" s="156"/>
      <c r="F314" s="156"/>
      <c r="G314" s="156"/>
      <c r="H314" s="156"/>
      <c r="I314" s="156"/>
      <c r="J314" s="156"/>
      <c r="K314" s="156"/>
      <c r="L314" s="156"/>
      <c r="M314" s="156"/>
      <c r="N314" s="156"/>
      <c r="O314" s="156"/>
      <c r="P314" s="156"/>
    </row>
    <row r="315" spans="2:16">
      <c r="B315" s="155"/>
      <c r="C315" s="155"/>
      <c r="D315" s="156"/>
      <c r="E315" s="156"/>
      <c r="F315" s="156"/>
      <c r="G315" s="156"/>
      <c r="H315" s="156"/>
      <c r="I315" s="156"/>
      <c r="J315" s="156"/>
      <c r="K315" s="156"/>
      <c r="L315" s="156"/>
      <c r="M315" s="156"/>
      <c r="N315" s="156"/>
      <c r="O315" s="156"/>
      <c r="P315" s="156"/>
    </row>
    <row r="316" spans="2:16">
      <c r="B316" s="155"/>
      <c r="C316" s="155"/>
      <c r="D316" s="156"/>
      <c r="E316" s="156"/>
      <c r="F316" s="156"/>
      <c r="G316" s="156"/>
      <c r="H316" s="156"/>
      <c r="I316" s="156"/>
      <c r="J316" s="156"/>
      <c r="K316" s="156"/>
      <c r="L316" s="156"/>
      <c r="M316" s="156"/>
      <c r="N316" s="156"/>
      <c r="O316" s="156"/>
      <c r="P316" s="156"/>
    </row>
    <row r="317" spans="2:16">
      <c r="B317" s="155"/>
      <c r="C317" s="155"/>
      <c r="D317" s="156"/>
      <c r="E317" s="156"/>
      <c r="F317" s="156"/>
      <c r="G317" s="156"/>
      <c r="H317" s="156"/>
      <c r="I317" s="156"/>
      <c r="J317" s="156"/>
      <c r="K317" s="156"/>
      <c r="L317" s="156"/>
      <c r="M317" s="156"/>
      <c r="N317" s="156"/>
      <c r="O317" s="156"/>
      <c r="P317" s="156"/>
    </row>
    <row r="318" spans="2:16">
      <c r="B318" s="155"/>
      <c r="C318" s="155"/>
      <c r="D318" s="156"/>
      <c r="E318" s="156"/>
      <c r="F318" s="156"/>
      <c r="G318" s="156"/>
      <c r="H318" s="156"/>
      <c r="I318" s="156"/>
      <c r="J318" s="156"/>
      <c r="K318" s="156"/>
      <c r="L318" s="156"/>
      <c r="M318" s="156"/>
      <c r="N318" s="156"/>
      <c r="O318" s="156"/>
      <c r="P318" s="156"/>
    </row>
    <row r="319" spans="2:16">
      <c r="B319" s="155"/>
      <c r="C319" s="155"/>
      <c r="D319" s="156"/>
      <c r="E319" s="156"/>
      <c r="F319" s="156"/>
      <c r="G319" s="156"/>
      <c r="H319" s="156"/>
      <c r="I319" s="156"/>
      <c r="J319" s="156"/>
      <c r="K319" s="156"/>
      <c r="L319" s="156"/>
      <c r="M319" s="156"/>
      <c r="N319" s="156"/>
      <c r="O319" s="156"/>
      <c r="P319" s="156"/>
    </row>
    <row r="320" spans="2:16">
      <c r="B320" s="155"/>
      <c r="C320" s="155"/>
      <c r="D320" s="156"/>
      <c r="E320" s="156"/>
      <c r="F320" s="156"/>
      <c r="G320" s="156"/>
      <c r="H320" s="156"/>
      <c r="I320" s="156"/>
      <c r="J320" s="156"/>
      <c r="K320" s="156"/>
      <c r="L320" s="156"/>
      <c r="M320" s="156"/>
      <c r="N320" s="156"/>
      <c r="O320" s="156"/>
      <c r="P320" s="156"/>
    </row>
    <row r="321" spans="2:16">
      <c r="B321" s="155"/>
      <c r="C321" s="155"/>
      <c r="D321" s="156"/>
      <c r="E321" s="156"/>
      <c r="F321" s="156"/>
      <c r="G321" s="156"/>
      <c r="H321" s="156"/>
      <c r="I321" s="156"/>
      <c r="J321" s="156"/>
      <c r="K321" s="156"/>
      <c r="L321" s="156"/>
      <c r="M321" s="156"/>
      <c r="N321" s="156"/>
      <c r="O321" s="156"/>
      <c r="P321" s="156"/>
    </row>
    <row r="322" spans="2:16">
      <c r="B322" s="155"/>
      <c r="C322" s="155"/>
      <c r="D322" s="156"/>
      <c r="E322" s="156"/>
      <c r="F322" s="156"/>
      <c r="G322" s="156"/>
      <c r="H322" s="156"/>
      <c r="I322" s="156"/>
      <c r="J322" s="156"/>
      <c r="K322" s="156"/>
      <c r="L322" s="156"/>
      <c r="M322" s="156"/>
      <c r="N322" s="156"/>
      <c r="O322" s="156"/>
      <c r="P322" s="156"/>
    </row>
    <row r="323" spans="2:16">
      <c r="B323" s="155"/>
      <c r="C323" s="155"/>
      <c r="D323" s="156"/>
      <c r="E323" s="156"/>
      <c r="F323" s="156"/>
      <c r="G323" s="156"/>
      <c r="H323" s="156"/>
      <c r="I323" s="156"/>
      <c r="J323" s="156"/>
      <c r="K323" s="156"/>
      <c r="L323" s="156"/>
      <c r="M323" s="156"/>
      <c r="N323" s="156"/>
      <c r="O323" s="156"/>
      <c r="P323" s="156"/>
    </row>
    <row r="324" spans="2:16">
      <c r="B324" s="155"/>
      <c r="C324" s="155"/>
      <c r="D324" s="156"/>
      <c r="E324" s="156"/>
      <c r="F324" s="156"/>
      <c r="G324" s="156"/>
      <c r="H324" s="156"/>
      <c r="I324" s="156"/>
      <c r="J324" s="156"/>
      <c r="K324" s="156"/>
      <c r="L324" s="156"/>
      <c r="M324" s="156"/>
      <c r="N324" s="156"/>
      <c r="O324" s="156"/>
      <c r="P324" s="156"/>
    </row>
    <row r="325" spans="2:16">
      <c r="B325" s="155"/>
      <c r="C325" s="155"/>
      <c r="D325" s="156"/>
      <c r="E325" s="156"/>
      <c r="F325" s="156"/>
      <c r="G325" s="156"/>
      <c r="H325" s="156"/>
      <c r="I325" s="156"/>
      <c r="J325" s="156"/>
      <c r="K325" s="156"/>
      <c r="L325" s="156"/>
      <c r="M325" s="156"/>
      <c r="N325" s="156"/>
      <c r="O325" s="156"/>
      <c r="P325" s="156"/>
    </row>
    <row r="326" spans="2:16">
      <c r="B326" s="155"/>
      <c r="C326" s="155"/>
      <c r="D326" s="156"/>
      <c r="E326" s="156"/>
      <c r="F326" s="156"/>
      <c r="G326" s="156"/>
      <c r="H326" s="156"/>
      <c r="I326" s="156"/>
      <c r="J326" s="156"/>
      <c r="K326" s="156"/>
      <c r="L326" s="156"/>
      <c r="M326" s="156"/>
      <c r="N326" s="156"/>
      <c r="O326" s="156"/>
      <c r="P326" s="156"/>
    </row>
    <row r="327" spans="2:16">
      <c r="B327" s="155"/>
      <c r="C327" s="155"/>
      <c r="D327" s="156"/>
      <c r="E327" s="156"/>
      <c r="F327" s="156"/>
      <c r="G327" s="156"/>
      <c r="H327" s="156"/>
      <c r="I327" s="156"/>
      <c r="J327" s="156"/>
      <c r="K327" s="156"/>
      <c r="L327" s="156"/>
      <c r="M327" s="156"/>
      <c r="N327" s="156"/>
      <c r="O327" s="156"/>
      <c r="P327" s="156"/>
    </row>
    <row r="328" spans="2:16">
      <c r="B328" s="155"/>
      <c r="C328" s="155"/>
      <c r="D328" s="156"/>
      <c r="E328" s="156"/>
      <c r="F328" s="156"/>
      <c r="G328" s="156"/>
      <c r="H328" s="156"/>
      <c r="I328" s="156"/>
      <c r="J328" s="156"/>
      <c r="K328" s="156"/>
      <c r="L328" s="156"/>
      <c r="M328" s="156"/>
      <c r="N328" s="156"/>
      <c r="O328" s="156"/>
      <c r="P328" s="156"/>
    </row>
    <row r="329" spans="2:16">
      <c r="B329" s="155"/>
      <c r="C329" s="155"/>
      <c r="D329" s="156"/>
      <c r="E329" s="156"/>
      <c r="F329" s="156"/>
      <c r="G329" s="156"/>
      <c r="H329" s="156"/>
      <c r="I329" s="156"/>
      <c r="J329" s="156"/>
      <c r="K329" s="156"/>
      <c r="L329" s="156"/>
      <c r="M329" s="156"/>
      <c r="N329" s="156"/>
      <c r="O329" s="156"/>
      <c r="P329" s="156"/>
    </row>
    <row r="330" spans="2:16">
      <c r="B330" s="155"/>
      <c r="C330" s="155"/>
      <c r="D330" s="156"/>
      <c r="E330" s="156"/>
      <c r="F330" s="156"/>
      <c r="G330" s="156"/>
      <c r="H330" s="156"/>
      <c r="I330" s="156"/>
      <c r="J330" s="156"/>
      <c r="K330" s="156"/>
      <c r="L330" s="156"/>
      <c r="M330" s="156"/>
      <c r="N330" s="156"/>
      <c r="O330" s="156"/>
      <c r="P330" s="156"/>
    </row>
    <row r="331" spans="2:16">
      <c r="B331" s="155"/>
      <c r="C331" s="155"/>
      <c r="D331" s="156"/>
      <c r="E331" s="156"/>
      <c r="F331" s="156"/>
      <c r="G331" s="156"/>
      <c r="H331" s="156"/>
      <c r="I331" s="156"/>
      <c r="J331" s="156"/>
      <c r="K331" s="156"/>
      <c r="L331" s="156"/>
      <c r="M331" s="156"/>
      <c r="N331" s="156"/>
      <c r="O331" s="156"/>
      <c r="P331" s="156"/>
    </row>
    <row r="332" spans="2:16">
      <c r="B332" s="155"/>
      <c r="C332" s="155"/>
      <c r="D332" s="156"/>
      <c r="E332" s="156"/>
      <c r="F332" s="156"/>
      <c r="G332" s="156"/>
      <c r="H332" s="156"/>
      <c r="I332" s="156"/>
      <c r="J332" s="156"/>
      <c r="K332" s="156"/>
      <c r="L332" s="156"/>
      <c r="M332" s="156"/>
      <c r="N332" s="156"/>
      <c r="O332" s="156"/>
      <c r="P332" s="156"/>
    </row>
    <row r="333" spans="2:16">
      <c r="B333" s="155"/>
      <c r="C333" s="155"/>
      <c r="D333" s="156"/>
      <c r="E333" s="156"/>
      <c r="F333" s="156"/>
      <c r="G333" s="156"/>
      <c r="H333" s="156"/>
      <c r="I333" s="156"/>
      <c r="J333" s="156"/>
      <c r="K333" s="156"/>
      <c r="L333" s="156"/>
      <c r="M333" s="156"/>
      <c r="N333" s="156"/>
      <c r="O333" s="156"/>
      <c r="P333" s="156"/>
    </row>
    <row r="334" spans="2:16">
      <c r="B334" s="155"/>
      <c r="C334" s="155"/>
      <c r="D334" s="156"/>
      <c r="E334" s="156"/>
      <c r="F334" s="156"/>
      <c r="G334" s="156"/>
      <c r="H334" s="156"/>
      <c r="I334" s="156"/>
      <c r="J334" s="156"/>
      <c r="K334" s="156"/>
      <c r="L334" s="156"/>
      <c r="M334" s="156"/>
      <c r="N334" s="156"/>
      <c r="O334" s="156"/>
      <c r="P334" s="156"/>
    </row>
    <row r="335" spans="2:16">
      <c r="B335" s="155"/>
      <c r="C335" s="155"/>
      <c r="D335" s="156"/>
      <c r="E335" s="156"/>
      <c r="F335" s="156"/>
      <c r="G335" s="156"/>
      <c r="H335" s="156"/>
      <c r="I335" s="156"/>
      <c r="J335" s="156"/>
      <c r="K335" s="156"/>
      <c r="L335" s="156"/>
      <c r="M335" s="156"/>
      <c r="N335" s="156"/>
      <c r="O335" s="156"/>
      <c r="P335" s="156"/>
    </row>
    <row r="336" spans="2:16">
      <c r="B336" s="155"/>
      <c r="C336" s="155"/>
      <c r="D336" s="156"/>
      <c r="E336" s="156"/>
      <c r="F336" s="156"/>
      <c r="G336" s="156"/>
      <c r="H336" s="156"/>
      <c r="I336" s="156"/>
      <c r="J336" s="156"/>
      <c r="K336" s="156"/>
      <c r="L336" s="156"/>
      <c r="M336" s="156"/>
      <c r="N336" s="156"/>
      <c r="O336" s="156"/>
      <c r="P336" s="156"/>
    </row>
    <row r="337" spans="2:16">
      <c r="B337" s="155"/>
      <c r="C337" s="155"/>
      <c r="D337" s="156"/>
      <c r="E337" s="156"/>
      <c r="F337" s="156"/>
      <c r="G337" s="156"/>
      <c r="H337" s="156"/>
      <c r="I337" s="156"/>
      <c r="J337" s="156"/>
      <c r="K337" s="156"/>
      <c r="L337" s="156"/>
      <c r="M337" s="156"/>
      <c r="N337" s="156"/>
      <c r="O337" s="156"/>
      <c r="P337" s="156"/>
    </row>
    <row r="338" spans="2:16">
      <c r="B338" s="155"/>
      <c r="C338" s="155"/>
      <c r="D338" s="156"/>
      <c r="E338" s="156"/>
      <c r="F338" s="156"/>
      <c r="G338" s="156"/>
      <c r="H338" s="156"/>
      <c r="I338" s="156"/>
      <c r="J338" s="156"/>
      <c r="K338" s="156"/>
      <c r="L338" s="156"/>
      <c r="M338" s="156"/>
      <c r="N338" s="156"/>
      <c r="O338" s="156"/>
      <c r="P338" s="156"/>
    </row>
    <row r="339" spans="2:16">
      <c r="B339" s="155"/>
      <c r="C339" s="155"/>
      <c r="D339" s="156"/>
      <c r="E339" s="156"/>
      <c r="F339" s="156"/>
      <c r="G339" s="156"/>
      <c r="H339" s="156"/>
      <c r="I339" s="156"/>
      <c r="J339" s="156"/>
      <c r="K339" s="156"/>
      <c r="L339" s="156"/>
      <c r="M339" s="156"/>
      <c r="N339" s="156"/>
      <c r="O339" s="156"/>
      <c r="P339" s="156"/>
    </row>
    <row r="340" spans="2:16">
      <c r="B340" s="155"/>
      <c r="C340" s="155"/>
      <c r="D340" s="156"/>
      <c r="E340" s="156"/>
      <c r="F340" s="156"/>
      <c r="G340" s="156"/>
      <c r="H340" s="156"/>
      <c r="I340" s="156"/>
      <c r="J340" s="156"/>
      <c r="K340" s="156"/>
      <c r="L340" s="156"/>
      <c r="M340" s="156"/>
      <c r="N340" s="156"/>
      <c r="O340" s="156"/>
      <c r="P340" s="156"/>
    </row>
    <row r="341" spans="2:16">
      <c r="B341" s="155"/>
      <c r="C341" s="155"/>
      <c r="D341" s="156"/>
      <c r="E341" s="156"/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  <c r="P341" s="156"/>
    </row>
    <row r="342" spans="2:16">
      <c r="B342" s="155"/>
      <c r="C342" s="155"/>
      <c r="D342" s="156"/>
      <c r="E342" s="156"/>
      <c r="F342" s="156"/>
      <c r="G342" s="156"/>
      <c r="H342" s="156"/>
      <c r="I342" s="156"/>
      <c r="J342" s="156"/>
      <c r="K342" s="156"/>
      <c r="L342" s="156"/>
      <c r="M342" s="156"/>
      <c r="N342" s="156"/>
      <c r="O342" s="156"/>
      <c r="P342" s="156"/>
    </row>
    <row r="343" spans="2:16">
      <c r="B343" s="155"/>
      <c r="C343" s="155"/>
      <c r="D343" s="156"/>
      <c r="E343" s="156"/>
      <c r="F343" s="156"/>
      <c r="G343" s="156"/>
      <c r="H343" s="156"/>
      <c r="I343" s="156"/>
      <c r="J343" s="156"/>
      <c r="K343" s="156"/>
      <c r="L343" s="156"/>
      <c r="M343" s="156"/>
      <c r="N343" s="156"/>
      <c r="O343" s="156"/>
      <c r="P343" s="156"/>
    </row>
    <row r="344" spans="2:16">
      <c r="B344" s="155"/>
      <c r="C344" s="155"/>
      <c r="D344" s="156"/>
      <c r="E344" s="156"/>
      <c r="F344" s="156"/>
      <c r="G344" s="156"/>
      <c r="H344" s="156"/>
      <c r="I344" s="156"/>
      <c r="J344" s="156"/>
      <c r="K344" s="156"/>
      <c r="L344" s="156"/>
      <c r="M344" s="156"/>
      <c r="N344" s="156"/>
      <c r="O344" s="156"/>
      <c r="P344" s="156"/>
    </row>
    <row r="345" spans="2:16">
      <c r="B345" s="155"/>
      <c r="C345" s="155"/>
      <c r="D345" s="156"/>
      <c r="E345" s="156"/>
      <c r="F345" s="156"/>
      <c r="G345" s="156"/>
      <c r="H345" s="156"/>
      <c r="I345" s="156"/>
      <c r="J345" s="156"/>
      <c r="K345" s="156"/>
      <c r="L345" s="156"/>
      <c r="M345" s="156"/>
      <c r="N345" s="156"/>
      <c r="O345" s="156"/>
      <c r="P345" s="156"/>
    </row>
    <row r="346" spans="2:16">
      <c r="B346" s="155"/>
      <c r="C346" s="155"/>
      <c r="D346" s="156"/>
      <c r="E346" s="156"/>
      <c r="F346" s="156"/>
      <c r="G346" s="156"/>
      <c r="H346" s="156"/>
      <c r="I346" s="156"/>
      <c r="J346" s="156"/>
      <c r="K346" s="156"/>
      <c r="L346" s="156"/>
      <c r="M346" s="156"/>
      <c r="N346" s="156"/>
      <c r="O346" s="156"/>
      <c r="P346" s="156"/>
    </row>
    <row r="347" spans="2:16">
      <c r="B347" s="155"/>
      <c r="C347" s="155"/>
      <c r="D347" s="156"/>
      <c r="E347" s="156"/>
      <c r="F347" s="156"/>
      <c r="G347" s="156"/>
      <c r="H347" s="156"/>
      <c r="I347" s="156"/>
      <c r="J347" s="156"/>
      <c r="K347" s="156"/>
      <c r="L347" s="156"/>
      <c r="M347" s="156"/>
      <c r="N347" s="156"/>
      <c r="O347" s="156"/>
      <c r="P347" s="156"/>
    </row>
    <row r="348" spans="2:16">
      <c r="B348" s="155"/>
      <c r="C348" s="155"/>
      <c r="D348" s="156"/>
      <c r="E348" s="156"/>
      <c r="F348" s="156"/>
      <c r="G348" s="156"/>
      <c r="H348" s="156"/>
      <c r="I348" s="156"/>
      <c r="J348" s="156"/>
      <c r="K348" s="156"/>
      <c r="L348" s="156"/>
      <c r="M348" s="156"/>
      <c r="N348" s="156"/>
      <c r="O348" s="156"/>
      <c r="P348" s="156"/>
    </row>
    <row r="349" spans="2:16">
      <c r="B349" s="155"/>
      <c r="C349" s="155"/>
      <c r="D349" s="156"/>
      <c r="E349" s="156"/>
      <c r="F349" s="156"/>
      <c r="G349" s="156"/>
      <c r="H349" s="156"/>
      <c r="I349" s="156"/>
      <c r="J349" s="156"/>
      <c r="K349" s="156"/>
      <c r="L349" s="156"/>
      <c r="M349" s="156"/>
      <c r="N349" s="156"/>
      <c r="O349" s="156"/>
      <c r="P349" s="156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56" t="s">
        <v>145</v>
      </c>
      <c r="C1" s="75" t="s" vm="1">
        <v>225</v>
      </c>
    </row>
    <row r="2" spans="2:16">
      <c r="B2" s="56" t="s">
        <v>144</v>
      </c>
      <c r="C2" s="75" t="s">
        <v>226</v>
      </c>
    </row>
    <row r="3" spans="2:16">
      <c r="B3" s="56" t="s">
        <v>146</v>
      </c>
      <c r="C3" s="75" t="s">
        <v>227</v>
      </c>
    </row>
    <row r="4" spans="2:16">
      <c r="B4" s="56" t="s">
        <v>147</v>
      </c>
      <c r="C4" s="75">
        <v>75</v>
      </c>
    </row>
    <row r="6" spans="2:16" ht="26.25" customHeight="1">
      <c r="B6" s="145" t="s">
        <v>186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7"/>
    </row>
    <row r="7" spans="2:16" s="3" customFormat="1" ht="78.75">
      <c r="B7" s="22" t="s">
        <v>115</v>
      </c>
      <c r="C7" s="30" t="s">
        <v>45</v>
      </c>
      <c r="D7" s="30" t="s">
        <v>66</v>
      </c>
      <c r="E7" s="30" t="s">
        <v>15</v>
      </c>
      <c r="F7" s="30" t="s">
        <v>67</v>
      </c>
      <c r="G7" s="30" t="s">
        <v>101</v>
      </c>
      <c r="H7" s="30" t="s">
        <v>18</v>
      </c>
      <c r="I7" s="30" t="s">
        <v>100</v>
      </c>
      <c r="J7" s="30" t="s">
        <v>17</v>
      </c>
      <c r="K7" s="30" t="s">
        <v>181</v>
      </c>
      <c r="L7" s="30" t="s">
        <v>201</v>
      </c>
      <c r="M7" s="30" t="s">
        <v>182</v>
      </c>
      <c r="N7" s="30" t="s">
        <v>60</v>
      </c>
      <c r="O7" s="30" t="s">
        <v>148</v>
      </c>
      <c r="P7" s="31" t="s">
        <v>150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208</v>
      </c>
      <c r="M8" s="32" t="s">
        <v>204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</row>
    <row r="11" spans="2:16" ht="20.25" customHeight="1">
      <c r="B11" s="157" t="s">
        <v>217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</row>
    <row r="12" spans="2:16">
      <c r="B12" s="157" t="s">
        <v>111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</row>
    <row r="13" spans="2:16">
      <c r="B13" s="157" t="s">
        <v>207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4" spans="2:16"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</row>
    <row r="15" spans="2:16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2:16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2:1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155"/>
      <c r="C110" s="155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</row>
    <row r="111" spans="2:16">
      <c r="B111" s="155"/>
      <c r="C111" s="155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</row>
    <row r="112" spans="2:16">
      <c r="B112" s="155"/>
      <c r="C112" s="155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</row>
    <row r="113" spans="2:16">
      <c r="B113" s="155"/>
      <c r="C113" s="155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</row>
    <row r="114" spans="2:16">
      <c r="B114" s="155"/>
      <c r="C114" s="155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</row>
    <row r="115" spans="2:16">
      <c r="B115" s="155"/>
      <c r="C115" s="155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</row>
    <row r="116" spans="2:16">
      <c r="B116" s="155"/>
      <c r="C116" s="155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</row>
    <row r="117" spans="2:16">
      <c r="B117" s="155"/>
      <c r="C117" s="155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</row>
    <row r="118" spans="2:16">
      <c r="B118" s="155"/>
      <c r="C118" s="155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</row>
    <row r="119" spans="2:16">
      <c r="B119" s="155"/>
      <c r="C119" s="155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</row>
    <row r="120" spans="2:16">
      <c r="B120" s="155"/>
      <c r="C120" s="155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</row>
    <row r="121" spans="2:16">
      <c r="B121" s="155"/>
      <c r="C121" s="155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</row>
    <row r="122" spans="2:16">
      <c r="B122" s="155"/>
      <c r="C122" s="155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</row>
    <row r="123" spans="2:16">
      <c r="B123" s="155"/>
      <c r="C123" s="155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</row>
    <row r="124" spans="2:16">
      <c r="B124" s="155"/>
      <c r="C124" s="155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</row>
    <row r="125" spans="2:16">
      <c r="B125" s="155"/>
      <c r="C125" s="155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</row>
    <row r="126" spans="2:16">
      <c r="B126" s="155"/>
      <c r="C126" s="155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</row>
    <row r="127" spans="2:16">
      <c r="B127" s="155"/>
      <c r="C127" s="155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</row>
    <row r="128" spans="2:16">
      <c r="B128" s="155"/>
      <c r="C128" s="155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</row>
    <row r="129" spans="2:16">
      <c r="B129" s="155"/>
      <c r="C129" s="155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</row>
    <row r="130" spans="2:16">
      <c r="B130" s="155"/>
      <c r="C130" s="155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</row>
    <row r="131" spans="2:16">
      <c r="B131" s="155"/>
      <c r="C131" s="155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</row>
    <row r="132" spans="2:16">
      <c r="B132" s="155"/>
      <c r="C132" s="155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</row>
    <row r="133" spans="2:16">
      <c r="B133" s="155"/>
      <c r="C133" s="155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</row>
    <row r="134" spans="2:16">
      <c r="B134" s="155"/>
      <c r="C134" s="155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</row>
    <row r="135" spans="2:16">
      <c r="B135" s="155"/>
      <c r="C135" s="155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</row>
    <row r="136" spans="2:16">
      <c r="B136" s="155"/>
      <c r="C136" s="155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</row>
    <row r="137" spans="2:16">
      <c r="B137" s="155"/>
      <c r="C137" s="155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</row>
    <row r="138" spans="2:16">
      <c r="B138" s="155"/>
      <c r="C138" s="155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</row>
    <row r="139" spans="2:16">
      <c r="B139" s="155"/>
      <c r="C139" s="155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</row>
    <row r="140" spans="2:16">
      <c r="B140" s="155"/>
      <c r="C140" s="155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</row>
    <row r="141" spans="2:16">
      <c r="B141" s="155"/>
      <c r="C141" s="155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</row>
    <row r="142" spans="2:16">
      <c r="B142" s="155"/>
      <c r="C142" s="155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</row>
    <row r="143" spans="2:16">
      <c r="B143" s="155"/>
      <c r="C143" s="155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  <c r="P143" s="156"/>
    </row>
    <row r="144" spans="2:16">
      <c r="B144" s="155"/>
      <c r="C144" s="155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</row>
    <row r="145" spans="2:16">
      <c r="B145" s="155"/>
      <c r="C145" s="155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</row>
    <row r="146" spans="2:16">
      <c r="B146" s="155"/>
      <c r="C146" s="155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</row>
    <row r="147" spans="2:16">
      <c r="B147" s="155"/>
      <c r="C147" s="155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</row>
    <row r="148" spans="2:16">
      <c r="B148" s="155"/>
      <c r="C148" s="155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</row>
    <row r="149" spans="2:16">
      <c r="B149" s="155"/>
      <c r="C149" s="155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  <c r="P149" s="156"/>
    </row>
    <row r="150" spans="2:16">
      <c r="B150" s="155"/>
      <c r="C150" s="155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</row>
    <row r="151" spans="2:16">
      <c r="B151" s="155"/>
      <c r="C151" s="155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56"/>
    </row>
    <row r="152" spans="2:16">
      <c r="B152" s="155"/>
      <c r="C152" s="155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</row>
    <row r="153" spans="2:16">
      <c r="B153" s="155"/>
      <c r="C153" s="155"/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</row>
    <row r="154" spans="2:16">
      <c r="B154" s="155"/>
      <c r="C154" s="155"/>
      <c r="D154" s="156"/>
      <c r="E154" s="156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</row>
    <row r="155" spans="2:16">
      <c r="B155" s="155"/>
      <c r="C155" s="155"/>
      <c r="D155" s="156"/>
      <c r="E155" s="156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</row>
    <row r="156" spans="2:16">
      <c r="B156" s="155"/>
      <c r="C156" s="155"/>
      <c r="D156" s="156"/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</row>
    <row r="157" spans="2:16">
      <c r="B157" s="155"/>
      <c r="C157" s="155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</row>
    <row r="158" spans="2:16">
      <c r="B158" s="155"/>
      <c r="C158" s="155"/>
      <c r="D158" s="156"/>
      <c r="E158" s="156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</row>
    <row r="159" spans="2:16">
      <c r="B159" s="155"/>
      <c r="C159" s="155"/>
      <c r="D159" s="156"/>
      <c r="E159" s="156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</row>
    <row r="160" spans="2:16">
      <c r="B160" s="155"/>
      <c r="C160" s="155"/>
      <c r="D160" s="156"/>
      <c r="E160" s="156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</row>
    <row r="161" spans="2:16">
      <c r="B161" s="155"/>
      <c r="C161" s="155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</row>
    <row r="162" spans="2:16">
      <c r="B162" s="155"/>
      <c r="C162" s="155"/>
      <c r="D162" s="156"/>
      <c r="E162" s="156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</row>
    <row r="163" spans="2:16">
      <c r="B163" s="155"/>
      <c r="C163" s="155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</row>
    <row r="164" spans="2:16">
      <c r="B164" s="155"/>
      <c r="C164" s="155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</row>
    <row r="165" spans="2:16">
      <c r="B165" s="155"/>
      <c r="C165" s="155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</row>
    <row r="166" spans="2:16">
      <c r="B166" s="155"/>
      <c r="C166" s="155"/>
      <c r="D166" s="156"/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</row>
    <row r="167" spans="2:16">
      <c r="B167" s="155"/>
      <c r="C167" s="155"/>
      <c r="D167" s="156"/>
      <c r="E167" s="156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  <c r="P167" s="156"/>
    </row>
    <row r="168" spans="2:16">
      <c r="B168" s="155"/>
      <c r="C168" s="155"/>
      <c r="D168" s="156"/>
      <c r="E168" s="156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  <c r="P168" s="156"/>
    </row>
    <row r="169" spans="2:16">
      <c r="B169" s="155"/>
      <c r="C169" s="155"/>
      <c r="D169" s="156"/>
      <c r="E169" s="156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  <c r="P169" s="156"/>
    </row>
    <row r="170" spans="2:16">
      <c r="B170" s="155"/>
      <c r="C170" s="155"/>
      <c r="D170" s="156"/>
      <c r="E170" s="156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</row>
    <row r="171" spans="2:16">
      <c r="B171" s="155"/>
      <c r="C171" s="155"/>
      <c r="D171" s="156"/>
      <c r="E171" s="156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  <c r="P171" s="156"/>
    </row>
    <row r="172" spans="2:16">
      <c r="B172" s="155"/>
      <c r="C172" s="155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</row>
    <row r="173" spans="2:16">
      <c r="B173" s="155"/>
      <c r="C173" s="155"/>
      <c r="D173" s="156"/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</row>
    <row r="174" spans="2:16">
      <c r="B174" s="155"/>
      <c r="C174" s="155"/>
      <c r="D174" s="156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</row>
    <row r="175" spans="2:16">
      <c r="B175" s="155"/>
      <c r="C175" s="155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</row>
    <row r="176" spans="2:16">
      <c r="B176" s="155"/>
      <c r="C176" s="155"/>
      <c r="D176" s="156"/>
      <c r="E176" s="156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</row>
    <row r="177" spans="2:16">
      <c r="B177" s="155"/>
      <c r="C177" s="155"/>
      <c r="D177" s="156"/>
      <c r="E177" s="156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</row>
    <row r="178" spans="2:16">
      <c r="B178" s="155"/>
      <c r="C178" s="155"/>
      <c r="D178" s="156"/>
      <c r="E178" s="156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</row>
    <row r="179" spans="2:16">
      <c r="B179" s="155"/>
      <c r="C179" s="155"/>
      <c r="D179" s="156"/>
      <c r="E179" s="156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</row>
    <row r="180" spans="2:16">
      <c r="B180" s="155"/>
      <c r="C180" s="155"/>
      <c r="D180" s="156"/>
      <c r="E180" s="156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  <c r="P180" s="156"/>
    </row>
    <row r="181" spans="2:16">
      <c r="B181" s="155"/>
      <c r="C181" s="155"/>
      <c r="D181" s="156"/>
      <c r="E181" s="156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  <c r="P181" s="156"/>
    </row>
    <row r="182" spans="2:16">
      <c r="B182" s="155"/>
      <c r="C182" s="155"/>
      <c r="D182" s="156"/>
      <c r="E182" s="156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  <c r="P182" s="156"/>
    </row>
    <row r="183" spans="2:16">
      <c r="B183" s="155"/>
      <c r="C183" s="155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</row>
    <row r="184" spans="2:16">
      <c r="B184" s="155"/>
      <c r="C184" s="155"/>
      <c r="D184" s="156"/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</row>
    <row r="185" spans="2:16">
      <c r="B185" s="155"/>
      <c r="C185" s="155"/>
      <c r="D185" s="156"/>
      <c r="E185" s="156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  <c r="P185" s="156"/>
    </row>
    <row r="186" spans="2:16">
      <c r="B186" s="155"/>
      <c r="C186" s="155"/>
      <c r="D186" s="156"/>
      <c r="E186" s="156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  <c r="P186" s="156"/>
    </row>
    <row r="187" spans="2:16">
      <c r="B187" s="155"/>
      <c r="C187" s="155"/>
      <c r="D187" s="156"/>
      <c r="E187" s="156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  <c r="P187" s="156"/>
    </row>
    <row r="188" spans="2:16">
      <c r="B188" s="155"/>
      <c r="C188" s="155"/>
      <c r="D188" s="156"/>
      <c r="E188" s="156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</row>
    <row r="189" spans="2:16">
      <c r="B189" s="155"/>
      <c r="C189" s="155"/>
      <c r="D189" s="156"/>
      <c r="E189" s="156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  <c r="P189" s="156"/>
    </row>
    <row r="190" spans="2:16">
      <c r="B190" s="155"/>
      <c r="C190" s="155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</row>
    <row r="191" spans="2:16">
      <c r="B191" s="155"/>
      <c r="C191" s="155"/>
      <c r="D191" s="156"/>
      <c r="E191" s="156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56"/>
    </row>
    <row r="192" spans="2:16">
      <c r="B192" s="155"/>
      <c r="C192" s="155"/>
      <c r="D192" s="156"/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</row>
    <row r="193" spans="2:16">
      <c r="B193" s="155"/>
      <c r="C193" s="155"/>
      <c r="D193" s="156"/>
      <c r="E193" s="156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  <c r="P193" s="156"/>
    </row>
    <row r="194" spans="2:16">
      <c r="B194" s="155"/>
      <c r="C194" s="155"/>
      <c r="D194" s="156"/>
      <c r="E194" s="156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</row>
    <row r="195" spans="2:16">
      <c r="B195" s="155"/>
      <c r="C195" s="155"/>
      <c r="D195" s="156"/>
      <c r="E195" s="156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  <c r="P195" s="156"/>
    </row>
    <row r="196" spans="2:16">
      <c r="B196" s="155"/>
      <c r="C196" s="155"/>
      <c r="D196" s="156"/>
      <c r="E196" s="156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</row>
    <row r="197" spans="2:16">
      <c r="B197" s="155"/>
      <c r="C197" s="155"/>
      <c r="D197" s="156"/>
      <c r="E197" s="156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  <c r="P197" s="156"/>
    </row>
    <row r="198" spans="2:16">
      <c r="B198" s="155"/>
      <c r="C198" s="155"/>
      <c r="D198" s="156"/>
      <c r="E198" s="156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  <c r="P198" s="156"/>
    </row>
    <row r="199" spans="2:16">
      <c r="B199" s="155"/>
      <c r="C199" s="155"/>
      <c r="D199" s="156"/>
      <c r="E199" s="156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  <c r="P199" s="156"/>
    </row>
    <row r="200" spans="2:16">
      <c r="B200" s="155"/>
      <c r="C200" s="155"/>
      <c r="D200" s="156"/>
      <c r="E200" s="156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  <c r="P200" s="156"/>
    </row>
    <row r="201" spans="2:16">
      <c r="B201" s="155"/>
      <c r="C201" s="155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  <c r="P201" s="156"/>
    </row>
    <row r="202" spans="2:16">
      <c r="B202" s="155"/>
      <c r="C202" s="155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</row>
    <row r="203" spans="2:16">
      <c r="B203" s="155"/>
      <c r="C203" s="155"/>
      <c r="D203" s="156"/>
      <c r="E203" s="156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</row>
    <row r="204" spans="2:16">
      <c r="B204" s="155"/>
      <c r="C204" s="155"/>
      <c r="D204" s="156"/>
      <c r="E204" s="156"/>
      <c r="F204" s="156"/>
      <c r="G204" s="156"/>
      <c r="H204" s="156"/>
      <c r="I204" s="156"/>
      <c r="J204" s="156"/>
      <c r="K204" s="156"/>
      <c r="L204" s="156"/>
      <c r="M204" s="156"/>
      <c r="N204" s="156"/>
      <c r="O204" s="156"/>
      <c r="P204" s="156"/>
    </row>
    <row r="205" spans="2:16">
      <c r="B205" s="155"/>
      <c r="C205" s="155"/>
      <c r="D205" s="156"/>
      <c r="E205" s="156"/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  <c r="P205" s="156"/>
    </row>
    <row r="206" spans="2:16">
      <c r="B206" s="155"/>
      <c r="C206" s="155"/>
      <c r="D206" s="156"/>
      <c r="E206" s="156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  <c r="P206" s="156"/>
    </row>
    <row r="207" spans="2:16">
      <c r="B207" s="155"/>
      <c r="C207" s="155"/>
      <c r="D207" s="156"/>
      <c r="E207" s="156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  <c r="P207" s="156"/>
    </row>
    <row r="208" spans="2:16">
      <c r="B208" s="155"/>
      <c r="C208" s="155"/>
      <c r="D208" s="156"/>
      <c r="E208" s="156"/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  <c r="P208" s="156"/>
    </row>
    <row r="209" spans="2:16">
      <c r="B209" s="155"/>
      <c r="C209" s="155"/>
      <c r="D209" s="156"/>
      <c r="E209" s="156"/>
      <c r="F209" s="156"/>
      <c r="G209" s="156"/>
      <c r="H209" s="156"/>
      <c r="I209" s="156"/>
      <c r="J209" s="156"/>
      <c r="K209" s="156"/>
      <c r="L209" s="156"/>
      <c r="M209" s="156"/>
      <c r="N209" s="156"/>
      <c r="O209" s="156"/>
      <c r="P209" s="156"/>
    </row>
    <row r="210" spans="2:16">
      <c r="B210" s="155"/>
      <c r="C210" s="155"/>
      <c r="D210" s="156"/>
      <c r="E210" s="156"/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  <c r="P210" s="156"/>
    </row>
    <row r="211" spans="2:16">
      <c r="B211" s="155"/>
      <c r="C211" s="155"/>
      <c r="D211" s="156"/>
      <c r="E211" s="156"/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  <c r="P211" s="156"/>
    </row>
    <row r="212" spans="2:16">
      <c r="B212" s="155"/>
      <c r="C212" s="155"/>
      <c r="D212" s="156"/>
      <c r="E212" s="156"/>
      <c r="F212" s="156"/>
      <c r="G212" s="156"/>
      <c r="H212" s="156"/>
      <c r="I212" s="156"/>
      <c r="J212" s="156"/>
      <c r="K212" s="156"/>
      <c r="L212" s="156"/>
      <c r="M212" s="156"/>
      <c r="N212" s="156"/>
      <c r="O212" s="156"/>
      <c r="P212" s="156"/>
    </row>
    <row r="213" spans="2:16">
      <c r="B213" s="155"/>
      <c r="C213" s="155"/>
      <c r="D213" s="156"/>
      <c r="E213" s="156"/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  <c r="P213" s="156"/>
    </row>
    <row r="214" spans="2:16">
      <c r="B214" s="155"/>
      <c r="C214" s="155"/>
      <c r="D214" s="156"/>
      <c r="E214" s="156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  <c r="P214" s="156"/>
    </row>
    <row r="215" spans="2:16">
      <c r="B215" s="155"/>
      <c r="C215" s="155"/>
      <c r="D215" s="156"/>
      <c r="E215" s="156"/>
      <c r="F215" s="156"/>
      <c r="G215" s="156"/>
      <c r="H215" s="156"/>
      <c r="I215" s="156"/>
      <c r="J215" s="156"/>
      <c r="K215" s="156"/>
      <c r="L215" s="156"/>
      <c r="M215" s="156"/>
      <c r="N215" s="156"/>
      <c r="O215" s="156"/>
      <c r="P215" s="156"/>
    </row>
    <row r="216" spans="2:16">
      <c r="B216" s="155"/>
      <c r="C216" s="155"/>
      <c r="D216" s="156"/>
      <c r="E216" s="156"/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  <c r="P216" s="156"/>
    </row>
    <row r="217" spans="2:16">
      <c r="B217" s="155"/>
      <c r="C217" s="155"/>
      <c r="D217" s="156"/>
      <c r="E217" s="156"/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  <c r="P217" s="156"/>
    </row>
    <row r="218" spans="2:16">
      <c r="B218" s="155"/>
      <c r="C218" s="155"/>
      <c r="D218" s="156"/>
      <c r="E218" s="156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  <c r="P218" s="156"/>
    </row>
    <row r="219" spans="2:16">
      <c r="B219" s="155"/>
      <c r="C219" s="155"/>
      <c r="D219" s="156"/>
      <c r="E219" s="156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  <c r="P219" s="156"/>
    </row>
    <row r="220" spans="2:16">
      <c r="B220" s="155"/>
      <c r="C220" s="155"/>
      <c r="D220" s="156"/>
      <c r="E220" s="156"/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  <c r="P220" s="156"/>
    </row>
    <row r="221" spans="2:16">
      <c r="B221" s="155"/>
      <c r="C221" s="155"/>
      <c r="D221" s="156"/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</row>
    <row r="222" spans="2:16">
      <c r="B222" s="155"/>
      <c r="C222" s="155"/>
      <c r="D222" s="156"/>
      <c r="E222" s="156"/>
      <c r="F222" s="156"/>
      <c r="G222" s="156"/>
      <c r="H222" s="156"/>
      <c r="I222" s="156"/>
      <c r="J222" s="156"/>
      <c r="K222" s="156"/>
      <c r="L222" s="156"/>
      <c r="M222" s="156"/>
      <c r="N222" s="156"/>
      <c r="O222" s="156"/>
      <c r="P222" s="156"/>
    </row>
    <row r="223" spans="2:16">
      <c r="B223" s="155"/>
      <c r="C223" s="155"/>
      <c r="D223" s="156"/>
      <c r="E223" s="156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  <c r="P223" s="156"/>
    </row>
    <row r="224" spans="2:16">
      <c r="B224" s="155"/>
      <c r="C224" s="155"/>
      <c r="D224" s="156"/>
      <c r="E224" s="156"/>
      <c r="F224" s="156"/>
      <c r="G224" s="156"/>
      <c r="H224" s="156"/>
      <c r="I224" s="156"/>
      <c r="J224" s="156"/>
      <c r="K224" s="156"/>
      <c r="L224" s="156"/>
      <c r="M224" s="156"/>
      <c r="N224" s="156"/>
      <c r="O224" s="156"/>
      <c r="P224" s="156"/>
    </row>
    <row r="225" spans="2:16">
      <c r="B225" s="155"/>
      <c r="C225" s="155"/>
      <c r="D225" s="156"/>
      <c r="E225" s="156"/>
      <c r="F225" s="156"/>
      <c r="G225" s="156"/>
      <c r="H225" s="156"/>
      <c r="I225" s="156"/>
      <c r="J225" s="156"/>
      <c r="K225" s="156"/>
      <c r="L225" s="156"/>
      <c r="M225" s="156"/>
      <c r="N225" s="156"/>
      <c r="O225" s="156"/>
      <c r="P225" s="156"/>
    </row>
    <row r="226" spans="2:16">
      <c r="B226" s="155"/>
      <c r="C226" s="155"/>
      <c r="D226" s="156"/>
      <c r="E226" s="156"/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  <c r="P226" s="156"/>
    </row>
    <row r="227" spans="2:16">
      <c r="B227" s="155"/>
      <c r="C227" s="155"/>
      <c r="D227" s="156"/>
      <c r="E227" s="156"/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  <c r="P227" s="156"/>
    </row>
    <row r="228" spans="2:16">
      <c r="B228" s="155"/>
      <c r="C228" s="155"/>
      <c r="D228" s="156"/>
      <c r="E228" s="156"/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  <c r="P228" s="156"/>
    </row>
    <row r="229" spans="2:16">
      <c r="B229" s="155"/>
      <c r="C229" s="155"/>
      <c r="D229" s="156"/>
      <c r="E229" s="156"/>
      <c r="F229" s="156"/>
      <c r="G229" s="156"/>
      <c r="H229" s="156"/>
      <c r="I229" s="156"/>
      <c r="J229" s="156"/>
      <c r="K229" s="156"/>
      <c r="L229" s="156"/>
      <c r="M229" s="156"/>
      <c r="N229" s="156"/>
      <c r="O229" s="156"/>
      <c r="P229" s="156"/>
    </row>
    <row r="230" spans="2:16">
      <c r="B230" s="155"/>
      <c r="C230" s="155"/>
      <c r="D230" s="156"/>
      <c r="E230" s="156"/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  <c r="P230" s="156"/>
    </row>
    <row r="231" spans="2:16">
      <c r="B231" s="155"/>
      <c r="C231" s="155"/>
      <c r="D231" s="156"/>
      <c r="E231" s="156"/>
      <c r="F231" s="156"/>
      <c r="G231" s="156"/>
      <c r="H231" s="156"/>
      <c r="I231" s="156"/>
      <c r="J231" s="156"/>
      <c r="K231" s="156"/>
      <c r="L231" s="156"/>
      <c r="M231" s="156"/>
      <c r="N231" s="156"/>
      <c r="O231" s="156"/>
      <c r="P231" s="156"/>
    </row>
    <row r="232" spans="2:16">
      <c r="B232" s="155"/>
      <c r="C232" s="155"/>
      <c r="D232" s="156"/>
      <c r="E232" s="156"/>
      <c r="F232" s="156"/>
      <c r="G232" s="156"/>
      <c r="H232" s="156"/>
      <c r="I232" s="156"/>
      <c r="J232" s="156"/>
      <c r="K232" s="156"/>
      <c r="L232" s="156"/>
      <c r="M232" s="156"/>
      <c r="N232" s="156"/>
      <c r="O232" s="156"/>
      <c r="P232" s="156"/>
    </row>
    <row r="233" spans="2:16">
      <c r="B233" s="155"/>
      <c r="C233" s="155"/>
      <c r="D233" s="156"/>
      <c r="E233" s="156"/>
      <c r="F233" s="156"/>
      <c r="G233" s="156"/>
      <c r="H233" s="156"/>
      <c r="I233" s="156"/>
      <c r="J233" s="156"/>
      <c r="K233" s="156"/>
      <c r="L233" s="156"/>
      <c r="M233" s="156"/>
      <c r="N233" s="156"/>
      <c r="O233" s="156"/>
      <c r="P233" s="156"/>
    </row>
    <row r="234" spans="2:16">
      <c r="B234" s="155"/>
      <c r="C234" s="155"/>
      <c r="D234" s="156"/>
      <c r="E234" s="156"/>
      <c r="F234" s="156"/>
      <c r="G234" s="156"/>
      <c r="H234" s="156"/>
      <c r="I234" s="156"/>
      <c r="J234" s="156"/>
      <c r="K234" s="156"/>
      <c r="L234" s="156"/>
      <c r="M234" s="156"/>
      <c r="N234" s="156"/>
      <c r="O234" s="156"/>
      <c r="P234" s="156"/>
    </row>
    <row r="235" spans="2:16">
      <c r="B235" s="155"/>
      <c r="C235" s="155"/>
      <c r="D235" s="156"/>
      <c r="E235" s="156"/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  <c r="P235" s="156"/>
    </row>
    <row r="236" spans="2:16">
      <c r="B236" s="155"/>
      <c r="C236" s="155"/>
      <c r="D236" s="156"/>
      <c r="E236" s="156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  <c r="P236" s="156"/>
    </row>
    <row r="237" spans="2:16">
      <c r="B237" s="155"/>
      <c r="C237" s="155"/>
      <c r="D237" s="156"/>
      <c r="E237" s="156"/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  <c r="P237" s="156"/>
    </row>
    <row r="238" spans="2:16">
      <c r="B238" s="155"/>
      <c r="C238" s="155"/>
      <c r="D238" s="156"/>
      <c r="E238" s="156"/>
      <c r="F238" s="156"/>
      <c r="G238" s="156"/>
      <c r="H238" s="156"/>
      <c r="I238" s="156"/>
      <c r="J238" s="156"/>
      <c r="K238" s="156"/>
      <c r="L238" s="156"/>
      <c r="M238" s="156"/>
      <c r="N238" s="156"/>
      <c r="O238" s="156"/>
      <c r="P238" s="156"/>
    </row>
    <row r="239" spans="2:16">
      <c r="B239" s="155"/>
      <c r="C239" s="155"/>
      <c r="D239" s="156"/>
      <c r="E239" s="156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  <c r="P239" s="156"/>
    </row>
    <row r="240" spans="2:16">
      <c r="B240" s="155"/>
      <c r="C240" s="155"/>
      <c r="D240" s="156"/>
      <c r="E240" s="156"/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  <c r="P240" s="156"/>
    </row>
    <row r="241" spans="2:16">
      <c r="B241" s="155"/>
      <c r="C241" s="155"/>
      <c r="D241" s="156"/>
      <c r="E241" s="156"/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  <c r="P241" s="156"/>
    </row>
    <row r="242" spans="2:16">
      <c r="B242" s="155"/>
      <c r="C242" s="155"/>
      <c r="D242" s="156"/>
      <c r="E242" s="156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  <c r="P242" s="156"/>
    </row>
    <row r="243" spans="2:16">
      <c r="B243" s="155"/>
      <c r="C243" s="155"/>
      <c r="D243" s="156"/>
      <c r="E243" s="156"/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  <c r="P243" s="156"/>
    </row>
    <row r="244" spans="2:16">
      <c r="B244" s="155"/>
      <c r="C244" s="155"/>
      <c r="D244" s="156"/>
      <c r="E244" s="156"/>
      <c r="F244" s="156"/>
      <c r="G244" s="156"/>
      <c r="H244" s="156"/>
      <c r="I244" s="156"/>
      <c r="J244" s="156"/>
      <c r="K244" s="156"/>
      <c r="L244" s="156"/>
      <c r="M244" s="156"/>
      <c r="N244" s="156"/>
      <c r="O244" s="156"/>
      <c r="P244" s="156"/>
    </row>
    <row r="245" spans="2:16">
      <c r="B245" s="155"/>
      <c r="C245" s="155"/>
      <c r="D245" s="156"/>
      <c r="E245" s="156"/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  <c r="P245" s="156"/>
    </row>
    <row r="246" spans="2:16">
      <c r="B246" s="155"/>
      <c r="C246" s="155"/>
      <c r="D246" s="156"/>
      <c r="E246" s="156"/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  <c r="P246" s="156"/>
    </row>
    <row r="247" spans="2:16">
      <c r="B247" s="155"/>
      <c r="C247" s="155"/>
      <c r="D247" s="156"/>
      <c r="E247" s="156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  <c r="P247" s="156"/>
    </row>
    <row r="248" spans="2:16">
      <c r="B248" s="155"/>
      <c r="C248" s="155"/>
      <c r="D248" s="156"/>
      <c r="E248" s="156"/>
      <c r="F248" s="156"/>
      <c r="G248" s="156"/>
      <c r="H248" s="156"/>
      <c r="I248" s="156"/>
      <c r="J248" s="156"/>
      <c r="K248" s="156"/>
      <c r="L248" s="156"/>
      <c r="M248" s="156"/>
      <c r="N248" s="156"/>
      <c r="O248" s="156"/>
      <c r="P248" s="156"/>
    </row>
    <row r="249" spans="2:16">
      <c r="B249" s="155"/>
      <c r="C249" s="155"/>
      <c r="D249" s="156"/>
      <c r="E249" s="156"/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  <c r="P249" s="156"/>
    </row>
    <row r="250" spans="2:16">
      <c r="B250" s="155"/>
      <c r="C250" s="155"/>
      <c r="D250" s="156"/>
      <c r="E250" s="156"/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  <c r="P250" s="156"/>
    </row>
    <row r="251" spans="2:16">
      <c r="B251" s="155"/>
      <c r="C251" s="155"/>
      <c r="D251" s="156"/>
      <c r="E251" s="156"/>
      <c r="F251" s="156"/>
      <c r="G251" s="156"/>
      <c r="H251" s="156"/>
      <c r="I251" s="156"/>
      <c r="J251" s="156"/>
      <c r="K251" s="156"/>
      <c r="L251" s="156"/>
      <c r="M251" s="156"/>
      <c r="N251" s="156"/>
      <c r="O251" s="156"/>
      <c r="P251" s="156"/>
    </row>
    <row r="252" spans="2:16">
      <c r="B252" s="155"/>
      <c r="C252" s="155"/>
      <c r="D252" s="156"/>
      <c r="E252" s="156"/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  <c r="P252" s="156"/>
    </row>
    <row r="253" spans="2:16">
      <c r="B253" s="155"/>
      <c r="C253" s="155"/>
      <c r="D253" s="156"/>
      <c r="E253" s="156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  <c r="P253" s="156"/>
    </row>
    <row r="254" spans="2:16">
      <c r="B254" s="155"/>
      <c r="C254" s="155"/>
      <c r="D254" s="156"/>
      <c r="E254" s="156"/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  <c r="P254" s="156"/>
    </row>
    <row r="255" spans="2:16">
      <c r="B255" s="155"/>
      <c r="C255" s="155"/>
      <c r="D255" s="156"/>
      <c r="E255" s="156"/>
      <c r="F255" s="156"/>
      <c r="G255" s="156"/>
      <c r="H255" s="156"/>
      <c r="I255" s="156"/>
      <c r="J255" s="156"/>
      <c r="K255" s="156"/>
      <c r="L255" s="156"/>
      <c r="M255" s="156"/>
      <c r="N255" s="156"/>
      <c r="O255" s="156"/>
      <c r="P255" s="156"/>
    </row>
    <row r="256" spans="2:16">
      <c r="B256" s="155"/>
      <c r="C256" s="155"/>
      <c r="D256" s="156"/>
      <c r="E256" s="156"/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  <c r="P256" s="156"/>
    </row>
    <row r="257" spans="2:16">
      <c r="B257" s="155"/>
      <c r="C257" s="155"/>
      <c r="D257" s="156"/>
      <c r="E257" s="156"/>
      <c r="F257" s="156"/>
      <c r="G257" s="156"/>
      <c r="H257" s="156"/>
      <c r="I257" s="156"/>
      <c r="J257" s="156"/>
      <c r="K257" s="156"/>
      <c r="L257" s="156"/>
      <c r="M257" s="156"/>
      <c r="N257" s="156"/>
      <c r="O257" s="156"/>
      <c r="P257" s="156"/>
    </row>
    <row r="258" spans="2:16">
      <c r="B258" s="155"/>
      <c r="C258" s="155"/>
      <c r="D258" s="156"/>
      <c r="E258" s="156"/>
      <c r="F258" s="156"/>
      <c r="G258" s="156"/>
      <c r="H258" s="156"/>
      <c r="I258" s="156"/>
      <c r="J258" s="156"/>
      <c r="K258" s="156"/>
      <c r="L258" s="156"/>
      <c r="M258" s="156"/>
      <c r="N258" s="156"/>
      <c r="O258" s="156"/>
      <c r="P258" s="156"/>
    </row>
    <row r="259" spans="2:16">
      <c r="B259" s="155"/>
      <c r="C259" s="155"/>
      <c r="D259" s="156"/>
      <c r="E259" s="156"/>
      <c r="F259" s="156"/>
      <c r="G259" s="156"/>
      <c r="H259" s="156"/>
      <c r="I259" s="156"/>
      <c r="J259" s="156"/>
      <c r="K259" s="156"/>
      <c r="L259" s="156"/>
      <c r="M259" s="156"/>
      <c r="N259" s="156"/>
      <c r="O259" s="156"/>
      <c r="P259" s="156"/>
    </row>
    <row r="260" spans="2:16">
      <c r="B260" s="155"/>
      <c r="C260" s="155"/>
      <c r="D260" s="156"/>
      <c r="E260" s="156"/>
      <c r="F260" s="156"/>
      <c r="G260" s="156"/>
      <c r="H260" s="156"/>
      <c r="I260" s="156"/>
      <c r="J260" s="156"/>
      <c r="K260" s="156"/>
      <c r="L260" s="156"/>
      <c r="M260" s="156"/>
      <c r="N260" s="156"/>
      <c r="O260" s="156"/>
      <c r="P260" s="156"/>
    </row>
    <row r="261" spans="2:16">
      <c r="B261" s="155"/>
      <c r="C261" s="155"/>
      <c r="D261" s="156"/>
      <c r="E261" s="156"/>
      <c r="F261" s="156"/>
      <c r="G261" s="156"/>
      <c r="H261" s="156"/>
      <c r="I261" s="156"/>
      <c r="J261" s="156"/>
      <c r="K261" s="156"/>
      <c r="L261" s="156"/>
      <c r="M261" s="156"/>
      <c r="N261" s="156"/>
      <c r="O261" s="156"/>
      <c r="P261" s="156"/>
    </row>
    <row r="262" spans="2:16">
      <c r="B262" s="155"/>
      <c r="C262" s="155"/>
      <c r="D262" s="156"/>
      <c r="E262" s="156"/>
      <c r="F262" s="156"/>
      <c r="G262" s="156"/>
      <c r="H262" s="156"/>
      <c r="I262" s="156"/>
      <c r="J262" s="156"/>
      <c r="K262" s="156"/>
      <c r="L262" s="156"/>
      <c r="M262" s="156"/>
      <c r="N262" s="156"/>
      <c r="O262" s="156"/>
      <c r="P262" s="156"/>
    </row>
    <row r="263" spans="2:16">
      <c r="B263" s="155"/>
      <c r="C263" s="155"/>
      <c r="D263" s="156"/>
      <c r="E263" s="156"/>
      <c r="F263" s="156"/>
      <c r="G263" s="156"/>
      <c r="H263" s="156"/>
      <c r="I263" s="156"/>
      <c r="J263" s="156"/>
      <c r="K263" s="156"/>
      <c r="L263" s="156"/>
      <c r="M263" s="156"/>
      <c r="N263" s="156"/>
      <c r="O263" s="156"/>
      <c r="P263" s="156"/>
    </row>
    <row r="264" spans="2:16">
      <c r="B264" s="155"/>
      <c r="C264" s="155"/>
      <c r="D264" s="156"/>
      <c r="E264" s="156"/>
      <c r="F264" s="156"/>
      <c r="G264" s="156"/>
      <c r="H264" s="156"/>
      <c r="I264" s="156"/>
      <c r="J264" s="156"/>
      <c r="K264" s="156"/>
      <c r="L264" s="156"/>
      <c r="M264" s="156"/>
      <c r="N264" s="156"/>
      <c r="O264" s="156"/>
      <c r="P264" s="156"/>
    </row>
    <row r="265" spans="2:16">
      <c r="B265" s="155"/>
      <c r="C265" s="155"/>
      <c r="D265" s="156"/>
      <c r="E265" s="156"/>
      <c r="F265" s="156"/>
      <c r="G265" s="156"/>
      <c r="H265" s="156"/>
      <c r="I265" s="156"/>
      <c r="J265" s="156"/>
      <c r="K265" s="156"/>
      <c r="L265" s="156"/>
      <c r="M265" s="156"/>
      <c r="N265" s="156"/>
      <c r="O265" s="156"/>
      <c r="P265" s="156"/>
    </row>
    <row r="266" spans="2:16">
      <c r="B266" s="155"/>
      <c r="C266" s="155"/>
      <c r="D266" s="156"/>
      <c r="E266" s="156"/>
      <c r="F266" s="156"/>
      <c r="G266" s="156"/>
      <c r="H266" s="156"/>
      <c r="I266" s="156"/>
      <c r="J266" s="156"/>
      <c r="K266" s="156"/>
      <c r="L266" s="156"/>
      <c r="M266" s="156"/>
      <c r="N266" s="156"/>
      <c r="O266" s="156"/>
      <c r="P266" s="156"/>
    </row>
    <row r="267" spans="2:16">
      <c r="B267" s="155"/>
      <c r="C267" s="155"/>
      <c r="D267" s="156"/>
      <c r="E267" s="156"/>
      <c r="F267" s="156"/>
      <c r="G267" s="156"/>
      <c r="H267" s="156"/>
      <c r="I267" s="156"/>
      <c r="J267" s="156"/>
      <c r="K267" s="156"/>
      <c r="L267" s="156"/>
      <c r="M267" s="156"/>
      <c r="N267" s="156"/>
      <c r="O267" s="156"/>
      <c r="P267" s="156"/>
    </row>
    <row r="268" spans="2:16">
      <c r="B268" s="155"/>
      <c r="C268" s="155"/>
      <c r="D268" s="156"/>
      <c r="E268" s="156"/>
      <c r="F268" s="156"/>
      <c r="G268" s="156"/>
      <c r="H268" s="156"/>
      <c r="I268" s="156"/>
      <c r="J268" s="156"/>
      <c r="K268" s="156"/>
      <c r="L268" s="156"/>
      <c r="M268" s="156"/>
      <c r="N268" s="156"/>
      <c r="O268" s="156"/>
      <c r="P268" s="156"/>
    </row>
    <row r="269" spans="2:16">
      <c r="B269" s="155"/>
      <c r="C269" s="155"/>
      <c r="D269" s="156"/>
      <c r="E269" s="156"/>
      <c r="F269" s="156"/>
      <c r="G269" s="156"/>
      <c r="H269" s="156"/>
      <c r="I269" s="156"/>
      <c r="J269" s="156"/>
      <c r="K269" s="156"/>
      <c r="L269" s="156"/>
      <c r="M269" s="156"/>
      <c r="N269" s="156"/>
      <c r="O269" s="156"/>
      <c r="P269" s="156"/>
    </row>
    <row r="270" spans="2:16">
      <c r="B270" s="155"/>
      <c r="C270" s="155"/>
      <c r="D270" s="156"/>
      <c r="E270" s="156"/>
      <c r="F270" s="156"/>
      <c r="G270" s="156"/>
      <c r="H270" s="156"/>
      <c r="I270" s="156"/>
      <c r="J270" s="156"/>
      <c r="K270" s="156"/>
      <c r="L270" s="156"/>
      <c r="M270" s="156"/>
      <c r="N270" s="156"/>
      <c r="O270" s="156"/>
      <c r="P270" s="156"/>
    </row>
    <row r="271" spans="2:16">
      <c r="B271" s="155"/>
      <c r="C271" s="155"/>
      <c r="D271" s="156"/>
      <c r="E271" s="156"/>
      <c r="F271" s="156"/>
      <c r="G271" s="156"/>
      <c r="H271" s="156"/>
      <c r="I271" s="156"/>
      <c r="J271" s="156"/>
      <c r="K271" s="156"/>
      <c r="L271" s="156"/>
      <c r="M271" s="156"/>
      <c r="N271" s="156"/>
      <c r="O271" s="156"/>
      <c r="P271" s="156"/>
    </row>
    <row r="272" spans="2:16">
      <c r="B272" s="155"/>
      <c r="C272" s="155"/>
      <c r="D272" s="156"/>
      <c r="E272" s="156"/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  <c r="P272" s="156"/>
    </row>
    <row r="273" spans="2:16">
      <c r="B273" s="155"/>
      <c r="C273" s="155"/>
      <c r="D273" s="156"/>
      <c r="E273" s="156"/>
      <c r="F273" s="156"/>
      <c r="G273" s="156"/>
      <c r="H273" s="156"/>
      <c r="I273" s="156"/>
      <c r="J273" s="156"/>
      <c r="K273" s="156"/>
      <c r="L273" s="156"/>
      <c r="M273" s="156"/>
      <c r="N273" s="156"/>
      <c r="O273" s="156"/>
      <c r="P273" s="156"/>
    </row>
    <row r="274" spans="2:16">
      <c r="B274" s="155"/>
      <c r="C274" s="155"/>
      <c r="D274" s="156"/>
      <c r="E274" s="156"/>
      <c r="F274" s="156"/>
      <c r="G274" s="156"/>
      <c r="H274" s="156"/>
      <c r="I274" s="156"/>
      <c r="J274" s="156"/>
      <c r="K274" s="156"/>
      <c r="L274" s="156"/>
      <c r="M274" s="156"/>
      <c r="N274" s="156"/>
      <c r="O274" s="156"/>
      <c r="P274" s="156"/>
    </row>
    <row r="275" spans="2:16">
      <c r="B275" s="155"/>
      <c r="C275" s="155"/>
      <c r="D275" s="156"/>
      <c r="E275" s="156"/>
      <c r="F275" s="156"/>
      <c r="G275" s="156"/>
      <c r="H275" s="156"/>
      <c r="I275" s="156"/>
      <c r="J275" s="156"/>
      <c r="K275" s="156"/>
      <c r="L275" s="156"/>
      <c r="M275" s="156"/>
      <c r="N275" s="156"/>
      <c r="O275" s="156"/>
      <c r="P275" s="156"/>
    </row>
    <row r="276" spans="2:16">
      <c r="B276" s="155"/>
      <c r="C276" s="155"/>
      <c r="D276" s="156"/>
      <c r="E276" s="156"/>
      <c r="F276" s="156"/>
      <c r="G276" s="156"/>
      <c r="H276" s="156"/>
      <c r="I276" s="156"/>
      <c r="J276" s="156"/>
      <c r="K276" s="156"/>
      <c r="L276" s="156"/>
      <c r="M276" s="156"/>
      <c r="N276" s="156"/>
      <c r="O276" s="156"/>
      <c r="P276" s="156"/>
    </row>
    <row r="277" spans="2:16">
      <c r="B277" s="155"/>
      <c r="C277" s="155"/>
      <c r="D277" s="156"/>
      <c r="E277" s="156"/>
      <c r="F277" s="156"/>
      <c r="G277" s="156"/>
      <c r="H277" s="156"/>
      <c r="I277" s="156"/>
      <c r="J277" s="156"/>
      <c r="K277" s="156"/>
      <c r="L277" s="156"/>
      <c r="M277" s="156"/>
      <c r="N277" s="156"/>
      <c r="O277" s="156"/>
      <c r="P277" s="156"/>
    </row>
    <row r="278" spans="2:16">
      <c r="B278" s="155"/>
      <c r="C278" s="155"/>
      <c r="D278" s="156"/>
      <c r="E278" s="156"/>
      <c r="F278" s="156"/>
      <c r="G278" s="156"/>
      <c r="H278" s="156"/>
      <c r="I278" s="156"/>
      <c r="J278" s="156"/>
      <c r="K278" s="156"/>
      <c r="L278" s="156"/>
      <c r="M278" s="156"/>
      <c r="N278" s="156"/>
      <c r="O278" s="156"/>
      <c r="P278" s="156"/>
    </row>
    <row r="279" spans="2:16">
      <c r="B279" s="155"/>
      <c r="C279" s="155"/>
      <c r="D279" s="156"/>
      <c r="E279" s="156"/>
      <c r="F279" s="156"/>
      <c r="G279" s="156"/>
      <c r="H279" s="156"/>
      <c r="I279" s="156"/>
      <c r="J279" s="156"/>
      <c r="K279" s="156"/>
      <c r="L279" s="156"/>
      <c r="M279" s="156"/>
      <c r="N279" s="156"/>
      <c r="O279" s="156"/>
      <c r="P279" s="156"/>
    </row>
    <row r="280" spans="2:16">
      <c r="B280" s="155"/>
      <c r="C280" s="155"/>
      <c r="D280" s="156"/>
      <c r="E280" s="156"/>
      <c r="F280" s="156"/>
      <c r="G280" s="156"/>
      <c r="H280" s="156"/>
      <c r="I280" s="156"/>
      <c r="J280" s="156"/>
      <c r="K280" s="156"/>
      <c r="L280" s="156"/>
      <c r="M280" s="156"/>
      <c r="N280" s="156"/>
      <c r="O280" s="156"/>
      <c r="P280" s="156"/>
    </row>
    <row r="281" spans="2:16">
      <c r="B281" s="155"/>
      <c r="C281" s="155"/>
      <c r="D281" s="156"/>
      <c r="E281" s="156"/>
      <c r="F281" s="156"/>
      <c r="G281" s="156"/>
      <c r="H281" s="156"/>
      <c r="I281" s="156"/>
      <c r="J281" s="156"/>
      <c r="K281" s="156"/>
      <c r="L281" s="156"/>
      <c r="M281" s="156"/>
      <c r="N281" s="156"/>
      <c r="O281" s="156"/>
      <c r="P281" s="156"/>
    </row>
    <row r="282" spans="2:16">
      <c r="B282" s="155"/>
      <c r="C282" s="155"/>
      <c r="D282" s="156"/>
      <c r="E282" s="156"/>
      <c r="F282" s="156"/>
      <c r="G282" s="156"/>
      <c r="H282" s="156"/>
      <c r="I282" s="156"/>
      <c r="J282" s="156"/>
      <c r="K282" s="156"/>
      <c r="L282" s="156"/>
      <c r="M282" s="156"/>
      <c r="N282" s="156"/>
      <c r="O282" s="156"/>
      <c r="P282" s="156"/>
    </row>
    <row r="283" spans="2:16">
      <c r="B283" s="155"/>
      <c r="C283" s="155"/>
      <c r="D283" s="156"/>
      <c r="E283" s="156"/>
      <c r="F283" s="156"/>
      <c r="G283" s="156"/>
      <c r="H283" s="156"/>
      <c r="I283" s="156"/>
      <c r="J283" s="156"/>
      <c r="K283" s="156"/>
      <c r="L283" s="156"/>
      <c r="M283" s="156"/>
      <c r="N283" s="156"/>
      <c r="O283" s="156"/>
      <c r="P283" s="156"/>
    </row>
    <row r="284" spans="2:16">
      <c r="B284" s="155"/>
      <c r="C284" s="155"/>
      <c r="D284" s="156"/>
      <c r="E284" s="156"/>
      <c r="F284" s="156"/>
      <c r="G284" s="156"/>
      <c r="H284" s="156"/>
      <c r="I284" s="156"/>
      <c r="J284" s="156"/>
      <c r="K284" s="156"/>
      <c r="L284" s="156"/>
      <c r="M284" s="156"/>
      <c r="N284" s="156"/>
      <c r="O284" s="156"/>
      <c r="P284" s="156"/>
    </row>
    <row r="285" spans="2:16">
      <c r="B285" s="155"/>
      <c r="C285" s="155"/>
      <c r="D285" s="156"/>
      <c r="E285" s="156"/>
      <c r="F285" s="156"/>
      <c r="G285" s="156"/>
      <c r="H285" s="156"/>
      <c r="I285" s="156"/>
      <c r="J285" s="156"/>
      <c r="K285" s="156"/>
      <c r="L285" s="156"/>
      <c r="M285" s="156"/>
      <c r="N285" s="156"/>
      <c r="O285" s="156"/>
      <c r="P285" s="156"/>
    </row>
    <row r="286" spans="2:16">
      <c r="B286" s="155"/>
      <c r="C286" s="155"/>
      <c r="D286" s="156"/>
      <c r="E286" s="156"/>
      <c r="F286" s="156"/>
      <c r="G286" s="156"/>
      <c r="H286" s="156"/>
      <c r="I286" s="156"/>
      <c r="J286" s="156"/>
      <c r="K286" s="156"/>
      <c r="L286" s="156"/>
      <c r="M286" s="156"/>
      <c r="N286" s="156"/>
      <c r="O286" s="156"/>
      <c r="P286" s="156"/>
    </row>
    <row r="287" spans="2:16">
      <c r="B287" s="155"/>
      <c r="C287" s="155"/>
      <c r="D287" s="156"/>
      <c r="E287" s="156"/>
      <c r="F287" s="156"/>
      <c r="G287" s="156"/>
      <c r="H287" s="156"/>
      <c r="I287" s="156"/>
      <c r="J287" s="156"/>
      <c r="K287" s="156"/>
      <c r="L287" s="156"/>
      <c r="M287" s="156"/>
      <c r="N287" s="156"/>
      <c r="O287" s="156"/>
      <c r="P287" s="156"/>
    </row>
    <row r="288" spans="2:16">
      <c r="B288" s="155"/>
      <c r="C288" s="155"/>
      <c r="D288" s="156"/>
      <c r="E288" s="156"/>
      <c r="F288" s="156"/>
      <c r="G288" s="156"/>
      <c r="H288" s="156"/>
      <c r="I288" s="156"/>
      <c r="J288" s="156"/>
      <c r="K288" s="156"/>
      <c r="L288" s="156"/>
      <c r="M288" s="156"/>
      <c r="N288" s="156"/>
      <c r="O288" s="156"/>
      <c r="P288" s="156"/>
    </row>
    <row r="289" spans="2:16">
      <c r="B289" s="155"/>
      <c r="C289" s="155"/>
      <c r="D289" s="156"/>
      <c r="E289" s="156"/>
      <c r="F289" s="156"/>
      <c r="G289" s="156"/>
      <c r="H289" s="156"/>
      <c r="I289" s="156"/>
      <c r="J289" s="156"/>
      <c r="K289" s="156"/>
      <c r="L289" s="156"/>
      <c r="M289" s="156"/>
      <c r="N289" s="156"/>
      <c r="O289" s="156"/>
      <c r="P289" s="156"/>
    </row>
    <row r="290" spans="2:16">
      <c r="B290" s="155"/>
      <c r="C290" s="155"/>
      <c r="D290" s="156"/>
      <c r="E290" s="156"/>
      <c r="F290" s="156"/>
      <c r="G290" s="156"/>
      <c r="H290" s="156"/>
      <c r="I290" s="156"/>
      <c r="J290" s="156"/>
      <c r="K290" s="156"/>
      <c r="L290" s="156"/>
      <c r="M290" s="156"/>
      <c r="N290" s="156"/>
      <c r="O290" s="156"/>
      <c r="P290" s="156"/>
    </row>
    <row r="291" spans="2:16">
      <c r="B291" s="155"/>
      <c r="C291" s="155"/>
      <c r="D291" s="156"/>
      <c r="E291" s="156"/>
      <c r="F291" s="156"/>
      <c r="G291" s="156"/>
      <c r="H291" s="156"/>
      <c r="I291" s="156"/>
      <c r="J291" s="156"/>
      <c r="K291" s="156"/>
      <c r="L291" s="156"/>
      <c r="M291" s="156"/>
      <c r="N291" s="156"/>
      <c r="O291" s="156"/>
      <c r="P291" s="156"/>
    </row>
    <row r="292" spans="2:16">
      <c r="B292" s="155"/>
      <c r="C292" s="155"/>
      <c r="D292" s="156"/>
      <c r="E292" s="156"/>
      <c r="F292" s="156"/>
      <c r="G292" s="156"/>
      <c r="H292" s="156"/>
      <c r="I292" s="156"/>
      <c r="J292" s="156"/>
      <c r="K292" s="156"/>
      <c r="L292" s="156"/>
      <c r="M292" s="156"/>
      <c r="N292" s="156"/>
      <c r="O292" s="156"/>
      <c r="P292" s="156"/>
    </row>
    <row r="293" spans="2:16">
      <c r="B293" s="155"/>
      <c r="C293" s="155"/>
      <c r="D293" s="156"/>
      <c r="E293" s="156"/>
      <c r="F293" s="156"/>
      <c r="G293" s="156"/>
      <c r="H293" s="156"/>
      <c r="I293" s="156"/>
      <c r="J293" s="156"/>
      <c r="K293" s="156"/>
      <c r="L293" s="156"/>
      <c r="M293" s="156"/>
      <c r="N293" s="156"/>
      <c r="O293" s="156"/>
      <c r="P293" s="156"/>
    </row>
    <row r="294" spans="2:16">
      <c r="B294" s="155"/>
      <c r="C294" s="155"/>
      <c r="D294" s="156"/>
      <c r="E294" s="156"/>
      <c r="F294" s="156"/>
      <c r="G294" s="156"/>
      <c r="H294" s="156"/>
      <c r="I294" s="156"/>
      <c r="J294" s="156"/>
      <c r="K294" s="156"/>
      <c r="L294" s="156"/>
      <c r="M294" s="156"/>
      <c r="N294" s="156"/>
      <c r="O294" s="156"/>
      <c r="P294" s="156"/>
    </row>
    <row r="295" spans="2:16">
      <c r="B295" s="155"/>
      <c r="C295" s="155"/>
      <c r="D295" s="156"/>
      <c r="E295" s="156"/>
      <c r="F295" s="156"/>
      <c r="G295" s="156"/>
      <c r="H295" s="156"/>
      <c r="I295" s="156"/>
      <c r="J295" s="156"/>
      <c r="K295" s="156"/>
      <c r="L295" s="156"/>
      <c r="M295" s="156"/>
      <c r="N295" s="156"/>
      <c r="O295" s="156"/>
      <c r="P295" s="156"/>
    </row>
    <row r="296" spans="2:16">
      <c r="B296" s="155"/>
      <c r="C296" s="155"/>
      <c r="D296" s="156"/>
      <c r="E296" s="156"/>
      <c r="F296" s="156"/>
      <c r="G296" s="156"/>
      <c r="H296" s="156"/>
      <c r="I296" s="156"/>
      <c r="J296" s="156"/>
      <c r="K296" s="156"/>
      <c r="L296" s="156"/>
      <c r="M296" s="156"/>
      <c r="N296" s="156"/>
      <c r="O296" s="156"/>
      <c r="P296" s="156"/>
    </row>
    <row r="297" spans="2:16">
      <c r="B297" s="155"/>
      <c r="C297" s="155"/>
      <c r="D297" s="156"/>
      <c r="E297" s="156"/>
      <c r="F297" s="156"/>
      <c r="G297" s="156"/>
      <c r="H297" s="156"/>
      <c r="I297" s="156"/>
      <c r="J297" s="156"/>
      <c r="K297" s="156"/>
      <c r="L297" s="156"/>
      <c r="M297" s="156"/>
      <c r="N297" s="156"/>
      <c r="O297" s="156"/>
      <c r="P297" s="156"/>
    </row>
    <row r="298" spans="2:16">
      <c r="B298" s="155"/>
      <c r="C298" s="155"/>
      <c r="D298" s="156"/>
      <c r="E298" s="156"/>
      <c r="F298" s="156"/>
      <c r="G298" s="156"/>
      <c r="H298" s="156"/>
      <c r="I298" s="156"/>
      <c r="J298" s="156"/>
      <c r="K298" s="156"/>
      <c r="L298" s="156"/>
      <c r="M298" s="156"/>
      <c r="N298" s="156"/>
      <c r="O298" s="156"/>
      <c r="P298" s="156"/>
    </row>
    <row r="299" spans="2:16">
      <c r="B299" s="155"/>
      <c r="C299" s="155"/>
      <c r="D299" s="156"/>
      <c r="E299" s="156"/>
      <c r="F299" s="156"/>
      <c r="G299" s="156"/>
      <c r="H299" s="156"/>
      <c r="I299" s="156"/>
      <c r="J299" s="156"/>
      <c r="K299" s="156"/>
      <c r="L299" s="156"/>
      <c r="M299" s="156"/>
      <c r="N299" s="156"/>
      <c r="O299" s="156"/>
      <c r="P299" s="156"/>
    </row>
    <row r="300" spans="2:16">
      <c r="B300" s="155"/>
      <c r="C300" s="155"/>
      <c r="D300" s="156"/>
      <c r="E300" s="156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156"/>
    </row>
    <row r="301" spans="2:16">
      <c r="B301" s="155"/>
      <c r="C301" s="155"/>
      <c r="D301" s="156"/>
      <c r="E301" s="156"/>
      <c r="F301" s="156"/>
      <c r="G301" s="156"/>
      <c r="H301" s="156"/>
      <c r="I301" s="156"/>
      <c r="J301" s="156"/>
      <c r="K301" s="156"/>
      <c r="L301" s="156"/>
      <c r="M301" s="156"/>
      <c r="N301" s="156"/>
      <c r="O301" s="156"/>
      <c r="P301" s="156"/>
    </row>
    <row r="302" spans="2:16">
      <c r="B302" s="155"/>
      <c r="C302" s="155"/>
      <c r="D302" s="156"/>
      <c r="E302" s="156"/>
      <c r="F302" s="156"/>
      <c r="G302" s="156"/>
      <c r="H302" s="156"/>
      <c r="I302" s="156"/>
      <c r="J302" s="156"/>
      <c r="K302" s="156"/>
      <c r="L302" s="156"/>
      <c r="M302" s="156"/>
      <c r="N302" s="156"/>
      <c r="O302" s="156"/>
      <c r="P302" s="156"/>
    </row>
    <row r="303" spans="2:16">
      <c r="B303" s="155"/>
      <c r="C303" s="155"/>
      <c r="D303" s="156"/>
      <c r="E303" s="156"/>
      <c r="F303" s="156"/>
      <c r="G303" s="156"/>
      <c r="H303" s="156"/>
      <c r="I303" s="156"/>
      <c r="J303" s="156"/>
      <c r="K303" s="156"/>
      <c r="L303" s="156"/>
      <c r="M303" s="156"/>
      <c r="N303" s="156"/>
      <c r="O303" s="156"/>
      <c r="P303" s="156"/>
    </row>
    <row r="304" spans="2:16">
      <c r="B304" s="155"/>
      <c r="C304" s="155"/>
      <c r="D304" s="156"/>
      <c r="E304" s="156"/>
      <c r="F304" s="156"/>
      <c r="G304" s="156"/>
      <c r="H304" s="156"/>
      <c r="I304" s="156"/>
      <c r="J304" s="156"/>
      <c r="K304" s="156"/>
      <c r="L304" s="156"/>
      <c r="M304" s="156"/>
      <c r="N304" s="156"/>
      <c r="O304" s="156"/>
      <c r="P304" s="156"/>
    </row>
    <row r="305" spans="2:16">
      <c r="B305" s="155"/>
      <c r="C305" s="155"/>
      <c r="D305" s="156"/>
      <c r="E305" s="156"/>
      <c r="F305" s="156"/>
      <c r="G305" s="156"/>
      <c r="H305" s="156"/>
      <c r="I305" s="156"/>
      <c r="J305" s="156"/>
      <c r="K305" s="156"/>
      <c r="L305" s="156"/>
      <c r="M305" s="156"/>
      <c r="N305" s="156"/>
      <c r="O305" s="156"/>
      <c r="P305" s="156"/>
    </row>
    <row r="306" spans="2:16">
      <c r="B306" s="155"/>
      <c r="C306" s="155"/>
      <c r="D306" s="156"/>
      <c r="E306" s="156"/>
      <c r="F306" s="156"/>
      <c r="G306" s="156"/>
      <c r="H306" s="156"/>
      <c r="I306" s="156"/>
      <c r="J306" s="156"/>
      <c r="K306" s="156"/>
      <c r="L306" s="156"/>
      <c r="M306" s="156"/>
      <c r="N306" s="156"/>
      <c r="O306" s="156"/>
      <c r="P306" s="156"/>
    </row>
    <row r="307" spans="2:16">
      <c r="B307" s="155"/>
      <c r="C307" s="155"/>
      <c r="D307" s="156"/>
      <c r="E307" s="156"/>
      <c r="F307" s="156"/>
      <c r="G307" s="156"/>
      <c r="H307" s="156"/>
      <c r="I307" s="156"/>
      <c r="J307" s="156"/>
      <c r="K307" s="156"/>
      <c r="L307" s="156"/>
      <c r="M307" s="156"/>
      <c r="N307" s="156"/>
      <c r="O307" s="156"/>
      <c r="P307" s="156"/>
    </row>
    <row r="308" spans="2:16">
      <c r="B308" s="155"/>
      <c r="C308" s="155"/>
      <c r="D308" s="156"/>
      <c r="E308" s="156"/>
      <c r="F308" s="156"/>
      <c r="G308" s="156"/>
      <c r="H308" s="156"/>
      <c r="I308" s="156"/>
      <c r="J308" s="156"/>
      <c r="K308" s="156"/>
      <c r="L308" s="156"/>
      <c r="M308" s="156"/>
      <c r="N308" s="156"/>
      <c r="O308" s="156"/>
      <c r="P308" s="156"/>
    </row>
    <row r="309" spans="2:16">
      <c r="B309" s="155"/>
      <c r="C309" s="155"/>
      <c r="D309" s="156"/>
      <c r="E309" s="156"/>
      <c r="F309" s="156"/>
      <c r="G309" s="156"/>
      <c r="H309" s="156"/>
      <c r="I309" s="156"/>
      <c r="J309" s="156"/>
      <c r="K309" s="156"/>
      <c r="L309" s="156"/>
      <c r="M309" s="156"/>
      <c r="N309" s="156"/>
      <c r="O309" s="156"/>
      <c r="P309" s="156"/>
    </row>
    <row r="310" spans="2:16">
      <c r="B310" s="155"/>
      <c r="C310" s="155"/>
      <c r="D310" s="156"/>
      <c r="E310" s="156"/>
      <c r="F310" s="156"/>
      <c r="G310" s="156"/>
      <c r="H310" s="156"/>
      <c r="I310" s="156"/>
      <c r="J310" s="156"/>
      <c r="K310" s="156"/>
      <c r="L310" s="156"/>
      <c r="M310" s="156"/>
      <c r="N310" s="156"/>
      <c r="O310" s="156"/>
      <c r="P310" s="156"/>
    </row>
    <row r="311" spans="2:16">
      <c r="B311" s="155"/>
      <c r="C311" s="155"/>
      <c r="D311" s="156"/>
      <c r="E311" s="156"/>
      <c r="F311" s="156"/>
      <c r="G311" s="156"/>
      <c r="H311" s="156"/>
      <c r="I311" s="156"/>
      <c r="J311" s="156"/>
      <c r="K311" s="156"/>
      <c r="L311" s="156"/>
      <c r="M311" s="156"/>
      <c r="N311" s="156"/>
      <c r="O311" s="156"/>
      <c r="P311" s="156"/>
    </row>
    <row r="312" spans="2:16">
      <c r="B312" s="155"/>
      <c r="C312" s="155"/>
      <c r="D312" s="156"/>
      <c r="E312" s="156"/>
      <c r="F312" s="156"/>
      <c r="G312" s="156"/>
      <c r="H312" s="156"/>
      <c r="I312" s="156"/>
      <c r="J312" s="156"/>
      <c r="K312" s="156"/>
      <c r="L312" s="156"/>
      <c r="M312" s="156"/>
      <c r="N312" s="156"/>
      <c r="O312" s="156"/>
      <c r="P312" s="156"/>
    </row>
    <row r="313" spans="2:16">
      <c r="B313" s="155"/>
      <c r="C313" s="155"/>
      <c r="D313" s="156"/>
      <c r="E313" s="156"/>
      <c r="F313" s="156"/>
      <c r="G313" s="156"/>
      <c r="H313" s="156"/>
      <c r="I313" s="156"/>
      <c r="J313" s="156"/>
      <c r="K313" s="156"/>
      <c r="L313" s="156"/>
      <c r="M313" s="156"/>
      <c r="N313" s="156"/>
      <c r="O313" s="156"/>
      <c r="P313" s="156"/>
    </row>
    <row r="314" spans="2:16">
      <c r="B314" s="155"/>
      <c r="C314" s="155"/>
      <c r="D314" s="156"/>
      <c r="E314" s="156"/>
      <c r="F314" s="156"/>
      <c r="G314" s="156"/>
      <c r="H314" s="156"/>
      <c r="I314" s="156"/>
      <c r="J314" s="156"/>
      <c r="K314" s="156"/>
      <c r="L314" s="156"/>
      <c r="M314" s="156"/>
      <c r="N314" s="156"/>
      <c r="O314" s="156"/>
      <c r="P314" s="156"/>
    </row>
    <row r="315" spans="2:16">
      <c r="B315" s="155"/>
      <c r="C315" s="155"/>
      <c r="D315" s="156"/>
      <c r="E315" s="156"/>
      <c r="F315" s="156"/>
      <c r="G315" s="156"/>
      <c r="H315" s="156"/>
      <c r="I315" s="156"/>
      <c r="J315" s="156"/>
      <c r="K315" s="156"/>
      <c r="L315" s="156"/>
      <c r="M315" s="156"/>
      <c r="N315" s="156"/>
      <c r="O315" s="156"/>
      <c r="P315" s="156"/>
    </row>
    <row r="316" spans="2:16">
      <c r="B316" s="155"/>
      <c r="C316" s="155"/>
      <c r="D316" s="156"/>
      <c r="E316" s="156"/>
      <c r="F316" s="156"/>
      <c r="G316" s="156"/>
      <c r="H316" s="156"/>
      <c r="I316" s="156"/>
      <c r="J316" s="156"/>
      <c r="K316" s="156"/>
      <c r="L316" s="156"/>
      <c r="M316" s="156"/>
      <c r="N316" s="156"/>
      <c r="O316" s="156"/>
      <c r="P316" s="156"/>
    </row>
    <row r="317" spans="2:16">
      <c r="B317" s="155"/>
      <c r="C317" s="155"/>
      <c r="D317" s="156"/>
      <c r="E317" s="156"/>
      <c r="F317" s="156"/>
      <c r="G317" s="156"/>
      <c r="H317" s="156"/>
      <c r="I317" s="156"/>
      <c r="J317" s="156"/>
      <c r="K317" s="156"/>
      <c r="L317" s="156"/>
      <c r="M317" s="156"/>
      <c r="N317" s="156"/>
      <c r="O317" s="156"/>
      <c r="P317" s="156"/>
    </row>
    <row r="318" spans="2:16">
      <c r="B318" s="155"/>
      <c r="C318" s="155"/>
      <c r="D318" s="156"/>
      <c r="E318" s="156"/>
      <c r="F318" s="156"/>
      <c r="G318" s="156"/>
      <c r="H318" s="156"/>
      <c r="I318" s="156"/>
      <c r="J318" s="156"/>
      <c r="K318" s="156"/>
      <c r="L318" s="156"/>
      <c r="M318" s="156"/>
      <c r="N318" s="156"/>
      <c r="O318" s="156"/>
      <c r="P318" s="156"/>
    </row>
    <row r="319" spans="2:16">
      <c r="B319" s="155"/>
      <c r="C319" s="155"/>
      <c r="D319" s="156"/>
      <c r="E319" s="156"/>
      <c r="F319" s="156"/>
      <c r="G319" s="156"/>
      <c r="H319" s="156"/>
      <c r="I319" s="156"/>
      <c r="J319" s="156"/>
      <c r="K319" s="156"/>
      <c r="L319" s="156"/>
      <c r="M319" s="156"/>
      <c r="N319" s="156"/>
      <c r="O319" s="156"/>
      <c r="P319" s="156"/>
    </row>
    <row r="320" spans="2:16">
      <c r="B320" s="155"/>
      <c r="C320" s="155"/>
      <c r="D320" s="156"/>
      <c r="E320" s="156"/>
      <c r="F320" s="156"/>
      <c r="G320" s="156"/>
      <c r="H320" s="156"/>
      <c r="I320" s="156"/>
      <c r="J320" s="156"/>
      <c r="K320" s="156"/>
      <c r="L320" s="156"/>
      <c r="M320" s="156"/>
      <c r="N320" s="156"/>
      <c r="O320" s="156"/>
      <c r="P320" s="156"/>
    </row>
    <row r="321" spans="2:16">
      <c r="B321" s="155"/>
      <c r="C321" s="155"/>
      <c r="D321" s="156"/>
      <c r="E321" s="156"/>
      <c r="F321" s="156"/>
      <c r="G321" s="156"/>
      <c r="H321" s="156"/>
      <c r="I321" s="156"/>
      <c r="J321" s="156"/>
      <c r="K321" s="156"/>
      <c r="L321" s="156"/>
      <c r="M321" s="156"/>
      <c r="N321" s="156"/>
      <c r="O321" s="156"/>
      <c r="P321" s="156"/>
    </row>
    <row r="322" spans="2:16">
      <c r="B322" s="155"/>
      <c r="C322" s="155"/>
      <c r="D322" s="156"/>
      <c r="E322" s="156"/>
      <c r="F322" s="156"/>
      <c r="G322" s="156"/>
      <c r="H322" s="156"/>
      <c r="I322" s="156"/>
      <c r="J322" s="156"/>
      <c r="K322" s="156"/>
      <c r="L322" s="156"/>
      <c r="M322" s="156"/>
      <c r="N322" s="156"/>
      <c r="O322" s="156"/>
      <c r="P322" s="156"/>
    </row>
    <row r="323" spans="2:16">
      <c r="B323" s="155"/>
      <c r="C323" s="155"/>
      <c r="D323" s="156"/>
      <c r="E323" s="156"/>
      <c r="F323" s="156"/>
      <c r="G323" s="156"/>
      <c r="H323" s="156"/>
      <c r="I323" s="156"/>
      <c r="J323" s="156"/>
      <c r="K323" s="156"/>
      <c r="L323" s="156"/>
      <c r="M323" s="156"/>
      <c r="N323" s="156"/>
      <c r="O323" s="156"/>
      <c r="P323" s="156"/>
    </row>
    <row r="324" spans="2:16">
      <c r="B324" s="155"/>
      <c r="C324" s="155"/>
      <c r="D324" s="156"/>
      <c r="E324" s="156"/>
      <c r="F324" s="156"/>
      <c r="G324" s="156"/>
      <c r="H324" s="156"/>
      <c r="I324" s="156"/>
      <c r="J324" s="156"/>
      <c r="K324" s="156"/>
      <c r="L324" s="156"/>
      <c r="M324" s="156"/>
      <c r="N324" s="156"/>
      <c r="O324" s="156"/>
      <c r="P324" s="156"/>
    </row>
    <row r="325" spans="2:16">
      <c r="B325" s="155"/>
      <c r="C325" s="155"/>
      <c r="D325" s="156"/>
      <c r="E325" s="156"/>
      <c r="F325" s="156"/>
      <c r="G325" s="156"/>
      <c r="H325" s="156"/>
      <c r="I325" s="156"/>
      <c r="J325" s="156"/>
      <c r="K325" s="156"/>
      <c r="L325" s="156"/>
      <c r="M325" s="156"/>
      <c r="N325" s="156"/>
      <c r="O325" s="156"/>
      <c r="P325" s="156"/>
    </row>
    <row r="326" spans="2:16">
      <c r="B326" s="155"/>
      <c r="C326" s="155"/>
      <c r="D326" s="156"/>
      <c r="E326" s="156"/>
      <c r="F326" s="156"/>
      <c r="G326" s="156"/>
      <c r="H326" s="156"/>
      <c r="I326" s="156"/>
      <c r="J326" s="156"/>
      <c r="K326" s="156"/>
      <c r="L326" s="156"/>
      <c r="M326" s="156"/>
      <c r="N326" s="156"/>
      <c r="O326" s="156"/>
      <c r="P326" s="156"/>
    </row>
    <row r="327" spans="2:16">
      <c r="B327" s="155"/>
      <c r="C327" s="155"/>
      <c r="D327" s="156"/>
      <c r="E327" s="156"/>
      <c r="F327" s="156"/>
      <c r="G327" s="156"/>
      <c r="H327" s="156"/>
      <c r="I327" s="156"/>
      <c r="J327" s="156"/>
      <c r="K327" s="156"/>
      <c r="L327" s="156"/>
      <c r="M327" s="156"/>
      <c r="N327" s="156"/>
      <c r="O327" s="156"/>
      <c r="P327" s="156"/>
    </row>
    <row r="328" spans="2:16">
      <c r="B328" s="155"/>
      <c r="C328" s="155"/>
      <c r="D328" s="156"/>
      <c r="E328" s="156"/>
      <c r="F328" s="156"/>
      <c r="G328" s="156"/>
      <c r="H328" s="156"/>
      <c r="I328" s="156"/>
      <c r="J328" s="156"/>
      <c r="K328" s="156"/>
      <c r="L328" s="156"/>
      <c r="M328" s="156"/>
      <c r="N328" s="156"/>
      <c r="O328" s="156"/>
      <c r="P328" s="156"/>
    </row>
    <row r="329" spans="2:16">
      <c r="B329" s="155"/>
      <c r="C329" s="155"/>
      <c r="D329" s="156"/>
      <c r="E329" s="156"/>
      <c r="F329" s="156"/>
      <c r="G329" s="156"/>
      <c r="H329" s="156"/>
      <c r="I329" s="156"/>
      <c r="J329" s="156"/>
      <c r="K329" s="156"/>
      <c r="L329" s="156"/>
      <c r="M329" s="156"/>
      <c r="N329" s="156"/>
      <c r="O329" s="156"/>
      <c r="P329" s="156"/>
    </row>
    <row r="330" spans="2:16">
      <c r="B330" s="155"/>
      <c r="C330" s="155"/>
      <c r="D330" s="156"/>
      <c r="E330" s="156"/>
      <c r="F330" s="156"/>
      <c r="G330" s="156"/>
      <c r="H330" s="156"/>
      <c r="I330" s="156"/>
      <c r="J330" s="156"/>
      <c r="K330" s="156"/>
      <c r="L330" s="156"/>
      <c r="M330" s="156"/>
      <c r="N330" s="156"/>
      <c r="O330" s="156"/>
      <c r="P330" s="156"/>
    </row>
    <row r="331" spans="2:16">
      <c r="B331" s="155"/>
      <c r="C331" s="155"/>
      <c r="D331" s="156"/>
      <c r="E331" s="156"/>
      <c r="F331" s="156"/>
      <c r="G331" s="156"/>
      <c r="H331" s="156"/>
      <c r="I331" s="156"/>
      <c r="J331" s="156"/>
      <c r="K331" s="156"/>
      <c r="L331" s="156"/>
      <c r="M331" s="156"/>
      <c r="N331" s="156"/>
      <c r="O331" s="156"/>
      <c r="P331" s="156"/>
    </row>
    <row r="332" spans="2:16">
      <c r="B332" s="155"/>
      <c r="C332" s="155"/>
      <c r="D332" s="156"/>
      <c r="E332" s="156"/>
      <c r="F332" s="156"/>
      <c r="G332" s="156"/>
      <c r="H332" s="156"/>
      <c r="I332" s="156"/>
      <c r="J332" s="156"/>
      <c r="K332" s="156"/>
      <c r="L332" s="156"/>
      <c r="M332" s="156"/>
      <c r="N332" s="156"/>
      <c r="O332" s="156"/>
      <c r="P332" s="156"/>
    </row>
    <row r="333" spans="2:16">
      <c r="B333" s="155"/>
      <c r="C333" s="155"/>
      <c r="D333" s="156"/>
      <c r="E333" s="156"/>
      <c r="F333" s="156"/>
      <c r="G333" s="156"/>
      <c r="H333" s="156"/>
      <c r="I333" s="156"/>
      <c r="J333" s="156"/>
      <c r="K333" s="156"/>
      <c r="L333" s="156"/>
      <c r="M333" s="156"/>
      <c r="N333" s="156"/>
      <c r="O333" s="156"/>
      <c r="P333" s="156"/>
    </row>
    <row r="334" spans="2:16">
      <c r="B334" s="155"/>
      <c r="C334" s="155"/>
      <c r="D334" s="156"/>
      <c r="E334" s="156"/>
      <c r="F334" s="156"/>
      <c r="G334" s="156"/>
      <c r="H334" s="156"/>
      <c r="I334" s="156"/>
      <c r="J334" s="156"/>
      <c r="K334" s="156"/>
      <c r="L334" s="156"/>
      <c r="M334" s="156"/>
      <c r="N334" s="156"/>
      <c r="O334" s="156"/>
      <c r="P334" s="156"/>
    </row>
    <row r="335" spans="2:16">
      <c r="B335" s="155"/>
      <c r="C335" s="155"/>
      <c r="D335" s="156"/>
      <c r="E335" s="156"/>
      <c r="F335" s="156"/>
      <c r="G335" s="156"/>
      <c r="H335" s="156"/>
      <c r="I335" s="156"/>
      <c r="J335" s="156"/>
      <c r="K335" s="156"/>
      <c r="L335" s="156"/>
      <c r="M335" s="156"/>
      <c r="N335" s="156"/>
      <c r="O335" s="156"/>
      <c r="P335" s="156"/>
    </row>
    <row r="336" spans="2:16">
      <c r="B336" s="155"/>
      <c r="C336" s="155"/>
      <c r="D336" s="156"/>
      <c r="E336" s="156"/>
      <c r="F336" s="156"/>
      <c r="G336" s="156"/>
      <c r="H336" s="156"/>
      <c r="I336" s="156"/>
      <c r="J336" s="156"/>
      <c r="K336" s="156"/>
      <c r="L336" s="156"/>
      <c r="M336" s="156"/>
      <c r="N336" s="156"/>
      <c r="O336" s="156"/>
      <c r="P336" s="156"/>
    </row>
    <row r="337" spans="2:16">
      <c r="B337" s="155"/>
      <c r="C337" s="155"/>
      <c r="D337" s="156"/>
      <c r="E337" s="156"/>
      <c r="F337" s="156"/>
      <c r="G337" s="156"/>
      <c r="H337" s="156"/>
      <c r="I337" s="156"/>
      <c r="J337" s="156"/>
      <c r="K337" s="156"/>
      <c r="L337" s="156"/>
      <c r="M337" s="156"/>
      <c r="N337" s="156"/>
      <c r="O337" s="156"/>
      <c r="P337" s="156"/>
    </row>
    <row r="338" spans="2:16">
      <c r="B338" s="155"/>
      <c r="C338" s="155"/>
      <c r="D338" s="156"/>
      <c r="E338" s="156"/>
      <c r="F338" s="156"/>
      <c r="G338" s="156"/>
      <c r="H338" s="156"/>
      <c r="I338" s="156"/>
      <c r="J338" s="156"/>
      <c r="K338" s="156"/>
      <c r="L338" s="156"/>
      <c r="M338" s="156"/>
      <c r="N338" s="156"/>
      <c r="O338" s="156"/>
      <c r="P338" s="156"/>
    </row>
    <row r="339" spans="2:16">
      <c r="B339" s="155"/>
      <c r="C339" s="155"/>
      <c r="D339" s="156"/>
      <c r="E339" s="156"/>
      <c r="F339" s="156"/>
      <c r="G339" s="156"/>
      <c r="H339" s="156"/>
      <c r="I339" s="156"/>
      <c r="J339" s="156"/>
      <c r="K339" s="156"/>
      <c r="L339" s="156"/>
      <c r="M339" s="156"/>
      <c r="N339" s="156"/>
      <c r="O339" s="156"/>
      <c r="P339" s="156"/>
    </row>
    <row r="340" spans="2:16">
      <c r="B340" s="155"/>
      <c r="C340" s="155"/>
      <c r="D340" s="156"/>
      <c r="E340" s="156"/>
      <c r="F340" s="156"/>
      <c r="G340" s="156"/>
      <c r="H340" s="156"/>
      <c r="I340" s="156"/>
      <c r="J340" s="156"/>
      <c r="K340" s="156"/>
      <c r="L340" s="156"/>
      <c r="M340" s="156"/>
      <c r="N340" s="156"/>
      <c r="O340" s="156"/>
      <c r="P340" s="156"/>
    </row>
    <row r="341" spans="2:16">
      <c r="B341" s="155"/>
      <c r="C341" s="155"/>
      <c r="D341" s="156"/>
      <c r="E341" s="156"/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  <c r="P341" s="156"/>
    </row>
    <row r="342" spans="2:16">
      <c r="B342" s="155"/>
      <c r="C342" s="155"/>
      <c r="D342" s="156"/>
      <c r="E342" s="156"/>
      <c r="F342" s="156"/>
      <c r="G342" s="156"/>
      <c r="H342" s="156"/>
      <c r="I342" s="156"/>
      <c r="J342" s="156"/>
      <c r="K342" s="156"/>
      <c r="L342" s="156"/>
      <c r="M342" s="156"/>
      <c r="N342" s="156"/>
      <c r="O342" s="156"/>
      <c r="P342" s="156"/>
    </row>
    <row r="343" spans="2:16">
      <c r="B343" s="155"/>
      <c r="C343" s="155"/>
      <c r="D343" s="156"/>
      <c r="E343" s="156"/>
      <c r="F343" s="156"/>
      <c r="G343" s="156"/>
      <c r="H343" s="156"/>
      <c r="I343" s="156"/>
      <c r="J343" s="156"/>
      <c r="K343" s="156"/>
      <c r="L343" s="156"/>
      <c r="M343" s="156"/>
      <c r="N343" s="156"/>
      <c r="O343" s="156"/>
      <c r="P343" s="156"/>
    </row>
    <row r="344" spans="2:16">
      <c r="B344" s="155"/>
      <c r="C344" s="155"/>
      <c r="D344" s="156"/>
      <c r="E344" s="156"/>
      <c r="F344" s="156"/>
      <c r="G344" s="156"/>
      <c r="H344" s="156"/>
      <c r="I344" s="156"/>
      <c r="J344" s="156"/>
      <c r="K344" s="156"/>
      <c r="L344" s="156"/>
      <c r="M344" s="156"/>
      <c r="N344" s="156"/>
      <c r="O344" s="156"/>
      <c r="P344" s="156"/>
    </row>
    <row r="345" spans="2:16">
      <c r="B345" s="155"/>
      <c r="C345" s="155"/>
      <c r="D345" s="156"/>
      <c r="E345" s="156"/>
      <c r="F345" s="156"/>
      <c r="G345" s="156"/>
      <c r="H345" s="156"/>
      <c r="I345" s="156"/>
      <c r="J345" s="156"/>
      <c r="K345" s="156"/>
      <c r="L345" s="156"/>
      <c r="M345" s="156"/>
      <c r="N345" s="156"/>
      <c r="O345" s="156"/>
      <c r="P345" s="156"/>
    </row>
    <row r="346" spans="2:16">
      <c r="B346" s="155"/>
      <c r="C346" s="155"/>
      <c r="D346" s="156"/>
      <c r="E346" s="156"/>
      <c r="F346" s="156"/>
      <c r="G346" s="156"/>
      <c r="H346" s="156"/>
      <c r="I346" s="156"/>
      <c r="J346" s="156"/>
      <c r="K346" s="156"/>
      <c r="L346" s="156"/>
      <c r="M346" s="156"/>
      <c r="N346" s="156"/>
      <c r="O346" s="156"/>
      <c r="P346" s="156"/>
    </row>
    <row r="347" spans="2:16">
      <c r="B347" s="155"/>
      <c r="C347" s="155"/>
      <c r="D347" s="156"/>
      <c r="E347" s="156"/>
      <c r="F347" s="156"/>
      <c r="G347" s="156"/>
      <c r="H347" s="156"/>
      <c r="I347" s="156"/>
      <c r="J347" s="156"/>
      <c r="K347" s="156"/>
      <c r="L347" s="156"/>
      <c r="M347" s="156"/>
      <c r="N347" s="156"/>
      <c r="O347" s="156"/>
      <c r="P347" s="156"/>
    </row>
    <row r="348" spans="2:16">
      <c r="B348" s="155"/>
      <c r="C348" s="155"/>
      <c r="D348" s="156"/>
      <c r="E348" s="156"/>
      <c r="F348" s="156"/>
      <c r="G348" s="156"/>
      <c r="H348" s="156"/>
      <c r="I348" s="156"/>
      <c r="J348" s="156"/>
      <c r="K348" s="156"/>
      <c r="L348" s="156"/>
      <c r="M348" s="156"/>
      <c r="N348" s="156"/>
      <c r="O348" s="156"/>
      <c r="P348" s="156"/>
    </row>
    <row r="349" spans="2:16">
      <c r="B349" s="155"/>
      <c r="C349" s="155"/>
      <c r="D349" s="156"/>
      <c r="E349" s="156"/>
      <c r="F349" s="156"/>
      <c r="G349" s="156"/>
      <c r="H349" s="156"/>
      <c r="I349" s="156"/>
      <c r="J349" s="156"/>
      <c r="K349" s="156"/>
      <c r="L349" s="156"/>
      <c r="M349" s="156"/>
      <c r="N349" s="156"/>
      <c r="O349" s="156"/>
      <c r="P349" s="156"/>
    </row>
    <row r="350" spans="2:16">
      <c r="B350" s="155"/>
      <c r="C350" s="155"/>
      <c r="D350" s="156"/>
      <c r="E350" s="156"/>
      <c r="F350" s="156"/>
      <c r="G350" s="156"/>
      <c r="H350" s="156"/>
      <c r="I350" s="156"/>
      <c r="J350" s="156"/>
      <c r="K350" s="156"/>
      <c r="L350" s="156"/>
      <c r="M350" s="156"/>
      <c r="N350" s="156"/>
      <c r="O350" s="156"/>
      <c r="P350" s="156"/>
    </row>
    <row r="351" spans="2:16">
      <c r="B351" s="155"/>
      <c r="C351" s="155"/>
      <c r="D351" s="156"/>
      <c r="E351" s="156"/>
      <c r="F351" s="156"/>
      <c r="G351" s="156"/>
      <c r="H351" s="156"/>
      <c r="I351" s="156"/>
      <c r="J351" s="156"/>
      <c r="K351" s="156"/>
      <c r="L351" s="156"/>
      <c r="M351" s="156"/>
      <c r="N351" s="156"/>
      <c r="O351" s="156"/>
      <c r="P351" s="156"/>
    </row>
    <row r="352" spans="2:16">
      <c r="B352" s="155"/>
      <c r="C352" s="155"/>
      <c r="D352" s="156"/>
      <c r="E352" s="156"/>
      <c r="F352" s="156"/>
      <c r="G352" s="156"/>
      <c r="H352" s="156"/>
      <c r="I352" s="156"/>
      <c r="J352" s="156"/>
      <c r="K352" s="156"/>
      <c r="L352" s="156"/>
      <c r="M352" s="156"/>
      <c r="N352" s="156"/>
      <c r="O352" s="156"/>
      <c r="P352" s="156"/>
    </row>
    <row r="353" spans="2:16">
      <c r="B353" s="155"/>
      <c r="C353" s="155"/>
      <c r="D353" s="156"/>
      <c r="E353" s="156"/>
      <c r="F353" s="156"/>
      <c r="G353" s="156"/>
      <c r="H353" s="156"/>
      <c r="I353" s="156"/>
      <c r="J353" s="156"/>
      <c r="K353" s="156"/>
      <c r="L353" s="156"/>
      <c r="M353" s="156"/>
      <c r="N353" s="156"/>
      <c r="O353" s="156"/>
      <c r="P353" s="156"/>
    </row>
    <row r="354" spans="2:16">
      <c r="B354" s="155"/>
      <c r="C354" s="155"/>
      <c r="D354" s="156"/>
      <c r="E354" s="156"/>
      <c r="F354" s="156"/>
      <c r="G354" s="156"/>
      <c r="H354" s="156"/>
      <c r="I354" s="156"/>
      <c r="J354" s="156"/>
      <c r="K354" s="156"/>
      <c r="L354" s="156"/>
      <c r="M354" s="156"/>
      <c r="N354" s="156"/>
      <c r="O354" s="156"/>
      <c r="P354" s="156"/>
    </row>
    <row r="355" spans="2:16">
      <c r="B355" s="155"/>
      <c r="C355" s="155"/>
      <c r="D355" s="156"/>
      <c r="E355" s="156"/>
      <c r="F355" s="156"/>
      <c r="G355" s="156"/>
      <c r="H355" s="156"/>
      <c r="I355" s="156"/>
      <c r="J355" s="156"/>
      <c r="K355" s="156"/>
      <c r="L355" s="156"/>
      <c r="M355" s="156"/>
      <c r="N355" s="156"/>
      <c r="O355" s="156"/>
      <c r="P355" s="156"/>
    </row>
    <row r="356" spans="2:16">
      <c r="B356" s="155"/>
      <c r="C356" s="155"/>
      <c r="D356" s="156"/>
      <c r="E356" s="156"/>
      <c r="F356" s="156"/>
      <c r="G356" s="156"/>
      <c r="H356" s="156"/>
      <c r="I356" s="156"/>
      <c r="J356" s="156"/>
      <c r="K356" s="156"/>
      <c r="L356" s="156"/>
      <c r="M356" s="156"/>
      <c r="N356" s="156"/>
      <c r="O356" s="156"/>
      <c r="P356" s="156"/>
    </row>
    <row r="357" spans="2:16">
      <c r="B357" s="155"/>
      <c r="C357" s="155"/>
      <c r="D357" s="156"/>
      <c r="E357" s="156"/>
      <c r="F357" s="156"/>
      <c r="G357" s="156"/>
      <c r="H357" s="156"/>
      <c r="I357" s="156"/>
      <c r="J357" s="156"/>
      <c r="K357" s="156"/>
      <c r="L357" s="156"/>
      <c r="M357" s="156"/>
      <c r="N357" s="156"/>
      <c r="O357" s="156"/>
      <c r="P357" s="156"/>
    </row>
    <row r="358" spans="2:16">
      <c r="B358" s="155"/>
      <c r="C358" s="155"/>
      <c r="D358" s="156"/>
      <c r="E358" s="156"/>
      <c r="F358" s="156"/>
      <c r="G358" s="156"/>
      <c r="H358" s="156"/>
      <c r="I358" s="156"/>
      <c r="J358" s="156"/>
      <c r="K358" s="156"/>
      <c r="L358" s="156"/>
      <c r="M358" s="156"/>
      <c r="N358" s="156"/>
      <c r="O358" s="156"/>
      <c r="P358" s="156"/>
    </row>
    <row r="359" spans="2:16">
      <c r="B359" s="155"/>
      <c r="C359" s="155"/>
      <c r="D359" s="156"/>
      <c r="E359" s="156"/>
      <c r="F359" s="156"/>
      <c r="G359" s="156"/>
      <c r="H359" s="156"/>
      <c r="I359" s="156"/>
      <c r="J359" s="156"/>
      <c r="K359" s="156"/>
      <c r="L359" s="156"/>
      <c r="M359" s="156"/>
      <c r="N359" s="156"/>
      <c r="O359" s="156"/>
      <c r="P359" s="156"/>
    </row>
    <row r="360" spans="2:16">
      <c r="B360" s="155"/>
      <c r="C360" s="155"/>
      <c r="D360" s="156"/>
      <c r="E360" s="156"/>
      <c r="F360" s="156"/>
      <c r="G360" s="156"/>
      <c r="H360" s="156"/>
      <c r="I360" s="156"/>
      <c r="J360" s="156"/>
      <c r="K360" s="156"/>
      <c r="L360" s="156"/>
      <c r="M360" s="156"/>
      <c r="N360" s="156"/>
      <c r="O360" s="156"/>
      <c r="P360" s="156"/>
    </row>
    <row r="361" spans="2:16">
      <c r="B361" s="155"/>
      <c r="C361" s="155"/>
      <c r="D361" s="156"/>
      <c r="E361" s="156"/>
      <c r="F361" s="156"/>
      <c r="G361" s="156"/>
      <c r="H361" s="156"/>
      <c r="I361" s="156"/>
      <c r="J361" s="156"/>
      <c r="K361" s="156"/>
      <c r="L361" s="156"/>
      <c r="M361" s="156"/>
      <c r="N361" s="156"/>
      <c r="O361" s="156"/>
      <c r="P361" s="156"/>
    </row>
    <row r="362" spans="2:16">
      <c r="B362" s="155"/>
      <c r="C362" s="155"/>
      <c r="D362" s="156"/>
      <c r="E362" s="156"/>
      <c r="F362" s="156"/>
      <c r="G362" s="156"/>
      <c r="H362" s="156"/>
      <c r="I362" s="156"/>
      <c r="J362" s="156"/>
      <c r="K362" s="156"/>
      <c r="L362" s="156"/>
      <c r="M362" s="156"/>
      <c r="N362" s="156"/>
      <c r="O362" s="156"/>
      <c r="P362" s="156"/>
    </row>
    <row r="363" spans="2:16">
      <c r="B363" s="155"/>
      <c r="C363" s="155"/>
      <c r="D363" s="156"/>
      <c r="E363" s="156"/>
      <c r="F363" s="156"/>
      <c r="G363" s="156"/>
      <c r="H363" s="156"/>
      <c r="I363" s="156"/>
      <c r="J363" s="156"/>
      <c r="K363" s="156"/>
      <c r="L363" s="156"/>
      <c r="M363" s="156"/>
      <c r="N363" s="156"/>
      <c r="O363" s="156"/>
      <c r="P363" s="156"/>
    </row>
    <row r="364" spans="2:16">
      <c r="B364" s="155"/>
      <c r="C364" s="155"/>
      <c r="D364" s="156"/>
      <c r="E364" s="156"/>
      <c r="F364" s="156"/>
      <c r="G364" s="156"/>
      <c r="H364" s="156"/>
      <c r="I364" s="156"/>
      <c r="J364" s="156"/>
      <c r="K364" s="156"/>
      <c r="L364" s="156"/>
      <c r="M364" s="156"/>
      <c r="N364" s="156"/>
      <c r="O364" s="156"/>
      <c r="P364" s="156"/>
    </row>
    <row r="365" spans="2:16">
      <c r="B365" s="155"/>
      <c r="C365" s="155"/>
      <c r="D365" s="156"/>
      <c r="E365" s="156"/>
      <c r="F365" s="156"/>
      <c r="G365" s="156"/>
      <c r="H365" s="156"/>
      <c r="I365" s="156"/>
      <c r="J365" s="156"/>
      <c r="K365" s="156"/>
      <c r="L365" s="156"/>
      <c r="M365" s="156"/>
      <c r="N365" s="156"/>
      <c r="O365" s="156"/>
      <c r="P365" s="156"/>
    </row>
    <row r="366" spans="2:16">
      <c r="B366" s="155"/>
      <c r="C366" s="155"/>
      <c r="D366" s="156"/>
      <c r="E366" s="156"/>
      <c r="F366" s="156"/>
      <c r="G366" s="156"/>
      <c r="H366" s="156"/>
      <c r="I366" s="156"/>
      <c r="J366" s="156"/>
      <c r="K366" s="156"/>
      <c r="L366" s="156"/>
      <c r="M366" s="156"/>
      <c r="N366" s="156"/>
      <c r="O366" s="156"/>
      <c r="P366" s="156"/>
    </row>
    <row r="367" spans="2:16">
      <c r="B367" s="155"/>
      <c r="C367" s="155"/>
      <c r="D367" s="156"/>
      <c r="E367" s="156"/>
      <c r="F367" s="156"/>
      <c r="G367" s="156"/>
      <c r="H367" s="156"/>
      <c r="I367" s="156"/>
      <c r="J367" s="156"/>
      <c r="K367" s="156"/>
      <c r="L367" s="156"/>
      <c r="M367" s="156"/>
      <c r="N367" s="156"/>
      <c r="O367" s="156"/>
      <c r="P367" s="156"/>
    </row>
    <row r="368" spans="2:16">
      <c r="B368" s="155"/>
      <c r="C368" s="155"/>
      <c r="D368" s="156"/>
      <c r="E368" s="156"/>
      <c r="F368" s="156"/>
      <c r="G368" s="156"/>
      <c r="H368" s="156"/>
      <c r="I368" s="156"/>
      <c r="J368" s="156"/>
      <c r="K368" s="156"/>
      <c r="L368" s="156"/>
      <c r="M368" s="156"/>
      <c r="N368" s="156"/>
      <c r="O368" s="156"/>
      <c r="P368" s="156"/>
    </row>
    <row r="369" spans="2:16">
      <c r="B369" s="155"/>
      <c r="C369" s="155"/>
      <c r="D369" s="156"/>
      <c r="E369" s="156"/>
      <c r="F369" s="156"/>
      <c r="G369" s="156"/>
      <c r="H369" s="156"/>
      <c r="I369" s="156"/>
      <c r="J369" s="156"/>
      <c r="K369" s="156"/>
      <c r="L369" s="156"/>
      <c r="M369" s="156"/>
      <c r="N369" s="156"/>
      <c r="O369" s="156"/>
      <c r="P369" s="156"/>
    </row>
    <row r="370" spans="2:16">
      <c r="B370" s="155"/>
      <c r="C370" s="155"/>
      <c r="D370" s="156"/>
      <c r="E370" s="156"/>
      <c r="F370" s="156"/>
      <c r="G370" s="156"/>
      <c r="H370" s="156"/>
      <c r="I370" s="156"/>
      <c r="J370" s="156"/>
      <c r="K370" s="156"/>
      <c r="L370" s="156"/>
      <c r="M370" s="156"/>
      <c r="N370" s="156"/>
      <c r="O370" s="156"/>
      <c r="P370" s="156"/>
    </row>
    <row r="371" spans="2:16">
      <c r="B371" s="155"/>
      <c r="C371" s="155"/>
      <c r="D371" s="156"/>
      <c r="E371" s="156"/>
      <c r="F371" s="156"/>
      <c r="G371" s="156"/>
      <c r="H371" s="156"/>
      <c r="I371" s="156"/>
      <c r="J371" s="156"/>
      <c r="K371" s="156"/>
      <c r="L371" s="156"/>
      <c r="M371" s="156"/>
      <c r="N371" s="156"/>
      <c r="O371" s="156"/>
      <c r="P371" s="156"/>
    </row>
    <row r="372" spans="2:16">
      <c r="B372" s="155"/>
      <c r="C372" s="155"/>
      <c r="D372" s="156"/>
      <c r="E372" s="156"/>
      <c r="F372" s="156"/>
      <c r="G372" s="156"/>
      <c r="H372" s="156"/>
      <c r="I372" s="156"/>
      <c r="J372" s="156"/>
      <c r="K372" s="156"/>
      <c r="L372" s="156"/>
      <c r="M372" s="156"/>
      <c r="N372" s="156"/>
      <c r="O372" s="156"/>
      <c r="P372" s="156"/>
    </row>
    <row r="373" spans="2:16">
      <c r="B373" s="155"/>
      <c r="C373" s="155"/>
      <c r="D373" s="156"/>
      <c r="E373" s="156"/>
      <c r="F373" s="156"/>
      <c r="G373" s="156"/>
      <c r="H373" s="156"/>
      <c r="I373" s="156"/>
      <c r="J373" s="156"/>
      <c r="K373" s="156"/>
      <c r="L373" s="156"/>
      <c r="M373" s="156"/>
      <c r="N373" s="156"/>
      <c r="O373" s="156"/>
      <c r="P373" s="156"/>
    </row>
    <row r="374" spans="2:16">
      <c r="B374" s="155"/>
      <c r="C374" s="155"/>
      <c r="D374" s="156"/>
      <c r="E374" s="156"/>
      <c r="F374" s="156"/>
      <c r="G374" s="156"/>
      <c r="H374" s="156"/>
      <c r="I374" s="156"/>
      <c r="J374" s="156"/>
      <c r="K374" s="156"/>
      <c r="L374" s="156"/>
      <c r="M374" s="156"/>
      <c r="N374" s="156"/>
      <c r="O374" s="156"/>
      <c r="P374" s="156"/>
    </row>
    <row r="375" spans="2:16">
      <c r="B375" s="155"/>
      <c r="C375" s="155"/>
      <c r="D375" s="156"/>
      <c r="E375" s="156"/>
      <c r="F375" s="156"/>
      <c r="G375" s="156"/>
      <c r="H375" s="156"/>
      <c r="I375" s="156"/>
      <c r="J375" s="156"/>
      <c r="K375" s="156"/>
      <c r="L375" s="156"/>
      <c r="M375" s="156"/>
      <c r="N375" s="156"/>
      <c r="O375" s="156"/>
      <c r="P375" s="156"/>
    </row>
    <row r="376" spans="2:16">
      <c r="B376" s="155"/>
      <c r="C376" s="155"/>
      <c r="D376" s="156"/>
      <c r="E376" s="156"/>
      <c r="F376" s="156"/>
      <c r="G376" s="156"/>
      <c r="H376" s="156"/>
      <c r="I376" s="156"/>
      <c r="J376" s="156"/>
      <c r="K376" s="156"/>
      <c r="L376" s="156"/>
      <c r="M376" s="156"/>
      <c r="N376" s="156"/>
      <c r="O376" s="156"/>
      <c r="P376" s="156"/>
    </row>
    <row r="377" spans="2:16">
      <c r="B377" s="155"/>
      <c r="C377" s="155"/>
      <c r="D377" s="156"/>
      <c r="E377" s="156"/>
      <c r="F377" s="156"/>
      <c r="G377" s="156"/>
      <c r="H377" s="156"/>
      <c r="I377" s="156"/>
      <c r="J377" s="156"/>
      <c r="K377" s="156"/>
      <c r="L377" s="156"/>
      <c r="M377" s="156"/>
      <c r="N377" s="156"/>
      <c r="O377" s="156"/>
      <c r="P377" s="156"/>
    </row>
    <row r="378" spans="2:16">
      <c r="B378" s="155"/>
      <c r="C378" s="155"/>
      <c r="D378" s="156"/>
      <c r="E378" s="156"/>
      <c r="F378" s="156"/>
      <c r="G378" s="156"/>
      <c r="H378" s="156"/>
      <c r="I378" s="156"/>
      <c r="J378" s="156"/>
      <c r="K378" s="156"/>
      <c r="L378" s="156"/>
      <c r="M378" s="156"/>
      <c r="N378" s="156"/>
      <c r="O378" s="156"/>
      <c r="P378" s="156"/>
    </row>
    <row r="379" spans="2:16">
      <c r="B379" s="155"/>
      <c r="C379" s="155"/>
      <c r="D379" s="156"/>
      <c r="E379" s="156"/>
      <c r="F379" s="156"/>
      <c r="G379" s="156"/>
      <c r="H379" s="156"/>
      <c r="I379" s="156"/>
      <c r="J379" s="156"/>
      <c r="K379" s="156"/>
      <c r="L379" s="156"/>
      <c r="M379" s="156"/>
      <c r="N379" s="156"/>
      <c r="O379" s="156"/>
      <c r="P379" s="156"/>
    </row>
    <row r="380" spans="2:16">
      <c r="B380" s="155"/>
      <c r="C380" s="155"/>
      <c r="D380" s="156"/>
      <c r="E380" s="156"/>
      <c r="F380" s="156"/>
      <c r="G380" s="156"/>
      <c r="H380" s="156"/>
      <c r="I380" s="156"/>
      <c r="J380" s="156"/>
      <c r="K380" s="156"/>
      <c r="L380" s="156"/>
      <c r="M380" s="156"/>
      <c r="N380" s="156"/>
      <c r="O380" s="156"/>
      <c r="P380" s="156"/>
    </row>
    <row r="381" spans="2:16">
      <c r="B381" s="155"/>
      <c r="C381" s="155"/>
      <c r="D381" s="156"/>
      <c r="E381" s="156"/>
      <c r="F381" s="156"/>
      <c r="G381" s="156"/>
      <c r="H381" s="156"/>
      <c r="I381" s="156"/>
      <c r="J381" s="156"/>
      <c r="K381" s="156"/>
      <c r="L381" s="156"/>
      <c r="M381" s="156"/>
      <c r="N381" s="156"/>
      <c r="O381" s="156"/>
      <c r="P381" s="156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38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56" t="s">
        <v>145</v>
      </c>
      <c r="C1" s="75" t="s" vm="1">
        <v>225</v>
      </c>
    </row>
    <row r="2" spans="2:19">
      <c r="B2" s="56" t="s">
        <v>144</v>
      </c>
      <c r="C2" s="75" t="s">
        <v>226</v>
      </c>
    </row>
    <row r="3" spans="2:19">
      <c r="B3" s="56" t="s">
        <v>146</v>
      </c>
      <c r="C3" s="75" t="s">
        <v>227</v>
      </c>
    </row>
    <row r="4" spans="2:19">
      <c r="B4" s="56" t="s">
        <v>147</v>
      </c>
      <c r="C4" s="75">
        <v>75</v>
      </c>
    </row>
    <row r="6" spans="2:19" ht="21.75" customHeight="1">
      <c r="B6" s="137" t="s">
        <v>173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9"/>
    </row>
    <row r="7" spans="2:19" ht="27.75" customHeight="1">
      <c r="B7" s="140" t="s">
        <v>86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2"/>
    </row>
    <row r="8" spans="2:19" s="3" customFormat="1" ht="66" customHeight="1">
      <c r="B8" s="22" t="s">
        <v>114</v>
      </c>
      <c r="C8" s="30" t="s">
        <v>45</v>
      </c>
      <c r="D8" s="30" t="s">
        <v>118</v>
      </c>
      <c r="E8" s="30" t="s">
        <v>15</v>
      </c>
      <c r="F8" s="30" t="s">
        <v>67</v>
      </c>
      <c r="G8" s="30" t="s">
        <v>101</v>
      </c>
      <c r="H8" s="30" t="s">
        <v>18</v>
      </c>
      <c r="I8" s="30" t="s">
        <v>100</v>
      </c>
      <c r="J8" s="30" t="s">
        <v>17</v>
      </c>
      <c r="K8" s="30" t="s">
        <v>19</v>
      </c>
      <c r="L8" s="30" t="s">
        <v>201</v>
      </c>
      <c r="M8" s="30" t="s">
        <v>200</v>
      </c>
      <c r="N8" s="30" t="s">
        <v>216</v>
      </c>
      <c r="O8" s="30" t="s">
        <v>63</v>
      </c>
      <c r="P8" s="30" t="s">
        <v>203</v>
      </c>
      <c r="Q8" s="30" t="s">
        <v>148</v>
      </c>
      <c r="R8" s="69" t="s">
        <v>150</v>
      </c>
    </row>
    <row r="9" spans="2:19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208</v>
      </c>
      <c r="M9" s="32"/>
      <c r="N9" s="16" t="s">
        <v>204</v>
      </c>
      <c r="O9" s="32" t="s">
        <v>209</v>
      </c>
      <c r="P9" s="32" t="s">
        <v>20</v>
      </c>
      <c r="Q9" s="32" t="s">
        <v>20</v>
      </c>
      <c r="R9" s="33" t="s">
        <v>20</v>
      </c>
    </row>
    <row r="10" spans="2:19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112</v>
      </c>
      <c r="R10" s="20" t="s">
        <v>113</v>
      </c>
    </row>
    <row r="11" spans="2:19" s="4" customFormat="1" ht="18" customHeight="1">
      <c r="B11" s="76" t="s">
        <v>29</v>
      </c>
      <c r="C11" s="77"/>
      <c r="D11" s="77"/>
      <c r="E11" s="77"/>
      <c r="F11" s="77"/>
      <c r="G11" s="77"/>
      <c r="H11" s="85">
        <v>5.7537417604634484</v>
      </c>
      <c r="I11" s="77"/>
      <c r="J11" s="77"/>
      <c r="K11" s="86">
        <v>1.0977576084063537E-3</v>
      </c>
      <c r="L11" s="85"/>
      <c r="M11" s="87"/>
      <c r="N11" s="77"/>
      <c r="O11" s="85">
        <v>66025.288528924983</v>
      </c>
      <c r="P11" s="77"/>
      <c r="Q11" s="86">
        <v>1</v>
      </c>
      <c r="R11" s="86">
        <v>0.13881186004102747</v>
      </c>
      <c r="S11" s="1"/>
    </row>
    <row r="12" spans="2:19" ht="22.5" customHeight="1">
      <c r="B12" s="78" t="s">
        <v>197</v>
      </c>
      <c r="C12" s="79"/>
      <c r="D12" s="79"/>
      <c r="E12" s="79"/>
      <c r="F12" s="79"/>
      <c r="G12" s="79"/>
      <c r="H12" s="88">
        <v>5.7537417604634449</v>
      </c>
      <c r="I12" s="79"/>
      <c r="J12" s="79"/>
      <c r="K12" s="89">
        <v>1.0977576084063537E-3</v>
      </c>
      <c r="L12" s="88"/>
      <c r="M12" s="90"/>
      <c r="N12" s="79"/>
      <c r="O12" s="88">
        <v>66025.288528925026</v>
      </c>
      <c r="P12" s="79"/>
      <c r="Q12" s="89">
        <v>1.0000000000000007</v>
      </c>
      <c r="R12" s="89">
        <v>0.13881186004102758</v>
      </c>
    </row>
    <row r="13" spans="2:19">
      <c r="B13" s="80" t="s">
        <v>27</v>
      </c>
      <c r="C13" s="81"/>
      <c r="D13" s="81"/>
      <c r="E13" s="81"/>
      <c r="F13" s="81"/>
      <c r="G13" s="81"/>
      <c r="H13" s="91">
        <v>6.4318367067024331</v>
      </c>
      <c r="I13" s="81"/>
      <c r="J13" s="81"/>
      <c r="K13" s="92">
        <v>-6.5391228295997661E-3</v>
      </c>
      <c r="L13" s="91"/>
      <c r="M13" s="93"/>
      <c r="N13" s="81"/>
      <c r="O13" s="91">
        <v>24395.978879726001</v>
      </c>
      <c r="P13" s="81"/>
      <c r="Q13" s="92">
        <v>0.36949446830570654</v>
      </c>
      <c r="R13" s="92">
        <v>5.1290214420385595E-2</v>
      </c>
    </row>
    <row r="14" spans="2:19">
      <c r="B14" s="82" t="s">
        <v>26</v>
      </c>
      <c r="C14" s="79"/>
      <c r="D14" s="79"/>
      <c r="E14" s="79"/>
      <c r="F14" s="79"/>
      <c r="G14" s="79"/>
      <c r="H14" s="88">
        <v>6.4318367067024331</v>
      </c>
      <c r="I14" s="79"/>
      <c r="J14" s="79"/>
      <c r="K14" s="89">
        <v>-6.5391228295997661E-3</v>
      </c>
      <c r="L14" s="88"/>
      <c r="M14" s="90"/>
      <c r="N14" s="79"/>
      <c r="O14" s="88">
        <v>24395.978879726001</v>
      </c>
      <c r="P14" s="79"/>
      <c r="Q14" s="89">
        <v>0.36949446830570654</v>
      </c>
      <c r="R14" s="89">
        <v>5.1290214420385595E-2</v>
      </c>
    </row>
    <row r="15" spans="2:19">
      <c r="B15" s="83" t="s">
        <v>228</v>
      </c>
      <c r="C15" s="81" t="s">
        <v>229</v>
      </c>
      <c r="D15" s="94" t="s">
        <v>119</v>
      </c>
      <c r="E15" s="81" t="s">
        <v>230</v>
      </c>
      <c r="F15" s="81"/>
      <c r="G15" s="81"/>
      <c r="H15" s="91">
        <v>1.5399999999997547</v>
      </c>
      <c r="I15" s="94" t="s">
        <v>132</v>
      </c>
      <c r="J15" s="95">
        <v>0.04</v>
      </c>
      <c r="K15" s="92">
        <v>-9.6000000000007971E-3</v>
      </c>
      <c r="L15" s="91">
        <v>2094905.4358449997</v>
      </c>
      <c r="M15" s="93">
        <v>143.96</v>
      </c>
      <c r="N15" s="81"/>
      <c r="O15" s="91">
        <v>3015.8258329309997</v>
      </c>
      <c r="P15" s="92">
        <v>1.3473960899083707E-4</v>
      </c>
      <c r="Q15" s="92">
        <v>4.5676829289580431E-2</v>
      </c>
      <c r="R15" s="92">
        <v>6.3404856344631434E-3</v>
      </c>
    </row>
    <row r="16" spans="2:19">
      <c r="B16" s="83" t="s">
        <v>231</v>
      </c>
      <c r="C16" s="81" t="s">
        <v>232</v>
      </c>
      <c r="D16" s="94" t="s">
        <v>119</v>
      </c>
      <c r="E16" s="81" t="s">
        <v>230</v>
      </c>
      <c r="F16" s="81"/>
      <c r="G16" s="81"/>
      <c r="H16" s="91">
        <v>4.2600000000001348</v>
      </c>
      <c r="I16" s="94" t="s">
        <v>132</v>
      </c>
      <c r="J16" s="95">
        <v>0.04</v>
      </c>
      <c r="K16" s="92">
        <v>-8.7000000000007922E-3</v>
      </c>
      <c r="L16" s="91">
        <v>2194066.2911999999</v>
      </c>
      <c r="M16" s="93">
        <v>154.88</v>
      </c>
      <c r="N16" s="81"/>
      <c r="O16" s="91">
        <v>3398.1699010790003</v>
      </c>
      <c r="P16" s="92">
        <v>1.8885232480172394E-4</v>
      </c>
      <c r="Q16" s="92">
        <v>5.1467702403001206E-2</v>
      </c>
      <c r="R16" s="92">
        <v>7.1443275025986569E-3</v>
      </c>
    </row>
    <row r="17" spans="2:18">
      <c r="B17" s="83" t="s">
        <v>233</v>
      </c>
      <c r="C17" s="81" t="s">
        <v>234</v>
      </c>
      <c r="D17" s="94" t="s">
        <v>119</v>
      </c>
      <c r="E17" s="81" t="s">
        <v>230</v>
      </c>
      <c r="F17" s="81"/>
      <c r="G17" s="81"/>
      <c r="H17" s="91">
        <v>7.2199999999979383</v>
      </c>
      <c r="I17" s="94" t="s">
        <v>132</v>
      </c>
      <c r="J17" s="95">
        <v>7.4999999999999997E-3</v>
      </c>
      <c r="K17" s="92">
        <v>-6.6999999999980252E-3</v>
      </c>
      <c r="L17" s="91">
        <v>805258.91612399998</v>
      </c>
      <c r="M17" s="93">
        <v>113.2</v>
      </c>
      <c r="N17" s="81"/>
      <c r="O17" s="91">
        <v>911.55308815399997</v>
      </c>
      <c r="P17" s="92">
        <v>5.6804191004265396E-5</v>
      </c>
      <c r="Q17" s="92">
        <v>1.3806120479953044E-2</v>
      </c>
      <c r="R17" s="92">
        <v>1.9164532637728049E-3</v>
      </c>
    </row>
    <row r="18" spans="2:18">
      <c r="B18" s="83" t="s">
        <v>235</v>
      </c>
      <c r="C18" s="81" t="s">
        <v>236</v>
      </c>
      <c r="D18" s="94" t="s">
        <v>119</v>
      </c>
      <c r="E18" s="81" t="s">
        <v>230</v>
      </c>
      <c r="F18" s="81"/>
      <c r="G18" s="81"/>
      <c r="H18" s="91">
        <v>13.20000000000223</v>
      </c>
      <c r="I18" s="94" t="s">
        <v>132</v>
      </c>
      <c r="J18" s="95">
        <v>0.04</v>
      </c>
      <c r="K18" s="92">
        <v>-5.9999999999939952E-4</v>
      </c>
      <c r="L18" s="91">
        <v>1149579.1702729999</v>
      </c>
      <c r="M18" s="93">
        <v>202.83</v>
      </c>
      <c r="N18" s="81"/>
      <c r="O18" s="91">
        <v>2331.6914075190002</v>
      </c>
      <c r="P18" s="92">
        <v>7.0867174487811093E-5</v>
      </c>
      <c r="Q18" s="92">
        <v>3.5315126362492316E-2</v>
      </c>
      <c r="R18" s="92">
        <v>4.9021583779614826E-3</v>
      </c>
    </row>
    <row r="19" spans="2:18">
      <c r="B19" s="83" t="s">
        <v>237</v>
      </c>
      <c r="C19" s="81" t="s">
        <v>238</v>
      </c>
      <c r="D19" s="94" t="s">
        <v>119</v>
      </c>
      <c r="E19" s="81" t="s">
        <v>230</v>
      </c>
      <c r="F19" s="81"/>
      <c r="G19" s="81"/>
      <c r="H19" s="91">
        <v>17.590000000003883</v>
      </c>
      <c r="I19" s="94" t="s">
        <v>132</v>
      </c>
      <c r="J19" s="95">
        <v>2.75E-2</v>
      </c>
      <c r="K19" s="92">
        <v>2.8999999999986615E-3</v>
      </c>
      <c r="L19" s="91">
        <v>1182516.313567</v>
      </c>
      <c r="M19" s="93">
        <v>164.26</v>
      </c>
      <c r="N19" s="81"/>
      <c r="O19" s="91">
        <v>1942.4012558939999</v>
      </c>
      <c r="P19" s="92">
        <v>6.6903073893128669E-5</v>
      </c>
      <c r="Q19" s="92">
        <v>2.9419049869703399E-2</v>
      </c>
      <c r="R19" s="92">
        <v>4.0837130330532755E-3</v>
      </c>
    </row>
    <row r="20" spans="2:18">
      <c r="B20" s="83" t="s">
        <v>239</v>
      </c>
      <c r="C20" s="81" t="s">
        <v>240</v>
      </c>
      <c r="D20" s="94" t="s">
        <v>119</v>
      </c>
      <c r="E20" s="81" t="s">
        <v>230</v>
      </c>
      <c r="F20" s="81"/>
      <c r="G20" s="81"/>
      <c r="H20" s="91">
        <v>3.6499999999997512</v>
      </c>
      <c r="I20" s="94" t="s">
        <v>132</v>
      </c>
      <c r="J20" s="95">
        <v>1.7500000000000002E-2</v>
      </c>
      <c r="K20" s="92">
        <v>-8.9999999999999993E-3</v>
      </c>
      <c r="L20" s="91">
        <v>3554551.7162549999</v>
      </c>
      <c r="M20" s="93">
        <v>113.25</v>
      </c>
      <c r="N20" s="81"/>
      <c r="O20" s="91">
        <v>4025.5300895200003</v>
      </c>
      <c r="P20" s="92">
        <v>2.1192697251565669E-4</v>
      </c>
      <c r="Q20" s="92">
        <v>6.0969519092013633E-2</v>
      </c>
      <c r="R20" s="92">
        <v>8.4632923509693481E-3</v>
      </c>
    </row>
    <row r="21" spans="2:18">
      <c r="B21" s="83" t="s">
        <v>241</v>
      </c>
      <c r="C21" s="81" t="s">
        <v>242</v>
      </c>
      <c r="D21" s="94" t="s">
        <v>119</v>
      </c>
      <c r="E21" s="81" t="s">
        <v>230</v>
      </c>
      <c r="F21" s="81"/>
      <c r="G21" s="81"/>
      <c r="H21" s="91">
        <v>0.83000000000030238</v>
      </c>
      <c r="I21" s="94" t="s">
        <v>132</v>
      </c>
      <c r="J21" s="95">
        <v>1E-3</v>
      </c>
      <c r="K21" s="92">
        <v>-8.199999999998351E-3</v>
      </c>
      <c r="L21" s="91">
        <v>711130.09908299998</v>
      </c>
      <c r="M21" s="93">
        <v>102.3</v>
      </c>
      <c r="N21" s="81"/>
      <c r="O21" s="91">
        <v>727.48606766599994</v>
      </c>
      <c r="P21" s="92">
        <v>4.6922434848835457E-5</v>
      </c>
      <c r="Q21" s="92">
        <v>1.1018294412258357E-2</v>
      </c>
      <c r="R21" s="92">
        <v>1.5294699418452421E-3</v>
      </c>
    </row>
    <row r="22" spans="2:18">
      <c r="B22" s="83" t="s">
        <v>243</v>
      </c>
      <c r="C22" s="81" t="s">
        <v>244</v>
      </c>
      <c r="D22" s="94" t="s">
        <v>119</v>
      </c>
      <c r="E22" s="81" t="s">
        <v>230</v>
      </c>
      <c r="F22" s="81"/>
      <c r="G22" s="81"/>
      <c r="H22" s="91">
        <v>5.7299999999999729</v>
      </c>
      <c r="I22" s="94" t="s">
        <v>132</v>
      </c>
      <c r="J22" s="95">
        <v>7.4999999999999997E-3</v>
      </c>
      <c r="K22" s="92">
        <v>-8.0000000000018025E-3</v>
      </c>
      <c r="L22" s="91">
        <v>2005001.523635</v>
      </c>
      <c r="M22" s="93">
        <v>110.65</v>
      </c>
      <c r="N22" s="81"/>
      <c r="O22" s="91">
        <v>2218.5342188220002</v>
      </c>
      <c r="P22" s="92">
        <v>1.4672349936247482E-4</v>
      </c>
      <c r="Q22" s="92">
        <v>3.3601280179943231E-2</v>
      </c>
      <c r="R22" s="92">
        <v>4.6642562015376298E-3</v>
      </c>
    </row>
    <row r="23" spans="2:18">
      <c r="B23" s="83" t="s">
        <v>245</v>
      </c>
      <c r="C23" s="81" t="s">
        <v>246</v>
      </c>
      <c r="D23" s="94" t="s">
        <v>119</v>
      </c>
      <c r="E23" s="81" t="s">
        <v>230</v>
      </c>
      <c r="F23" s="81"/>
      <c r="G23" s="81"/>
      <c r="H23" s="91">
        <v>9.2100000000048681</v>
      </c>
      <c r="I23" s="94" t="s">
        <v>132</v>
      </c>
      <c r="J23" s="95">
        <v>5.0000000000000001E-3</v>
      </c>
      <c r="K23" s="92">
        <v>-5.3000000000054557E-3</v>
      </c>
      <c r="L23" s="91">
        <v>858556.88635299995</v>
      </c>
      <c r="M23" s="93">
        <v>111</v>
      </c>
      <c r="N23" s="81"/>
      <c r="O23" s="91">
        <v>952.99815041600004</v>
      </c>
      <c r="P23" s="92">
        <v>1.0021808231754221E-4</v>
      </c>
      <c r="Q23" s="92">
        <v>1.4433835453797398E-2</v>
      </c>
      <c r="R23" s="92">
        <v>2.0035875468677445E-3</v>
      </c>
    </row>
    <row r="24" spans="2:18">
      <c r="B24" s="83" t="s">
        <v>247</v>
      </c>
      <c r="C24" s="81" t="s">
        <v>248</v>
      </c>
      <c r="D24" s="94" t="s">
        <v>119</v>
      </c>
      <c r="E24" s="81" t="s">
        <v>230</v>
      </c>
      <c r="F24" s="81"/>
      <c r="G24" s="81"/>
      <c r="H24" s="91">
        <v>22.629999999995793</v>
      </c>
      <c r="I24" s="94" t="s">
        <v>132</v>
      </c>
      <c r="J24" s="95">
        <v>0.01</v>
      </c>
      <c r="K24" s="92">
        <v>5.6999999999960008E-3</v>
      </c>
      <c r="L24" s="91">
        <v>734111.045729</v>
      </c>
      <c r="M24" s="93">
        <v>112.4</v>
      </c>
      <c r="N24" s="81"/>
      <c r="O24" s="91">
        <v>825.140798969</v>
      </c>
      <c r="P24" s="92">
        <v>4.9664097269604945E-5</v>
      </c>
      <c r="Q24" s="92">
        <v>1.2497344840947033E-2</v>
      </c>
      <c r="R24" s="92">
        <v>1.7347796829459963E-3</v>
      </c>
    </row>
    <row r="25" spans="2:18">
      <c r="B25" s="83" t="s">
        <v>249</v>
      </c>
      <c r="C25" s="81" t="s">
        <v>250</v>
      </c>
      <c r="D25" s="94" t="s">
        <v>119</v>
      </c>
      <c r="E25" s="81" t="s">
        <v>230</v>
      </c>
      <c r="F25" s="81"/>
      <c r="G25" s="81"/>
      <c r="H25" s="91">
        <v>2.6700000000001181</v>
      </c>
      <c r="I25" s="94" t="s">
        <v>132</v>
      </c>
      <c r="J25" s="95">
        <v>2.75E-2</v>
      </c>
      <c r="K25" s="92">
        <v>-9.6000000000005924E-3</v>
      </c>
      <c r="L25" s="91">
        <v>3493006.5171130002</v>
      </c>
      <c r="M25" s="93">
        <v>115.85</v>
      </c>
      <c r="N25" s="81"/>
      <c r="O25" s="91">
        <v>4046.6480687560006</v>
      </c>
      <c r="P25" s="92">
        <v>2.1066015069518324E-4</v>
      </c>
      <c r="Q25" s="92">
        <v>6.1289365922016482E-2</v>
      </c>
      <c r="R25" s="92">
        <v>8.5076908843702698E-3</v>
      </c>
    </row>
    <row r="26" spans="2:18">
      <c r="B26" s="84"/>
      <c r="C26" s="81"/>
      <c r="D26" s="81"/>
      <c r="E26" s="81"/>
      <c r="F26" s="81"/>
      <c r="G26" s="81"/>
      <c r="H26" s="81"/>
      <c r="I26" s="81"/>
      <c r="J26" s="81"/>
      <c r="K26" s="92"/>
      <c r="L26" s="91"/>
      <c r="M26" s="93"/>
      <c r="N26" s="81"/>
      <c r="O26" s="81"/>
      <c r="P26" s="81"/>
      <c r="Q26" s="92"/>
      <c r="R26" s="81"/>
    </row>
    <row r="27" spans="2:18">
      <c r="B27" s="80" t="s">
        <v>46</v>
      </c>
      <c r="C27" s="81"/>
      <c r="D27" s="81"/>
      <c r="E27" s="81"/>
      <c r="F27" s="81"/>
      <c r="G27" s="81"/>
      <c r="H27" s="91">
        <v>5.3563585195137993</v>
      </c>
      <c r="I27" s="81"/>
      <c r="J27" s="81"/>
      <c r="K27" s="92">
        <v>5.5769072392598349E-3</v>
      </c>
      <c r="L27" s="91"/>
      <c r="M27" s="93"/>
      <c r="N27" s="81"/>
      <c r="O27" s="91">
        <v>41629.309649199</v>
      </c>
      <c r="P27" s="81"/>
      <c r="Q27" s="92">
        <v>0.6305055316942938</v>
      </c>
      <c r="R27" s="92">
        <v>8.7521645620641922E-2</v>
      </c>
    </row>
    <row r="28" spans="2:18">
      <c r="B28" s="82" t="s">
        <v>23</v>
      </c>
      <c r="C28" s="79"/>
      <c r="D28" s="79"/>
      <c r="E28" s="79"/>
      <c r="F28" s="79"/>
      <c r="G28" s="79"/>
      <c r="H28" s="88">
        <v>0.44721731127539999</v>
      </c>
      <c r="I28" s="79"/>
      <c r="J28" s="79"/>
      <c r="K28" s="89">
        <v>1.7484510466763189E-3</v>
      </c>
      <c r="L28" s="88"/>
      <c r="M28" s="90"/>
      <c r="N28" s="79"/>
      <c r="O28" s="88">
        <v>4722.7202588170003</v>
      </c>
      <c r="P28" s="79"/>
      <c r="Q28" s="89">
        <v>7.1528960554985324E-2</v>
      </c>
      <c r="R28" s="89">
        <v>9.9290680614387977E-3</v>
      </c>
    </row>
    <row r="29" spans="2:18">
      <c r="B29" s="83" t="s">
        <v>251</v>
      </c>
      <c r="C29" s="81" t="s">
        <v>252</v>
      </c>
      <c r="D29" s="94" t="s">
        <v>119</v>
      </c>
      <c r="E29" s="81" t="s">
        <v>230</v>
      </c>
      <c r="F29" s="81"/>
      <c r="G29" s="81"/>
      <c r="H29" s="91">
        <v>0.79000000000008985</v>
      </c>
      <c r="I29" s="94" t="s">
        <v>132</v>
      </c>
      <c r="J29" s="95">
        <v>0</v>
      </c>
      <c r="K29" s="92">
        <v>1.3999999999919099E-3</v>
      </c>
      <c r="L29" s="91">
        <v>445482.16</v>
      </c>
      <c r="M29" s="93">
        <v>99.89</v>
      </c>
      <c r="N29" s="81"/>
      <c r="O29" s="91">
        <v>444.99212962399997</v>
      </c>
      <c r="P29" s="92">
        <v>4.9498017777777778E-5</v>
      </c>
      <c r="Q29" s="92">
        <v>6.7397226053628467E-3</v>
      </c>
      <c r="R29" s="92">
        <v>9.3555343101097658E-4</v>
      </c>
    </row>
    <row r="30" spans="2:18">
      <c r="B30" s="83" t="s">
        <v>253</v>
      </c>
      <c r="C30" s="81" t="s">
        <v>254</v>
      </c>
      <c r="D30" s="94" t="s">
        <v>119</v>
      </c>
      <c r="E30" s="81" t="s">
        <v>230</v>
      </c>
      <c r="F30" s="81"/>
      <c r="G30" s="81"/>
      <c r="H30" s="91">
        <v>0.84000000000240715</v>
      </c>
      <c r="I30" s="94" t="s">
        <v>132</v>
      </c>
      <c r="J30" s="95">
        <v>0</v>
      </c>
      <c r="K30" s="92">
        <v>1.3999999999939816E-3</v>
      </c>
      <c r="L30" s="91">
        <v>332731.80800000002</v>
      </c>
      <c r="M30" s="93">
        <v>99.88</v>
      </c>
      <c r="N30" s="81"/>
      <c r="O30" s="91">
        <v>332.33252983</v>
      </c>
      <c r="P30" s="92">
        <v>3.6970200888888891E-5</v>
      </c>
      <c r="Q30" s="92">
        <v>5.0334127609970025E-3</v>
      </c>
      <c r="R30" s="92">
        <v>6.9869738770823755E-4</v>
      </c>
    </row>
    <row r="31" spans="2:18">
      <c r="B31" s="83" t="s">
        <v>255</v>
      </c>
      <c r="C31" s="81" t="s">
        <v>256</v>
      </c>
      <c r="D31" s="94" t="s">
        <v>119</v>
      </c>
      <c r="E31" s="81" t="s">
        <v>230</v>
      </c>
      <c r="F31" s="81"/>
      <c r="G31" s="81"/>
      <c r="H31" s="91">
        <v>1.9999999994210482E-2</v>
      </c>
      <c r="I31" s="94" t="s">
        <v>132</v>
      </c>
      <c r="J31" s="95">
        <v>0</v>
      </c>
      <c r="K31" s="92">
        <v>0</v>
      </c>
      <c r="L31" s="91">
        <v>34545.190060000001</v>
      </c>
      <c r="M31" s="93">
        <v>100</v>
      </c>
      <c r="N31" s="81"/>
      <c r="O31" s="91">
        <v>34.545190060000003</v>
      </c>
      <c r="P31" s="92">
        <v>2.8787658383333335E-6</v>
      </c>
      <c r="Q31" s="92">
        <v>5.2321149713516386E-4</v>
      </c>
      <c r="R31" s="92">
        <v>7.2627961112182809E-5</v>
      </c>
    </row>
    <row r="32" spans="2:18">
      <c r="B32" s="83" t="s">
        <v>257</v>
      </c>
      <c r="C32" s="81" t="s">
        <v>258</v>
      </c>
      <c r="D32" s="94" t="s">
        <v>119</v>
      </c>
      <c r="E32" s="81" t="s">
        <v>230</v>
      </c>
      <c r="F32" s="81"/>
      <c r="G32" s="81"/>
      <c r="H32" s="91">
        <v>0.91999999999830662</v>
      </c>
      <c r="I32" s="94" t="s">
        <v>132</v>
      </c>
      <c r="J32" s="95">
        <v>0</v>
      </c>
      <c r="K32" s="92">
        <v>1.5000000000846715E-3</v>
      </c>
      <c r="L32" s="91">
        <v>47307.839999999997</v>
      </c>
      <c r="M32" s="93">
        <v>99.86</v>
      </c>
      <c r="N32" s="81"/>
      <c r="O32" s="91">
        <v>47.241609023999999</v>
      </c>
      <c r="P32" s="92">
        <v>5.2564266666666659E-6</v>
      </c>
      <c r="Q32" s="92">
        <v>7.1550780127683882E-4</v>
      </c>
      <c r="R32" s="92">
        <v>9.9320968769103842E-5</v>
      </c>
    </row>
    <row r="33" spans="2:18">
      <c r="B33" s="83" t="s">
        <v>259</v>
      </c>
      <c r="C33" s="81" t="s">
        <v>260</v>
      </c>
      <c r="D33" s="94" t="s">
        <v>119</v>
      </c>
      <c r="E33" s="81" t="s">
        <v>230</v>
      </c>
      <c r="F33" s="81"/>
      <c r="G33" s="81"/>
      <c r="H33" s="91">
        <v>9.9999999999999992E-2</v>
      </c>
      <c r="I33" s="94" t="s">
        <v>132</v>
      </c>
      <c r="J33" s="95">
        <v>0</v>
      </c>
      <c r="K33" s="92">
        <v>3.1000000000056338E-3</v>
      </c>
      <c r="L33" s="91">
        <v>532607.43200000003</v>
      </c>
      <c r="M33" s="93">
        <v>99.97</v>
      </c>
      <c r="N33" s="81"/>
      <c r="O33" s="91">
        <v>532.44764977</v>
      </c>
      <c r="P33" s="92">
        <v>4.4383952666666669E-5</v>
      </c>
      <c r="Q33" s="92">
        <v>8.064298719978184E-3</v>
      </c>
      <c r="R33" s="92">
        <v>1.1194203052466486E-3</v>
      </c>
    </row>
    <row r="34" spans="2:18">
      <c r="B34" s="83" t="s">
        <v>261</v>
      </c>
      <c r="C34" s="81" t="s">
        <v>262</v>
      </c>
      <c r="D34" s="94" t="s">
        <v>119</v>
      </c>
      <c r="E34" s="81" t="s">
        <v>230</v>
      </c>
      <c r="F34" s="81"/>
      <c r="G34" s="81"/>
      <c r="H34" s="91">
        <v>0.1699999999995134</v>
      </c>
      <c r="I34" s="94" t="s">
        <v>132</v>
      </c>
      <c r="J34" s="95">
        <v>0</v>
      </c>
      <c r="K34" s="92">
        <v>1.699999999995134E-3</v>
      </c>
      <c r="L34" s="91">
        <v>575578.72</v>
      </c>
      <c r="M34" s="93">
        <v>99.97</v>
      </c>
      <c r="N34" s="81"/>
      <c r="O34" s="91">
        <v>575.40604638399998</v>
      </c>
      <c r="P34" s="92">
        <v>4.7964893333333329E-5</v>
      </c>
      <c r="Q34" s="92">
        <v>8.7149342199681658E-3</v>
      </c>
      <c r="R34" s="92">
        <v>1.209736229208982E-3</v>
      </c>
    </row>
    <row r="35" spans="2:18">
      <c r="B35" s="83" t="s">
        <v>263</v>
      </c>
      <c r="C35" s="81" t="s">
        <v>264</v>
      </c>
      <c r="D35" s="94" t="s">
        <v>119</v>
      </c>
      <c r="E35" s="81" t="s">
        <v>230</v>
      </c>
      <c r="F35" s="81"/>
      <c r="G35" s="81"/>
      <c r="H35" s="91">
        <v>0.26999999999915902</v>
      </c>
      <c r="I35" s="94" t="s">
        <v>132</v>
      </c>
      <c r="J35" s="95">
        <v>0</v>
      </c>
      <c r="K35" s="92">
        <v>1.8999999999809686E-3</v>
      </c>
      <c r="L35" s="91">
        <v>226053.89034200003</v>
      </c>
      <c r="M35" s="93">
        <v>99.95</v>
      </c>
      <c r="N35" s="81"/>
      <c r="O35" s="91">
        <v>225.94086339700002</v>
      </c>
      <c r="P35" s="92">
        <v>2.2605389034200004E-5</v>
      </c>
      <c r="Q35" s="92">
        <v>3.4220352296986585E-3</v>
      </c>
      <c r="R35" s="92">
        <v>4.7501907536039547E-4</v>
      </c>
    </row>
    <row r="36" spans="2:18">
      <c r="B36" s="83" t="s">
        <v>265</v>
      </c>
      <c r="C36" s="81" t="s">
        <v>266</v>
      </c>
      <c r="D36" s="94" t="s">
        <v>119</v>
      </c>
      <c r="E36" s="81" t="s">
        <v>230</v>
      </c>
      <c r="F36" s="81"/>
      <c r="G36" s="81"/>
      <c r="H36" s="91">
        <v>0.35000000000021131</v>
      </c>
      <c r="I36" s="94" t="s">
        <v>132</v>
      </c>
      <c r="J36" s="95">
        <v>0</v>
      </c>
      <c r="K36" s="92">
        <v>1.6999999999983099E-3</v>
      </c>
      <c r="L36" s="91">
        <v>947074.96632799995</v>
      </c>
      <c r="M36" s="93">
        <v>99.94</v>
      </c>
      <c r="N36" s="81"/>
      <c r="O36" s="91">
        <v>946.50672134800004</v>
      </c>
      <c r="P36" s="92">
        <v>9.4707496632799988E-5</v>
      </c>
      <c r="Q36" s="92">
        <v>1.4335518139134605E-2</v>
      </c>
      <c r="R36" s="92">
        <v>1.9899399375451631E-3</v>
      </c>
    </row>
    <row r="37" spans="2:18">
      <c r="B37" s="83" t="s">
        <v>267</v>
      </c>
      <c r="C37" s="81" t="s">
        <v>268</v>
      </c>
      <c r="D37" s="94" t="s">
        <v>119</v>
      </c>
      <c r="E37" s="81" t="s">
        <v>230</v>
      </c>
      <c r="F37" s="81"/>
      <c r="G37" s="81"/>
      <c r="H37" s="91">
        <v>0.42000000000064802</v>
      </c>
      <c r="I37" s="94" t="s">
        <v>132</v>
      </c>
      <c r="J37" s="95">
        <v>0</v>
      </c>
      <c r="K37" s="92">
        <v>1.699999999987787E-3</v>
      </c>
      <c r="L37" s="91">
        <v>401499.57939999999</v>
      </c>
      <c r="M37" s="93">
        <v>99.93</v>
      </c>
      <c r="N37" s="81"/>
      <c r="O37" s="91">
        <v>401.21852969700001</v>
      </c>
      <c r="P37" s="92">
        <v>4.014995794E-5</v>
      </c>
      <c r="Q37" s="92">
        <v>6.0767402708316893E-3</v>
      </c>
      <c r="R37" s="92">
        <v>8.435236199803637E-4</v>
      </c>
    </row>
    <row r="38" spans="2:18">
      <c r="B38" s="83" t="s">
        <v>269</v>
      </c>
      <c r="C38" s="81" t="s">
        <v>270</v>
      </c>
      <c r="D38" s="94" t="s">
        <v>119</v>
      </c>
      <c r="E38" s="81" t="s">
        <v>230</v>
      </c>
      <c r="F38" s="81"/>
      <c r="G38" s="81"/>
      <c r="H38" s="91">
        <v>0.52000000000083957</v>
      </c>
      <c r="I38" s="94" t="s">
        <v>132</v>
      </c>
      <c r="J38" s="95">
        <v>0</v>
      </c>
      <c r="K38" s="92">
        <v>1.7000000000188934E-3</v>
      </c>
      <c r="L38" s="91">
        <v>143036.86034099999</v>
      </c>
      <c r="M38" s="93">
        <v>99.91</v>
      </c>
      <c r="N38" s="81"/>
      <c r="O38" s="91">
        <v>142.90812716900001</v>
      </c>
      <c r="P38" s="92">
        <v>1.5892984482333332E-5</v>
      </c>
      <c r="Q38" s="92">
        <v>2.1644453262236554E-3</v>
      </c>
      <c r="R38" s="92">
        <v>3.0045068169021411E-4</v>
      </c>
    </row>
    <row r="39" spans="2:18">
      <c r="B39" s="83" t="s">
        <v>271</v>
      </c>
      <c r="C39" s="81" t="s">
        <v>272</v>
      </c>
      <c r="D39" s="94" t="s">
        <v>119</v>
      </c>
      <c r="E39" s="81" t="s">
        <v>230</v>
      </c>
      <c r="F39" s="81"/>
      <c r="G39" s="81"/>
      <c r="H39" s="91">
        <v>0.59000000000046027</v>
      </c>
      <c r="I39" s="94" t="s">
        <v>132</v>
      </c>
      <c r="J39" s="95">
        <v>0</v>
      </c>
      <c r="K39" s="92">
        <v>1.2999999999968137E-3</v>
      </c>
      <c r="L39" s="91">
        <v>565382.31143700005</v>
      </c>
      <c r="M39" s="93">
        <v>99.92</v>
      </c>
      <c r="N39" s="81"/>
      <c r="O39" s="91">
        <v>564.93000558599999</v>
      </c>
      <c r="P39" s="92">
        <v>6.2820256826333338E-5</v>
      </c>
      <c r="Q39" s="92">
        <v>8.5562671238992027E-3</v>
      </c>
      <c r="R39" s="92">
        <v>1.1877113544763408E-3</v>
      </c>
    </row>
    <row r="40" spans="2:18">
      <c r="B40" s="83" t="s">
        <v>273</v>
      </c>
      <c r="C40" s="81" t="s">
        <v>274</v>
      </c>
      <c r="D40" s="94" t="s">
        <v>119</v>
      </c>
      <c r="E40" s="81" t="s">
        <v>230</v>
      </c>
      <c r="F40" s="81"/>
      <c r="G40" s="81"/>
      <c r="H40" s="91">
        <v>0.67000000000050608</v>
      </c>
      <c r="I40" s="94" t="s">
        <v>132</v>
      </c>
      <c r="J40" s="95">
        <v>0</v>
      </c>
      <c r="K40" s="92">
        <v>1.4999999999957827E-3</v>
      </c>
      <c r="L40" s="91">
        <v>474725.58250799996</v>
      </c>
      <c r="M40" s="93">
        <v>99.9</v>
      </c>
      <c r="N40" s="81"/>
      <c r="O40" s="91">
        <v>474.25085692800002</v>
      </c>
      <c r="P40" s="92">
        <v>5.2747286945333327E-5</v>
      </c>
      <c r="Q40" s="92">
        <v>7.1828668604793106E-3</v>
      </c>
      <c r="R40" s="92">
        <v>9.9706710933018827E-4</v>
      </c>
    </row>
    <row r="41" spans="2:18">
      <c r="B41" s="84"/>
      <c r="C41" s="81"/>
      <c r="D41" s="81"/>
      <c r="E41" s="81"/>
      <c r="F41" s="81"/>
      <c r="G41" s="81"/>
      <c r="H41" s="81"/>
      <c r="I41" s="81"/>
      <c r="J41" s="81"/>
      <c r="K41" s="92"/>
      <c r="L41" s="91"/>
      <c r="M41" s="93"/>
      <c r="N41" s="81"/>
      <c r="O41" s="81"/>
      <c r="P41" s="81"/>
      <c r="Q41" s="92"/>
      <c r="R41" s="81"/>
    </row>
    <row r="42" spans="2:18">
      <c r="B42" s="82" t="s">
        <v>24</v>
      </c>
      <c r="C42" s="79"/>
      <c r="D42" s="79"/>
      <c r="E42" s="79"/>
      <c r="F42" s="79"/>
      <c r="G42" s="79"/>
      <c r="H42" s="88">
        <v>5.9890475213547809</v>
      </c>
      <c r="I42" s="79"/>
      <c r="J42" s="79"/>
      <c r="K42" s="89">
        <v>6.066505178352318E-3</v>
      </c>
      <c r="L42" s="88"/>
      <c r="M42" s="90"/>
      <c r="N42" s="79"/>
      <c r="O42" s="88">
        <v>36876.854464379001</v>
      </c>
      <c r="P42" s="79"/>
      <c r="Q42" s="89">
        <v>0.55852621451587658</v>
      </c>
      <c r="R42" s="89">
        <v>7.7530062718622741E-2</v>
      </c>
    </row>
    <row r="43" spans="2:18">
      <c r="B43" s="83" t="s">
        <v>275</v>
      </c>
      <c r="C43" s="81" t="s">
        <v>276</v>
      </c>
      <c r="D43" s="94" t="s">
        <v>119</v>
      </c>
      <c r="E43" s="81" t="s">
        <v>230</v>
      </c>
      <c r="F43" s="81"/>
      <c r="G43" s="81"/>
      <c r="H43" s="91">
        <v>5.9000000000031658</v>
      </c>
      <c r="I43" s="94" t="s">
        <v>132</v>
      </c>
      <c r="J43" s="95">
        <v>6.25E-2</v>
      </c>
      <c r="K43" s="92">
        <v>6.5000000000075726E-3</v>
      </c>
      <c r="L43" s="91">
        <v>524835.83843</v>
      </c>
      <c r="M43" s="93">
        <v>138.36000000000001</v>
      </c>
      <c r="N43" s="81"/>
      <c r="O43" s="91">
        <v>726.16288621300021</v>
      </c>
      <c r="P43" s="92">
        <v>3.1869403088898512E-5</v>
      </c>
      <c r="Q43" s="92">
        <v>1.0998253887143195E-2</v>
      </c>
      <c r="R43" s="92">
        <v>1.5266880792778074E-3</v>
      </c>
    </row>
    <row r="44" spans="2:18">
      <c r="B44" s="83" t="s">
        <v>277</v>
      </c>
      <c r="C44" s="81" t="s">
        <v>278</v>
      </c>
      <c r="D44" s="94" t="s">
        <v>119</v>
      </c>
      <c r="E44" s="81" t="s">
        <v>230</v>
      </c>
      <c r="F44" s="81"/>
      <c r="G44" s="81"/>
      <c r="H44" s="91">
        <v>3.9300000000006943</v>
      </c>
      <c r="I44" s="94" t="s">
        <v>132</v>
      </c>
      <c r="J44" s="95">
        <v>3.7499999999999999E-2</v>
      </c>
      <c r="K44" s="92">
        <v>3.8999999999988159E-3</v>
      </c>
      <c r="L44" s="91">
        <v>1010384.8178589999</v>
      </c>
      <c r="M44" s="93">
        <v>116.98</v>
      </c>
      <c r="N44" s="81"/>
      <c r="O44" s="91">
        <v>1181.948184826</v>
      </c>
      <c r="P44" s="92">
        <v>6.2265710826335836E-5</v>
      </c>
      <c r="Q44" s="92">
        <v>1.7901446720800029E-2</v>
      </c>
      <c r="R44" s="92">
        <v>2.4849331167396036E-3</v>
      </c>
    </row>
    <row r="45" spans="2:18">
      <c r="B45" s="83" t="s">
        <v>279</v>
      </c>
      <c r="C45" s="81" t="s">
        <v>280</v>
      </c>
      <c r="D45" s="94" t="s">
        <v>119</v>
      </c>
      <c r="E45" s="81" t="s">
        <v>230</v>
      </c>
      <c r="F45" s="81"/>
      <c r="G45" s="81"/>
      <c r="H45" s="91">
        <v>18.769999999999815</v>
      </c>
      <c r="I45" s="94" t="s">
        <v>132</v>
      </c>
      <c r="J45" s="95">
        <v>3.7499999999999999E-2</v>
      </c>
      <c r="K45" s="92">
        <v>1.869999999999894E-2</v>
      </c>
      <c r="L45" s="91">
        <v>3439413.0724800001</v>
      </c>
      <c r="M45" s="93">
        <v>142.79</v>
      </c>
      <c r="N45" s="81"/>
      <c r="O45" s="91">
        <v>4911.138010996</v>
      </c>
      <c r="P45" s="92">
        <v>2.3577916941937835E-4</v>
      </c>
      <c r="Q45" s="92">
        <v>7.4382681551546453E-2</v>
      </c>
      <c r="R45" s="92">
        <v>1.0325198381009582E-2</v>
      </c>
    </row>
    <row r="46" spans="2:18">
      <c r="B46" s="83" t="s">
        <v>281</v>
      </c>
      <c r="C46" s="81" t="s">
        <v>282</v>
      </c>
      <c r="D46" s="94" t="s">
        <v>119</v>
      </c>
      <c r="E46" s="81" t="s">
        <v>230</v>
      </c>
      <c r="F46" s="81"/>
      <c r="G46" s="81"/>
      <c r="H46" s="91">
        <v>2.8800000000004071</v>
      </c>
      <c r="I46" s="94" t="s">
        <v>132</v>
      </c>
      <c r="J46" s="95">
        <v>1.2500000000000001E-2</v>
      </c>
      <c r="K46" s="92">
        <v>2.7000000000000001E-3</v>
      </c>
      <c r="L46" s="91">
        <v>2385833.5531660002</v>
      </c>
      <c r="M46" s="93">
        <v>102.96</v>
      </c>
      <c r="N46" s="81"/>
      <c r="O46" s="91">
        <v>2456.4542034999999</v>
      </c>
      <c r="P46" s="92">
        <v>2.0535272744442309E-4</v>
      </c>
      <c r="Q46" s="92">
        <v>3.7204747729710462E-2</v>
      </c>
      <c r="R46" s="92">
        <v>5.164460234718303E-3</v>
      </c>
    </row>
    <row r="47" spans="2:18">
      <c r="B47" s="83" t="s">
        <v>283</v>
      </c>
      <c r="C47" s="81" t="s">
        <v>284</v>
      </c>
      <c r="D47" s="94" t="s">
        <v>119</v>
      </c>
      <c r="E47" s="81" t="s">
        <v>230</v>
      </c>
      <c r="F47" s="81"/>
      <c r="G47" s="81"/>
      <c r="H47" s="91">
        <v>3.8299999999999232</v>
      </c>
      <c r="I47" s="94" t="s">
        <v>132</v>
      </c>
      <c r="J47" s="95">
        <v>1.4999999999999999E-2</v>
      </c>
      <c r="K47" s="92">
        <v>3.4999999999990403E-3</v>
      </c>
      <c r="L47" s="91">
        <v>1993294.7028979999</v>
      </c>
      <c r="M47" s="93">
        <v>104.59</v>
      </c>
      <c r="N47" s="81"/>
      <c r="O47" s="91">
        <v>2084.7868669519999</v>
      </c>
      <c r="P47" s="92">
        <v>1.2653234022340669E-4</v>
      </c>
      <c r="Q47" s="92">
        <v>3.1575581317432287E-2</v>
      </c>
      <c r="R47" s="92">
        <v>4.3830651745494923E-3</v>
      </c>
    </row>
    <row r="48" spans="2:18">
      <c r="B48" s="83" t="s">
        <v>285</v>
      </c>
      <c r="C48" s="81" t="s">
        <v>286</v>
      </c>
      <c r="D48" s="94" t="s">
        <v>119</v>
      </c>
      <c r="E48" s="81" t="s">
        <v>230</v>
      </c>
      <c r="F48" s="81"/>
      <c r="G48" s="81"/>
      <c r="H48" s="91">
        <v>1.0799999999998526</v>
      </c>
      <c r="I48" s="94" t="s">
        <v>132</v>
      </c>
      <c r="J48" s="95">
        <v>5.0000000000000001E-3</v>
      </c>
      <c r="K48" s="92">
        <v>1.3999999999990461E-3</v>
      </c>
      <c r="L48" s="91">
        <v>4574878.5141709996</v>
      </c>
      <c r="M48" s="93">
        <v>100.85</v>
      </c>
      <c r="N48" s="81"/>
      <c r="O48" s="91">
        <v>4613.7651758460006</v>
      </c>
      <c r="P48" s="92">
        <v>2.9243987462983798E-4</v>
      </c>
      <c r="Q48" s="92">
        <v>6.9878758255251833E-2</v>
      </c>
      <c r="R48" s="92">
        <v>9.7000004107688099E-3</v>
      </c>
    </row>
    <row r="49" spans="2:18">
      <c r="B49" s="83" t="s">
        <v>287</v>
      </c>
      <c r="C49" s="81" t="s">
        <v>288</v>
      </c>
      <c r="D49" s="94" t="s">
        <v>119</v>
      </c>
      <c r="E49" s="81" t="s">
        <v>230</v>
      </c>
      <c r="F49" s="81"/>
      <c r="G49" s="81"/>
      <c r="H49" s="91">
        <v>1.9399999999999873</v>
      </c>
      <c r="I49" s="94" t="s">
        <v>132</v>
      </c>
      <c r="J49" s="95">
        <v>5.5E-2</v>
      </c>
      <c r="K49" s="92">
        <v>1.8000000000003786E-3</v>
      </c>
      <c r="L49" s="91">
        <v>4097469.6379169999</v>
      </c>
      <c r="M49" s="93">
        <v>116.1</v>
      </c>
      <c r="N49" s="81"/>
      <c r="O49" s="91">
        <v>4757.1621148989998</v>
      </c>
      <c r="P49" s="92">
        <v>2.3121413618707847E-4</v>
      </c>
      <c r="Q49" s="92">
        <v>7.2050606985457358E-2</v>
      </c>
      <c r="R49" s="92">
        <v>1.0001478772736383E-2</v>
      </c>
    </row>
    <row r="50" spans="2:18">
      <c r="B50" s="83" t="s">
        <v>289</v>
      </c>
      <c r="C50" s="81" t="s">
        <v>290</v>
      </c>
      <c r="D50" s="94" t="s">
        <v>119</v>
      </c>
      <c r="E50" s="81" t="s">
        <v>230</v>
      </c>
      <c r="F50" s="81"/>
      <c r="G50" s="81"/>
      <c r="H50" s="91">
        <v>15.030000000001481</v>
      </c>
      <c r="I50" s="94" t="s">
        <v>132</v>
      </c>
      <c r="J50" s="95">
        <v>5.5E-2</v>
      </c>
      <c r="K50" s="92">
        <v>1.620000000000096E-2</v>
      </c>
      <c r="L50" s="91">
        <v>1649903.9354369999</v>
      </c>
      <c r="M50" s="93">
        <v>176.61</v>
      </c>
      <c r="N50" s="81"/>
      <c r="O50" s="91">
        <v>2913.8952612560001</v>
      </c>
      <c r="P50" s="92">
        <v>9.0239427093783247E-5</v>
      </c>
      <c r="Q50" s="92">
        <v>4.4133018214368776E-2</v>
      </c>
      <c r="R50" s="92">
        <v>6.1261863475610741E-3</v>
      </c>
    </row>
    <row r="51" spans="2:18">
      <c r="B51" s="83" t="s">
        <v>291</v>
      </c>
      <c r="C51" s="81" t="s">
        <v>292</v>
      </c>
      <c r="D51" s="94" t="s">
        <v>119</v>
      </c>
      <c r="E51" s="81" t="s">
        <v>230</v>
      </c>
      <c r="F51" s="81"/>
      <c r="G51" s="81"/>
      <c r="H51" s="91">
        <v>3.0299999999999185</v>
      </c>
      <c r="I51" s="94" t="s">
        <v>132</v>
      </c>
      <c r="J51" s="95">
        <v>4.2500000000000003E-2</v>
      </c>
      <c r="K51" s="92">
        <v>2.9999999999983686E-3</v>
      </c>
      <c r="L51" s="91">
        <v>2643067.3657049998</v>
      </c>
      <c r="M51" s="93">
        <v>115.95</v>
      </c>
      <c r="N51" s="81"/>
      <c r="O51" s="91">
        <v>3064.6367372750001</v>
      </c>
      <c r="P51" s="92">
        <v>1.5619868711848903E-4</v>
      </c>
      <c r="Q51" s="92">
        <v>4.6416105185703431E-2</v>
      </c>
      <c r="R51" s="92">
        <v>6.4431058966874745E-3</v>
      </c>
    </row>
    <row r="52" spans="2:18">
      <c r="B52" s="83" t="s">
        <v>293</v>
      </c>
      <c r="C52" s="81" t="s">
        <v>294</v>
      </c>
      <c r="D52" s="94" t="s">
        <v>119</v>
      </c>
      <c r="E52" s="81" t="s">
        <v>230</v>
      </c>
      <c r="F52" s="81"/>
      <c r="G52" s="81"/>
      <c r="H52" s="91">
        <v>6.7499999999987459</v>
      </c>
      <c r="I52" s="94" t="s">
        <v>132</v>
      </c>
      <c r="J52" s="95">
        <v>0.02</v>
      </c>
      <c r="K52" s="92">
        <v>7.1999999999959883E-3</v>
      </c>
      <c r="L52" s="91">
        <v>1082537.8860460001</v>
      </c>
      <c r="M52" s="93">
        <v>110.52</v>
      </c>
      <c r="N52" s="81"/>
      <c r="O52" s="91">
        <v>1196.420864234</v>
      </c>
      <c r="P52" s="92">
        <v>6.6472196604178179E-5</v>
      </c>
      <c r="Q52" s="92">
        <v>1.8120645753935034E-2</v>
      </c>
      <c r="R52" s="92">
        <v>2.5153605422482688E-3</v>
      </c>
    </row>
    <row r="53" spans="2:18">
      <c r="B53" s="83" t="s">
        <v>295</v>
      </c>
      <c r="C53" s="81" t="s">
        <v>296</v>
      </c>
      <c r="D53" s="94" t="s">
        <v>119</v>
      </c>
      <c r="E53" s="81" t="s">
        <v>230</v>
      </c>
      <c r="F53" s="81"/>
      <c r="G53" s="81"/>
      <c r="H53" s="91">
        <v>1.3200000000002359</v>
      </c>
      <c r="I53" s="94" t="s">
        <v>132</v>
      </c>
      <c r="J53" s="95">
        <v>0.01</v>
      </c>
      <c r="K53" s="92">
        <v>1.2999999999991152E-3</v>
      </c>
      <c r="L53" s="91">
        <v>2663426.2182680001</v>
      </c>
      <c r="M53" s="93">
        <v>101.83</v>
      </c>
      <c r="N53" s="81"/>
      <c r="O53" s="91">
        <v>2712.1670364480001</v>
      </c>
      <c r="P53" s="92">
        <v>1.8030756768934274E-4</v>
      </c>
      <c r="Q53" s="92">
        <v>4.1077700633747757E-2</v>
      </c>
      <c r="R53" s="92">
        <v>5.7020720311790184E-3</v>
      </c>
    </row>
    <row r="54" spans="2:18">
      <c r="B54" s="83" t="s">
        <v>297</v>
      </c>
      <c r="C54" s="81" t="s">
        <v>298</v>
      </c>
      <c r="D54" s="94" t="s">
        <v>119</v>
      </c>
      <c r="E54" s="81" t="s">
        <v>230</v>
      </c>
      <c r="F54" s="81"/>
      <c r="G54" s="81"/>
      <c r="H54" s="91">
        <v>2.5600000000001057</v>
      </c>
      <c r="I54" s="94" t="s">
        <v>132</v>
      </c>
      <c r="J54" s="95">
        <v>7.4999999999999997E-3</v>
      </c>
      <c r="K54" s="92">
        <v>2.2999999999996478E-3</v>
      </c>
      <c r="L54" s="91">
        <v>3351305.0276830001</v>
      </c>
      <c r="M54" s="93">
        <v>101.65</v>
      </c>
      <c r="N54" s="81"/>
      <c r="O54" s="91">
        <v>3406.6016800440002</v>
      </c>
      <c r="P54" s="92">
        <v>4.4630177584013223E-4</v>
      </c>
      <c r="Q54" s="92">
        <v>5.1595407698242834E-2</v>
      </c>
      <c r="R54" s="92">
        <v>7.1620545121682351E-3</v>
      </c>
    </row>
    <row r="55" spans="2:18">
      <c r="B55" s="83" t="s">
        <v>299</v>
      </c>
      <c r="C55" s="81" t="s">
        <v>300</v>
      </c>
      <c r="D55" s="94" t="s">
        <v>119</v>
      </c>
      <c r="E55" s="81" t="s">
        <v>230</v>
      </c>
      <c r="F55" s="81"/>
      <c r="G55" s="81"/>
      <c r="H55" s="91">
        <v>5.4300000000008835</v>
      </c>
      <c r="I55" s="94" t="s">
        <v>132</v>
      </c>
      <c r="J55" s="95">
        <v>1.7500000000000002E-2</v>
      </c>
      <c r="K55" s="92">
        <v>5.3999999999999994E-3</v>
      </c>
      <c r="L55" s="91">
        <v>2109038.080883</v>
      </c>
      <c r="M55" s="93">
        <v>107.33</v>
      </c>
      <c r="N55" s="81"/>
      <c r="O55" s="91">
        <v>2263.6305838000003</v>
      </c>
      <c r="P55" s="92">
        <v>1.0811994755395468E-4</v>
      </c>
      <c r="Q55" s="92">
        <v>3.4284296732884821E-2</v>
      </c>
      <c r="R55" s="92">
        <v>4.7590669996902622E-3</v>
      </c>
    </row>
    <row r="56" spans="2:18">
      <c r="B56" s="83" t="s">
        <v>301</v>
      </c>
      <c r="C56" s="81" t="s">
        <v>302</v>
      </c>
      <c r="D56" s="94" t="s">
        <v>119</v>
      </c>
      <c r="E56" s="81" t="s">
        <v>230</v>
      </c>
      <c r="F56" s="81"/>
      <c r="G56" s="81"/>
      <c r="H56" s="91">
        <v>8.0400000000043548</v>
      </c>
      <c r="I56" s="94" t="s">
        <v>132</v>
      </c>
      <c r="J56" s="95">
        <v>2.2499999999999999E-2</v>
      </c>
      <c r="K56" s="92">
        <v>8.4999999999982971E-3</v>
      </c>
      <c r="L56" s="91">
        <v>522951.12093899993</v>
      </c>
      <c r="M56" s="93">
        <v>112.37</v>
      </c>
      <c r="N56" s="81"/>
      <c r="O56" s="91">
        <v>587.64016238600004</v>
      </c>
      <c r="P56" s="92">
        <v>3.3577805663095544E-5</v>
      </c>
      <c r="Q56" s="92">
        <v>8.9002286166240847E-3</v>
      </c>
      <c r="R56" s="92">
        <v>1.2354572890639699E-3</v>
      </c>
    </row>
    <row r="57" spans="2:18">
      <c r="B57" s="83" t="s">
        <v>303</v>
      </c>
      <c r="C57" s="81" t="s">
        <v>304</v>
      </c>
      <c r="D57" s="94" t="s">
        <v>119</v>
      </c>
      <c r="E57" s="81" t="s">
        <v>230</v>
      </c>
      <c r="F57" s="81"/>
      <c r="G57" s="81"/>
      <c r="H57" s="91">
        <v>7.9999999280406825E-2</v>
      </c>
      <c r="I57" s="94" t="s">
        <v>132</v>
      </c>
      <c r="J57" s="95">
        <v>0.05</v>
      </c>
      <c r="K57" s="92">
        <v>3.4999999910050855E-3</v>
      </c>
      <c r="L57" s="91">
        <v>423.64072299999998</v>
      </c>
      <c r="M57" s="93">
        <v>104.97</v>
      </c>
      <c r="N57" s="81"/>
      <c r="O57" s="91">
        <v>0.44469570399999997</v>
      </c>
      <c r="P57" s="92">
        <v>5.7251266544367971E-8</v>
      </c>
      <c r="Q57" s="92">
        <v>6.7352330282537646E-6</v>
      </c>
      <c r="R57" s="92">
        <v>9.3493022446166725E-7</v>
      </c>
    </row>
    <row r="58" spans="2:18">
      <c r="B58" s="84"/>
      <c r="C58" s="81"/>
      <c r="D58" s="81"/>
      <c r="E58" s="81"/>
      <c r="F58" s="81"/>
      <c r="G58" s="81"/>
      <c r="H58" s="81"/>
      <c r="I58" s="81"/>
      <c r="J58" s="81"/>
      <c r="K58" s="92"/>
      <c r="L58" s="91"/>
      <c r="M58" s="93"/>
      <c r="N58" s="81"/>
      <c r="O58" s="81"/>
      <c r="P58" s="81"/>
      <c r="Q58" s="92"/>
      <c r="R58" s="81"/>
    </row>
    <row r="59" spans="2:18">
      <c r="B59" s="82" t="s">
        <v>25</v>
      </c>
      <c r="C59" s="79"/>
      <c r="D59" s="79"/>
      <c r="E59" s="79"/>
      <c r="F59" s="79"/>
      <c r="G59" s="79"/>
      <c r="H59" s="88">
        <v>0.40999999999226489</v>
      </c>
      <c r="I59" s="79"/>
      <c r="J59" s="79"/>
      <c r="K59" s="89">
        <v>2.0000000001345218E-3</v>
      </c>
      <c r="L59" s="88"/>
      <c r="M59" s="90"/>
      <c r="N59" s="79"/>
      <c r="O59" s="88">
        <v>29.734926003000002</v>
      </c>
      <c r="P59" s="79"/>
      <c r="Q59" s="89">
        <v>4.5035662343184527E-4</v>
      </c>
      <c r="R59" s="89">
        <v>6.251484058037102E-5</v>
      </c>
    </row>
    <row r="60" spans="2:18">
      <c r="B60" s="83" t="s">
        <v>305</v>
      </c>
      <c r="C60" s="81" t="s">
        <v>306</v>
      </c>
      <c r="D60" s="94" t="s">
        <v>119</v>
      </c>
      <c r="E60" s="81" t="s">
        <v>230</v>
      </c>
      <c r="F60" s="81"/>
      <c r="G60" s="81"/>
      <c r="H60" s="91">
        <v>0.40999999999226489</v>
      </c>
      <c r="I60" s="94" t="s">
        <v>132</v>
      </c>
      <c r="J60" s="95">
        <v>1.2999999999999999E-3</v>
      </c>
      <c r="K60" s="92">
        <v>2.0000000001345218E-3</v>
      </c>
      <c r="L60" s="91">
        <v>29737.900609</v>
      </c>
      <c r="M60" s="93">
        <v>99.99</v>
      </c>
      <c r="N60" s="81"/>
      <c r="O60" s="91">
        <v>29.734926003000002</v>
      </c>
      <c r="P60" s="92">
        <v>1.8711564768303401E-6</v>
      </c>
      <c r="Q60" s="92">
        <v>4.5035662343184527E-4</v>
      </c>
      <c r="R60" s="92">
        <v>6.251484058037102E-5</v>
      </c>
    </row>
    <row r="61" spans="2:18">
      <c r="B61" s="155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</row>
    <row r="62" spans="2:18">
      <c r="B62" s="155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</row>
    <row r="63" spans="2:18">
      <c r="B63" s="155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</row>
    <row r="64" spans="2:18">
      <c r="B64" s="157" t="s">
        <v>111</v>
      </c>
      <c r="C64" s="159"/>
      <c r="D64" s="159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</row>
    <row r="65" spans="2:18">
      <c r="B65" s="157" t="s">
        <v>199</v>
      </c>
      <c r="C65" s="159"/>
      <c r="D65" s="159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</row>
    <row r="66" spans="2:18">
      <c r="B66" s="160" t="s">
        <v>207</v>
      </c>
      <c r="C66" s="160"/>
      <c r="D66" s="160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</row>
    <row r="67" spans="2:18">
      <c r="B67" s="155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</row>
    <row r="68" spans="2:18">
      <c r="B68" s="155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</row>
    <row r="69" spans="2:18">
      <c r="B69" s="155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</row>
    <row r="70" spans="2:18">
      <c r="B70" s="155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</row>
    <row r="71" spans="2:18">
      <c r="B71" s="155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</row>
    <row r="72" spans="2:18">
      <c r="B72" s="155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</row>
    <row r="73" spans="2:18">
      <c r="B73" s="155"/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</row>
    <row r="74" spans="2:18">
      <c r="B74" s="155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</row>
    <row r="75" spans="2:18">
      <c r="B75" s="155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</row>
    <row r="76" spans="2:18">
      <c r="B76" s="155"/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</row>
    <row r="77" spans="2:18">
      <c r="B77" s="155"/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</row>
    <row r="78" spans="2:18">
      <c r="B78" s="155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</row>
    <row r="79" spans="2:18">
      <c r="B79" s="155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</row>
    <row r="80" spans="2:18">
      <c r="B80" s="155"/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</row>
    <row r="81" spans="2:18">
      <c r="B81" s="155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</row>
    <row r="82" spans="2:18">
      <c r="B82" s="155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</row>
    <row r="83" spans="2:18">
      <c r="B83" s="155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</row>
    <row r="84" spans="2:18">
      <c r="B84" s="155"/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</row>
    <row r="85" spans="2:18">
      <c r="B85" s="155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</row>
    <row r="86" spans="2:18">
      <c r="B86" s="155"/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</row>
    <row r="87" spans="2:18">
      <c r="B87" s="155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</row>
    <row r="88" spans="2:18">
      <c r="B88" s="155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</row>
    <row r="89" spans="2:18">
      <c r="B89" s="155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</row>
    <row r="90" spans="2:18">
      <c r="B90" s="155"/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</row>
    <row r="91" spans="2:18">
      <c r="B91" s="155"/>
      <c r="C91" s="156"/>
      <c r="D91" s="156"/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</row>
    <row r="92" spans="2:18">
      <c r="B92" s="155"/>
      <c r="C92" s="156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</row>
    <row r="93" spans="2:18">
      <c r="B93" s="155"/>
      <c r="C93" s="156"/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</row>
    <row r="94" spans="2:18">
      <c r="B94" s="155"/>
      <c r="C94" s="156"/>
      <c r="D94" s="156"/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</row>
    <row r="95" spans="2:18">
      <c r="B95" s="155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</row>
    <row r="96" spans="2:18">
      <c r="B96" s="155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</row>
    <row r="97" spans="2:18">
      <c r="B97" s="155"/>
      <c r="C97" s="156"/>
      <c r="D97" s="156"/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</row>
    <row r="98" spans="2:18">
      <c r="B98" s="155"/>
      <c r="C98" s="156"/>
      <c r="D98" s="156"/>
      <c r="E98" s="156"/>
      <c r="F98" s="156"/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</row>
    <row r="99" spans="2:18">
      <c r="B99" s="155"/>
      <c r="C99" s="156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</row>
    <row r="100" spans="2:18">
      <c r="B100" s="155"/>
      <c r="C100" s="156"/>
      <c r="D100" s="156"/>
      <c r="E100" s="156"/>
      <c r="F100" s="156"/>
      <c r="G100" s="156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</row>
    <row r="101" spans="2:18">
      <c r="B101" s="155"/>
      <c r="C101" s="156"/>
      <c r="D101" s="156"/>
      <c r="E101" s="156"/>
      <c r="F101" s="156"/>
      <c r="G101" s="156"/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</row>
    <row r="102" spans="2:18">
      <c r="B102" s="155"/>
      <c r="C102" s="156"/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</row>
    <row r="103" spans="2:18">
      <c r="B103" s="155"/>
      <c r="C103" s="156"/>
      <c r="D103" s="156"/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</row>
    <row r="104" spans="2:18">
      <c r="B104" s="155"/>
      <c r="C104" s="156"/>
      <c r="D104" s="156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</row>
    <row r="105" spans="2:18">
      <c r="B105" s="155"/>
      <c r="C105" s="156"/>
      <c r="D105" s="156"/>
      <c r="E105" s="156"/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</row>
    <row r="106" spans="2:18">
      <c r="B106" s="155"/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</row>
    <row r="107" spans="2:18">
      <c r="B107" s="155"/>
      <c r="C107" s="156"/>
      <c r="D107" s="156"/>
      <c r="E107" s="156"/>
      <c r="F107" s="156"/>
      <c r="G107" s="156"/>
      <c r="H107" s="156"/>
      <c r="I107" s="156"/>
      <c r="J107" s="156"/>
      <c r="K107" s="156"/>
      <c r="L107" s="156"/>
      <c r="M107" s="156"/>
      <c r="N107" s="156"/>
      <c r="O107" s="156"/>
      <c r="P107" s="156"/>
      <c r="Q107" s="156"/>
      <c r="R107" s="156"/>
    </row>
    <row r="108" spans="2:18">
      <c r="B108" s="155"/>
      <c r="C108" s="156"/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</row>
    <row r="109" spans="2:18">
      <c r="B109" s="155"/>
      <c r="C109" s="156"/>
      <c r="D109" s="156"/>
      <c r="E109" s="156"/>
      <c r="F109" s="156"/>
      <c r="G109" s="156"/>
      <c r="H109" s="156"/>
      <c r="I109" s="156"/>
      <c r="J109" s="156"/>
      <c r="K109" s="156"/>
      <c r="L109" s="156"/>
      <c r="M109" s="156"/>
      <c r="N109" s="156"/>
      <c r="O109" s="156"/>
      <c r="P109" s="156"/>
      <c r="Q109" s="156"/>
      <c r="R109" s="156"/>
    </row>
    <row r="110" spans="2:18">
      <c r="B110" s="155"/>
      <c r="C110" s="156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  <c r="Q110" s="156"/>
      <c r="R110" s="156"/>
    </row>
    <row r="111" spans="2:18">
      <c r="B111" s="155"/>
      <c r="C111" s="156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</row>
    <row r="112" spans="2:18">
      <c r="B112" s="155"/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</row>
    <row r="113" spans="2:18">
      <c r="B113" s="155"/>
      <c r="C113" s="156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  <c r="R113" s="156"/>
    </row>
    <row r="114" spans="2:18">
      <c r="B114" s="155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</row>
    <row r="115" spans="2:18">
      <c r="B115" s="155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</row>
    <row r="116" spans="2:18">
      <c r="B116" s="155"/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</row>
    <row r="117" spans="2:18">
      <c r="B117" s="155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  <c r="R117" s="156"/>
    </row>
    <row r="118" spans="2:18">
      <c r="B118" s="155"/>
      <c r="C118" s="156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  <c r="R118" s="156"/>
    </row>
    <row r="119" spans="2:18">
      <c r="B119" s="155"/>
      <c r="C119" s="156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</row>
    <row r="120" spans="2:18">
      <c r="B120" s="155"/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</row>
    <row r="121" spans="2:18">
      <c r="B121" s="155"/>
      <c r="C121" s="156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  <c r="R121" s="156"/>
    </row>
    <row r="122" spans="2:18">
      <c r="B122" s="155"/>
      <c r="C122" s="156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</row>
    <row r="123" spans="2:18">
      <c r="B123" s="155"/>
      <c r="C123" s="156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  <c r="Q123" s="156"/>
      <c r="R123" s="156"/>
    </row>
    <row r="124" spans="2:18">
      <c r="B124" s="155"/>
      <c r="C124" s="156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  <c r="R124" s="156"/>
    </row>
    <row r="125" spans="2:18">
      <c r="B125" s="155"/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</row>
    <row r="126" spans="2:18">
      <c r="B126" s="155"/>
      <c r="C126" s="156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  <c r="R126" s="156"/>
    </row>
    <row r="127" spans="2:18">
      <c r="B127" s="155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</row>
    <row r="128" spans="2:18">
      <c r="B128" s="155"/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  <c r="Q128" s="156"/>
      <c r="R128" s="156"/>
    </row>
    <row r="129" spans="2:18">
      <c r="B129" s="155"/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  <c r="R129" s="156"/>
    </row>
    <row r="130" spans="2:18">
      <c r="B130" s="155"/>
      <c r="C130" s="156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  <c r="Q130" s="156"/>
      <c r="R130" s="156"/>
    </row>
    <row r="131" spans="2:18">
      <c r="B131" s="155"/>
      <c r="C131" s="156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</row>
    <row r="132" spans="2:18">
      <c r="B132" s="155"/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  <c r="R132" s="156"/>
    </row>
    <row r="133" spans="2:18">
      <c r="B133" s="155"/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</row>
    <row r="134" spans="2:18">
      <c r="B134" s="155"/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</row>
    <row r="135" spans="2:18">
      <c r="B135" s="155"/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</row>
    <row r="136" spans="2:18">
      <c r="B136" s="155"/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  <c r="Q136" s="156"/>
      <c r="R136" s="156"/>
    </row>
    <row r="137" spans="2:18">
      <c r="B137" s="155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  <c r="Q137" s="156"/>
      <c r="R137" s="156"/>
    </row>
    <row r="138" spans="2:18">
      <c r="B138" s="155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</row>
    <row r="139" spans="2:18">
      <c r="B139" s="155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</row>
    <row r="140" spans="2:18">
      <c r="B140" s="155"/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  <c r="R140" s="156"/>
    </row>
    <row r="141" spans="2:18">
      <c r="B141" s="155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  <c r="R141" s="156"/>
    </row>
    <row r="142" spans="2:18">
      <c r="B142" s="155"/>
      <c r="C142" s="156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  <c r="R142" s="156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66:D66"/>
  </mergeCells>
  <phoneticPr fontId="4" type="noConversion"/>
  <dataValidations count="1">
    <dataValidation allowBlank="1" showInputMessage="1" showErrorMessage="1" sqref="N10:Q10 N9 N1:N7 N32:N1048576 C5:C29 O1:Q9 O11:Q1048576 C67:D1048576 E1:I30 D1:D29 A1:B1048576 E32:I1048576 C32:D65 J1:M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56" t="s">
        <v>145</v>
      </c>
      <c r="C1" s="75" t="s" vm="1">
        <v>225</v>
      </c>
    </row>
    <row r="2" spans="2:44">
      <c r="B2" s="56" t="s">
        <v>144</v>
      </c>
      <c r="C2" s="75" t="s">
        <v>226</v>
      </c>
    </row>
    <row r="3" spans="2:44">
      <c r="B3" s="56" t="s">
        <v>146</v>
      </c>
      <c r="C3" s="75" t="s">
        <v>227</v>
      </c>
    </row>
    <row r="4" spans="2:44">
      <c r="B4" s="56" t="s">
        <v>147</v>
      </c>
      <c r="C4" s="75">
        <v>75</v>
      </c>
    </row>
    <row r="6" spans="2:44" ht="26.25" customHeight="1">
      <c r="B6" s="140" t="s">
        <v>173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4"/>
      <c r="AR6" s="3"/>
    </row>
    <row r="7" spans="2:44" ht="26.25" customHeight="1">
      <c r="B7" s="140" t="s">
        <v>87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4"/>
      <c r="AC7" s="43"/>
      <c r="AM7" s="3"/>
      <c r="AR7" s="3"/>
    </row>
    <row r="8" spans="2:44" s="3" customFormat="1" ht="78.75">
      <c r="B8" s="37" t="s">
        <v>114</v>
      </c>
      <c r="C8" s="13" t="s">
        <v>45</v>
      </c>
      <c r="D8" s="13" t="s">
        <v>118</v>
      </c>
      <c r="E8" s="13" t="s">
        <v>189</v>
      </c>
      <c r="F8" s="13" t="s">
        <v>116</v>
      </c>
      <c r="G8" s="13" t="s">
        <v>66</v>
      </c>
      <c r="H8" s="13" t="s">
        <v>15</v>
      </c>
      <c r="I8" s="13" t="s">
        <v>67</v>
      </c>
      <c r="J8" s="13" t="s">
        <v>101</v>
      </c>
      <c r="K8" s="13" t="s">
        <v>18</v>
      </c>
      <c r="L8" s="13" t="s">
        <v>100</v>
      </c>
      <c r="M8" s="13" t="s">
        <v>17</v>
      </c>
      <c r="N8" s="13" t="s">
        <v>19</v>
      </c>
      <c r="O8" s="13" t="s">
        <v>201</v>
      </c>
      <c r="P8" s="13" t="s">
        <v>200</v>
      </c>
      <c r="Q8" s="13" t="s">
        <v>63</v>
      </c>
      <c r="R8" s="13" t="s">
        <v>60</v>
      </c>
      <c r="S8" s="13" t="s">
        <v>148</v>
      </c>
      <c r="T8" s="38" t="s">
        <v>150</v>
      </c>
      <c r="AC8" s="43"/>
      <c r="AM8" s="1"/>
      <c r="AN8" s="1"/>
      <c r="AO8" s="1"/>
      <c r="AR8" s="4"/>
    </row>
    <row r="9" spans="2:44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208</v>
      </c>
      <c r="P9" s="16"/>
      <c r="Q9" s="16" t="s">
        <v>204</v>
      </c>
      <c r="R9" s="16" t="s">
        <v>20</v>
      </c>
      <c r="S9" s="16" t="s">
        <v>20</v>
      </c>
      <c r="T9" s="71" t="s">
        <v>20</v>
      </c>
      <c r="AM9" s="1"/>
      <c r="AO9" s="1"/>
      <c r="AR9" s="4"/>
    </row>
    <row r="10" spans="2:44" s="4" customFormat="1" ht="18" customHeight="1">
      <c r="B10" s="40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112</v>
      </c>
      <c r="R10" s="19" t="s">
        <v>113</v>
      </c>
      <c r="S10" s="45" t="s">
        <v>151</v>
      </c>
      <c r="T10" s="70" t="s">
        <v>190</v>
      </c>
      <c r="AM10" s="1"/>
      <c r="AN10" s="3"/>
      <c r="AO10" s="1"/>
      <c r="AR10" s="1"/>
    </row>
    <row r="11" spans="2:44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AM11" s="1"/>
      <c r="AN11" s="3"/>
      <c r="AO11" s="1"/>
      <c r="AR11" s="1"/>
    </row>
    <row r="12" spans="2:44" ht="20.25">
      <c r="B12" s="157" t="s">
        <v>217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AN12" s="4"/>
    </row>
    <row r="13" spans="2:44">
      <c r="B13" s="157" t="s">
        <v>111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</row>
    <row r="14" spans="2:44">
      <c r="B14" s="157" t="s">
        <v>199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</row>
    <row r="15" spans="2:44">
      <c r="B15" s="157" t="s">
        <v>207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</row>
    <row r="16" spans="2:44" ht="20.25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AM16" s="4"/>
    </row>
    <row r="17" spans="2:20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</row>
    <row r="18" spans="2:20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</row>
    <row r="19" spans="2:20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</row>
    <row r="20" spans="2:20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</row>
    <row r="21" spans="2:20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</row>
    <row r="22" spans="2:20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</row>
    <row r="23" spans="2:20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</row>
    <row r="24" spans="2:20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</row>
    <row r="25" spans="2:20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</row>
    <row r="26" spans="2:20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</row>
    <row r="27" spans="2:20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</row>
    <row r="28" spans="2:20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</row>
    <row r="29" spans="2:20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</row>
    <row r="30" spans="2:20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</row>
    <row r="31" spans="2:20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</row>
    <row r="32" spans="2:20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</row>
    <row r="33" spans="2:20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</row>
    <row r="34" spans="2:20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</row>
    <row r="35" spans="2:20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</row>
    <row r="36" spans="2:20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</row>
    <row r="37" spans="2:20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</row>
    <row r="38" spans="2:20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</row>
    <row r="39" spans="2:20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</row>
    <row r="40" spans="2:20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</row>
    <row r="41" spans="2:20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</row>
    <row r="42" spans="2:20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</row>
    <row r="43" spans="2:20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</row>
    <row r="44" spans="2:20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</row>
    <row r="45" spans="2:20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</row>
    <row r="46" spans="2:20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</row>
    <row r="47" spans="2:20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</row>
    <row r="48" spans="2:20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</row>
    <row r="49" spans="2:20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</row>
    <row r="50" spans="2:20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</row>
    <row r="51" spans="2:20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</row>
    <row r="52" spans="2:20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</row>
    <row r="53" spans="2:20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</row>
    <row r="54" spans="2:20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</row>
    <row r="55" spans="2:20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</row>
    <row r="56" spans="2:20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</row>
    <row r="57" spans="2:20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</row>
    <row r="58" spans="2:20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</row>
    <row r="59" spans="2:20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</row>
    <row r="60" spans="2:20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</row>
    <row r="61" spans="2:20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</row>
    <row r="62" spans="2:20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</row>
    <row r="63" spans="2:20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</row>
    <row r="64" spans="2:20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</row>
    <row r="65" spans="2:20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</row>
    <row r="66" spans="2:20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</row>
    <row r="67" spans="2:20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</row>
    <row r="68" spans="2:20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</row>
    <row r="69" spans="2:20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</row>
    <row r="70" spans="2:20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</row>
    <row r="71" spans="2:20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</row>
    <row r="72" spans="2:20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</row>
    <row r="73" spans="2:20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</row>
    <row r="74" spans="2:20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</row>
    <row r="75" spans="2:20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</row>
    <row r="76" spans="2:20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</row>
    <row r="77" spans="2:20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</row>
    <row r="78" spans="2:20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</row>
    <row r="79" spans="2:20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</row>
    <row r="80" spans="2:20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</row>
    <row r="81" spans="2:20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</row>
    <row r="82" spans="2:20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</row>
    <row r="83" spans="2:20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</row>
    <row r="84" spans="2:20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</row>
    <row r="85" spans="2:20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</row>
    <row r="86" spans="2:20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</row>
    <row r="87" spans="2:20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</row>
    <row r="88" spans="2:20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</row>
    <row r="89" spans="2:20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</row>
    <row r="90" spans="2:20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</row>
    <row r="91" spans="2:20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</row>
    <row r="92" spans="2:20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</row>
    <row r="93" spans="2:20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</row>
    <row r="94" spans="2:20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</row>
    <row r="95" spans="2:20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</row>
    <row r="96" spans="2:20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</row>
    <row r="97" spans="2:20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</row>
    <row r="98" spans="2:20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</row>
    <row r="99" spans="2:20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</row>
    <row r="100" spans="2:20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</row>
    <row r="101" spans="2:20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</row>
    <row r="102" spans="2:20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</row>
    <row r="103" spans="2:20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</row>
    <row r="104" spans="2:20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</row>
    <row r="105" spans="2:20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</row>
    <row r="106" spans="2:20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</row>
    <row r="107" spans="2:20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</row>
    <row r="108" spans="2:20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</row>
    <row r="109" spans="2:20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</row>
    <row r="110" spans="2:20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4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9.7109375" style="2" bestFit="1" customWidth="1"/>
    <col min="3" max="3" width="38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3.140625" style="1" bestFit="1" customWidth="1"/>
    <col min="16" max="16" width="12.28515625" style="1" bestFit="1" customWidth="1"/>
    <col min="17" max="17" width="8.28515625" style="1" bestFit="1" customWidth="1"/>
    <col min="18" max="18" width="10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56" t="s">
        <v>145</v>
      </c>
      <c r="C1" s="75" t="s" vm="1">
        <v>225</v>
      </c>
    </row>
    <row r="2" spans="2:35">
      <c r="B2" s="56" t="s">
        <v>144</v>
      </c>
      <c r="C2" s="75" t="s">
        <v>226</v>
      </c>
    </row>
    <row r="3" spans="2:35">
      <c r="B3" s="56" t="s">
        <v>146</v>
      </c>
      <c r="C3" s="75" t="s">
        <v>227</v>
      </c>
    </row>
    <row r="4" spans="2:35">
      <c r="B4" s="56" t="s">
        <v>147</v>
      </c>
      <c r="C4" s="75">
        <v>75</v>
      </c>
    </row>
    <row r="6" spans="2:35" ht="26.25" customHeight="1">
      <c r="B6" s="145" t="s">
        <v>173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7"/>
    </row>
    <row r="7" spans="2:35" ht="26.25" customHeight="1">
      <c r="B7" s="145" t="s">
        <v>88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7"/>
      <c r="AI7" s="3"/>
    </row>
    <row r="8" spans="2:35" s="3" customFormat="1" ht="78.75">
      <c r="B8" s="22" t="s">
        <v>114</v>
      </c>
      <c r="C8" s="30" t="s">
        <v>45</v>
      </c>
      <c r="D8" s="30" t="s">
        <v>118</v>
      </c>
      <c r="E8" s="30" t="s">
        <v>189</v>
      </c>
      <c r="F8" s="30" t="s">
        <v>116</v>
      </c>
      <c r="G8" s="30" t="s">
        <v>66</v>
      </c>
      <c r="H8" s="30" t="s">
        <v>15</v>
      </c>
      <c r="I8" s="30" t="s">
        <v>67</v>
      </c>
      <c r="J8" s="30" t="s">
        <v>101</v>
      </c>
      <c r="K8" s="30" t="s">
        <v>18</v>
      </c>
      <c r="L8" s="30" t="s">
        <v>100</v>
      </c>
      <c r="M8" s="30" t="s">
        <v>17</v>
      </c>
      <c r="N8" s="30" t="s">
        <v>19</v>
      </c>
      <c r="O8" s="13" t="s">
        <v>201</v>
      </c>
      <c r="P8" s="30" t="s">
        <v>200</v>
      </c>
      <c r="Q8" s="30" t="s">
        <v>216</v>
      </c>
      <c r="R8" s="30" t="s">
        <v>63</v>
      </c>
      <c r="S8" s="13" t="s">
        <v>60</v>
      </c>
      <c r="T8" s="30" t="s">
        <v>148</v>
      </c>
      <c r="U8" s="14" t="s">
        <v>150</v>
      </c>
      <c r="AE8" s="1"/>
      <c r="AF8" s="1"/>
    </row>
    <row r="9" spans="2:35" s="3" customFormat="1" ht="20.25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208</v>
      </c>
      <c r="P9" s="32"/>
      <c r="Q9" s="16" t="s">
        <v>204</v>
      </c>
      <c r="R9" s="32" t="s">
        <v>204</v>
      </c>
      <c r="S9" s="16" t="s">
        <v>20</v>
      </c>
      <c r="T9" s="32" t="s">
        <v>204</v>
      </c>
      <c r="U9" s="17" t="s">
        <v>20</v>
      </c>
      <c r="AD9" s="1"/>
      <c r="AE9" s="1"/>
      <c r="AF9" s="1"/>
      <c r="AI9" s="4"/>
    </row>
    <row r="10" spans="2:3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2" t="s">
        <v>112</v>
      </c>
      <c r="R10" s="19" t="s">
        <v>113</v>
      </c>
      <c r="S10" s="19" t="s">
        <v>151</v>
      </c>
      <c r="T10" s="20" t="s">
        <v>190</v>
      </c>
      <c r="U10" s="20" t="s">
        <v>210</v>
      </c>
      <c r="AD10" s="1"/>
      <c r="AE10" s="3"/>
      <c r="AF10" s="1"/>
    </row>
    <row r="11" spans="2:35" s="4" customFormat="1" ht="18" customHeight="1">
      <c r="B11" s="76" t="s">
        <v>35</v>
      </c>
      <c r="C11" s="77"/>
      <c r="D11" s="77"/>
      <c r="E11" s="77"/>
      <c r="F11" s="77"/>
      <c r="G11" s="77"/>
      <c r="H11" s="77"/>
      <c r="I11" s="77"/>
      <c r="J11" s="77"/>
      <c r="K11" s="85">
        <v>4.4744803077909809</v>
      </c>
      <c r="L11" s="77"/>
      <c r="M11" s="77"/>
      <c r="N11" s="98">
        <v>1.4292301588388462E-2</v>
      </c>
      <c r="O11" s="85"/>
      <c r="P11" s="87"/>
      <c r="Q11" s="85">
        <v>263.36564866199996</v>
      </c>
      <c r="R11" s="85">
        <v>80862.555941065002</v>
      </c>
      <c r="S11" s="77"/>
      <c r="T11" s="86">
        <v>1</v>
      </c>
      <c r="U11" s="86">
        <v>0.1700057974047538</v>
      </c>
      <c r="AD11" s="1"/>
      <c r="AE11" s="3"/>
      <c r="AF11" s="1"/>
      <c r="AI11" s="1"/>
    </row>
    <row r="12" spans="2:35">
      <c r="B12" s="78" t="s">
        <v>197</v>
      </c>
      <c r="C12" s="79"/>
      <c r="D12" s="79"/>
      <c r="E12" s="79"/>
      <c r="F12" s="79"/>
      <c r="G12" s="79"/>
      <c r="H12" s="79"/>
      <c r="I12" s="79"/>
      <c r="J12" s="79"/>
      <c r="K12" s="88">
        <v>4.1145322316729631</v>
      </c>
      <c r="L12" s="79"/>
      <c r="M12" s="79"/>
      <c r="N12" s="99">
        <v>9.6663565485129253E-3</v>
      </c>
      <c r="O12" s="88"/>
      <c r="P12" s="90"/>
      <c r="Q12" s="88">
        <v>263.36564866200001</v>
      </c>
      <c r="R12" s="88">
        <v>66595.496691648004</v>
      </c>
      <c r="S12" s="79"/>
      <c r="T12" s="86">
        <v>0.82356408249307322</v>
      </c>
      <c r="U12" s="86">
        <v>0.14001066855814934</v>
      </c>
      <c r="AE12" s="3"/>
    </row>
    <row r="13" spans="2:35" ht="20.25">
      <c r="B13" s="97" t="s">
        <v>34</v>
      </c>
      <c r="C13" s="79"/>
      <c r="D13" s="79"/>
      <c r="E13" s="79"/>
      <c r="F13" s="79"/>
      <c r="G13" s="79"/>
      <c r="H13" s="79"/>
      <c r="I13" s="79"/>
      <c r="J13" s="79"/>
      <c r="K13" s="88">
        <v>4.0142193604043204</v>
      </c>
      <c r="L13" s="79"/>
      <c r="M13" s="79"/>
      <c r="N13" s="99">
        <v>6.1559648143788915E-3</v>
      </c>
      <c r="O13" s="88"/>
      <c r="P13" s="90"/>
      <c r="Q13" s="88">
        <v>242.24521607100002</v>
      </c>
      <c r="R13" s="88">
        <v>52586.205177973992</v>
      </c>
      <c r="S13" s="79"/>
      <c r="T13" s="89">
        <v>0.65031588244089744</v>
      </c>
      <c r="U13" s="89">
        <v>0.11055747147633906</v>
      </c>
      <c r="AE13" s="4"/>
    </row>
    <row r="14" spans="2:35">
      <c r="B14" s="84" t="s">
        <v>307</v>
      </c>
      <c r="C14" s="81" t="s">
        <v>308</v>
      </c>
      <c r="D14" s="94" t="s">
        <v>119</v>
      </c>
      <c r="E14" s="94" t="s">
        <v>309</v>
      </c>
      <c r="F14" s="81" t="s">
        <v>310</v>
      </c>
      <c r="G14" s="94" t="s">
        <v>311</v>
      </c>
      <c r="H14" s="81" t="s">
        <v>312</v>
      </c>
      <c r="I14" s="81" t="s">
        <v>313</v>
      </c>
      <c r="J14" s="81"/>
      <c r="K14" s="91">
        <v>2.8200000000006162</v>
      </c>
      <c r="L14" s="94" t="s">
        <v>132</v>
      </c>
      <c r="M14" s="95">
        <v>6.1999999999999998E-3</v>
      </c>
      <c r="N14" s="95">
        <v>-2.5000000000000001E-3</v>
      </c>
      <c r="O14" s="91">
        <v>1310072.853876</v>
      </c>
      <c r="P14" s="93">
        <v>104.12</v>
      </c>
      <c r="Q14" s="81"/>
      <c r="R14" s="91">
        <v>1364.0478420879999</v>
      </c>
      <c r="S14" s="92">
        <v>2.6453255030856716E-4</v>
      </c>
      <c r="T14" s="92">
        <v>1.6868720097159819E-2</v>
      </c>
      <c r="U14" s="92">
        <v>2.8677802454772235E-3</v>
      </c>
    </row>
    <row r="15" spans="2:35">
      <c r="B15" s="84" t="s">
        <v>314</v>
      </c>
      <c r="C15" s="81" t="s">
        <v>315</v>
      </c>
      <c r="D15" s="94" t="s">
        <v>119</v>
      </c>
      <c r="E15" s="94" t="s">
        <v>309</v>
      </c>
      <c r="F15" s="81" t="s">
        <v>316</v>
      </c>
      <c r="G15" s="94" t="s">
        <v>317</v>
      </c>
      <c r="H15" s="81" t="s">
        <v>312</v>
      </c>
      <c r="I15" s="81" t="s">
        <v>313</v>
      </c>
      <c r="J15" s="81"/>
      <c r="K15" s="91">
        <v>2.0500000000051304</v>
      </c>
      <c r="L15" s="94" t="s">
        <v>132</v>
      </c>
      <c r="M15" s="95">
        <v>3.5499999999999997E-2</v>
      </c>
      <c r="N15" s="95">
        <v>-2.700000000027849E-3</v>
      </c>
      <c r="O15" s="91">
        <v>114819.786035</v>
      </c>
      <c r="P15" s="93">
        <v>118.84</v>
      </c>
      <c r="Q15" s="81"/>
      <c r="R15" s="91">
        <v>136.45183270599998</v>
      </c>
      <c r="S15" s="92">
        <v>4.0274431383037495E-4</v>
      </c>
      <c r="T15" s="92">
        <v>1.6874538426295865E-3</v>
      </c>
      <c r="U15" s="92">
        <v>2.8687693951733441E-4</v>
      </c>
    </row>
    <row r="16" spans="2:35">
      <c r="B16" s="84" t="s">
        <v>318</v>
      </c>
      <c r="C16" s="81" t="s">
        <v>319</v>
      </c>
      <c r="D16" s="94" t="s">
        <v>119</v>
      </c>
      <c r="E16" s="94" t="s">
        <v>309</v>
      </c>
      <c r="F16" s="81" t="s">
        <v>316</v>
      </c>
      <c r="G16" s="94" t="s">
        <v>317</v>
      </c>
      <c r="H16" s="81" t="s">
        <v>312</v>
      </c>
      <c r="I16" s="81" t="s">
        <v>313</v>
      </c>
      <c r="J16" s="81"/>
      <c r="K16" s="91">
        <v>0.94000000000000006</v>
      </c>
      <c r="L16" s="94" t="s">
        <v>132</v>
      </c>
      <c r="M16" s="95">
        <v>4.6500000000000007E-2</v>
      </c>
      <c r="N16" s="95">
        <v>-4.3E-3</v>
      </c>
      <c r="O16" s="91">
        <v>37060.062659000003</v>
      </c>
      <c r="P16" s="93">
        <v>127.21</v>
      </c>
      <c r="Q16" s="81"/>
      <c r="R16" s="91">
        <v>47.144105499999995</v>
      </c>
      <c r="S16" s="92">
        <v>1.8658586847139304E-4</v>
      </c>
      <c r="T16" s="92">
        <v>5.830152692394841E-4</v>
      </c>
      <c r="U16" s="92">
        <v>9.9115976926908919E-5</v>
      </c>
    </row>
    <row r="17" spans="2:30" ht="20.25">
      <c r="B17" s="84" t="s">
        <v>320</v>
      </c>
      <c r="C17" s="81" t="s">
        <v>321</v>
      </c>
      <c r="D17" s="94" t="s">
        <v>119</v>
      </c>
      <c r="E17" s="94" t="s">
        <v>309</v>
      </c>
      <c r="F17" s="81" t="s">
        <v>316</v>
      </c>
      <c r="G17" s="94" t="s">
        <v>317</v>
      </c>
      <c r="H17" s="81" t="s">
        <v>312</v>
      </c>
      <c r="I17" s="81" t="s">
        <v>313</v>
      </c>
      <c r="J17" s="81"/>
      <c r="K17" s="91">
        <v>4.9800000000006817</v>
      </c>
      <c r="L17" s="94" t="s">
        <v>132</v>
      </c>
      <c r="M17" s="95">
        <v>1.4999999999999999E-2</v>
      </c>
      <c r="N17" s="95">
        <v>-2.2000000000036652E-3</v>
      </c>
      <c r="O17" s="91">
        <v>344540.20846400002</v>
      </c>
      <c r="P17" s="93">
        <v>110.88</v>
      </c>
      <c r="Q17" s="81"/>
      <c r="R17" s="91">
        <v>382.026170063</v>
      </c>
      <c r="S17" s="92">
        <v>6.7401464213858429E-4</v>
      </c>
      <c r="T17" s="92">
        <v>4.7243889354483329E-3</v>
      </c>
      <c r="U17" s="92">
        <v>8.0317351778876566E-4</v>
      </c>
      <c r="AD17" s="4"/>
    </row>
    <row r="18" spans="2:30">
      <c r="B18" s="84" t="s">
        <v>322</v>
      </c>
      <c r="C18" s="81" t="s">
        <v>323</v>
      </c>
      <c r="D18" s="94" t="s">
        <v>119</v>
      </c>
      <c r="E18" s="94" t="s">
        <v>309</v>
      </c>
      <c r="F18" s="81" t="s">
        <v>324</v>
      </c>
      <c r="G18" s="94" t="s">
        <v>317</v>
      </c>
      <c r="H18" s="81" t="s">
        <v>325</v>
      </c>
      <c r="I18" s="81" t="s">
        <v>130</v>
      </c>
      <c r="J18" s="81"/>
      <c r="K18" s="91">
        <v>5.6799999999973974</v>
      </c>
      <c r="L18" s="94" t="s">
        <v>132</v>
      </c>
      <c r="M18" s="95">
        <v>1E-3</v>
      </c>
      <c r="N18" s="95">
        <v>-1.499999999997172E-3</v>
      </c>
      <c r="O18" s="91">
        <v>348540.59898800001</v>
      </c>
      <c r="P18" s="93">
        <v>101.45</v>
      </c>
      <c r="Q18" s="81"/>
      <c r="R18" s="91">
        <v>353.59444929400001</v>
      </c>
      <c r="S18" s="92">
        <v>4.9791514141142861E-4</v>
      </c>
      <c r="T18" s="92">
        <v>4.3727834237247019E-3</v>
      </c>
      <c r="U18" s="92">
        <v>7.4339854168422334E-4</v>
      </c>
    </row>
    <row r="19" spans="2:30">
      <c r="B19" s="84" t="s">
        <v>326</v>
      </c>
      <c r="C19" s="81" t="s">
        <v>327</v>
      </c>
      <c r="D19" s="94" t="s">
        <v>119</v>
      </c>
      <c r="E19" s="94" t="s">
        <v>309</v>
      </c>
      <c r="F19" s="81" t="s">
        <v>324</v>
      </c>
      <c r="G19" s="94" t="s">
        <v>317</v>
      </c>
      <c r="H19" s="81" t="s">
        <v>325</v>
      </c>
      <c r="I19" s="81" t="s">
        <v>130</v>
      </c>
      <c r="J19" s="81"/>
      <c r="K19" s="91">
        <v>0.74000000000084776</v>
      </c>
      <c r="L19" s="94" t="s">
        <v>132</v>
      </c>
      <c r="M19" s="95">
        <v>8.0000000000000002E-3</v>
      </c>
      <c r="N19" s="95">
        <v>5.200000000018367E-3</v>
      </c>
      <c r="O19" s="91">
        <v>274740.13687300001</v>
      </c>
      <c r="P19" s="93">
        <v>103.05</v>
      </c>
      <c r="Q19" s="81"/>
      <c r="R19" s="91">
        <v>283.119711274</v>
      </c>
      <c r="S19" s="92">
        <v>6.3938622804967044E-4</v>
      </c>
      <c r="T19" s="92">
        <v>3.5012460825121845E-3</v>
      </c>
      <c r="U19" s="92">
        <v>5.952321392583618E-4</v>
      </c>
      <c r="AD19" s="3"/>
    </row>
    <row r="20" spans="2:30">
      <c r="B20" s="84" t="s">
        <v>328</v>
      </c>
      <c r="C20" s="81" t="s">
        <v>329</v>
      </c>
      <c r="D20" s="94" t="s">
        <v>119</v>
      </c>
      <c r="E20" s="94" t="s">
        <v>309</v>
      </c>
      <c r="F20" s="81" t="s">
        <v>330</v>
      </c>
      <c r="G20" s="94" t="s">
        <v>317</v>
      </c>
      <c r="H20" s="81" t="s">
        <v>325</v>
      </c>
      <c r="I20" s="81" t="s">
        <v>130</v>
      </c>
      <c r="J20" s="81"/>
      <c r="K20" s="91">
        <v>0.5</v>
      </c>
      <c r="L20" s="94" t="s">
        <v>132</v>
      </c>
      <c r="M20" s="95">
        <v>5.8999999999999999E-3</v>
      </c>
      <c r="N20" s="95">
        <v>-4.3000000000015656E-3</v>
      </c>
      <c r="O20" s="91">
        <v>1387637.1832119999</v>
      </c>
      <c r="P20" s="93">
        <v>101.3</v>
      </c>
      <c r="Q20" s="81"/>
      <c r="R20" s="91">
        <v>1405.6764612459999</v>
      </c>
      <c r="S20" s="92">
        <v>2.599471583347867E-4</v>
      </c>
      <c r="T20" s="92">
        <v>1.7383527205048824E-2</v>
      </c>
      <c r="U20" s="92">
        <v>2.9553004394060997E-3</v>
      </c>
    </row>
    <row r="21" spans="2:30">
      <c r="B21" s="84" t="s">
        <v>331</v>
      </c>
      <c r="C21" s="81" t="s">
        <v>332</v>
      </c>
      <c r="D21" s="94" t="s">
        <v>119</v>
      </c>
      <c r="E21" s="94" t="s">
        <v>309</v>
      </c>
      <c r="F21" s="81" t="s">
        <v>330</v>
      </c>
      <c r="G21" s="94" t="s">
        <v>317</v>
      </c>
      <c r="H21" s="81" t="s">
        <v>325</v>
      </c>
      <c r="I21" s="81" t="s">
        <v>130</v>
      </c>
      <c r="J21" s="81"/>
      <c r="K21" s="91">
        <v>5.3899999999991923</v>
      </c>
      <c r="L21" s="94" t="s">
        <v>132</v>
      </c>
      <c r="M21" s="95">
        <v>8.3000000000000001E-3</v>
      </c>
      <c r="N21" s="95">
        <v>-3.0999999999935749E-3</v>
      </c>
      <c r="O21" s="91">
        <v>449172.41681999998</v>
      </c>
      <c r="P21" s="93">
        <v>107.42</v>
      </c>
      <c r="Q21" s="81"/>
      <c r="R21" s="91">
        <v>482.501025701</v>
      </c>
      <c r="S21" s="92">
        <v>3.4928685491885503E-4</v>
      </c>
      <c r="T21" s="92">
        <v>5.9669276238022116E-3</v>
      </c>
      <c r="U21" s="92">
        <v>1.0144123008249718E-3</v>
      </c>
    </row>
    <row r="22" spans="2:30">
      <c r="B22" s="84" t="s">
        <v>333</v>
      </c>
      <c r="C22" s="81" t="s">
        <v>334</v>
      </c>
      <c r="D22" s="94" t="s">
        <v>119</v>
      </c>
      <c r="E22" s="94" t="s">
        <v>309</v>
      </c>
      <c r="F22" s="81" t="s">
        <v>335</v>
      </c>
      <c r="G22" s="94" t="s">
        <v>317</v>
      </c>
      <c r="H22" s="81" t="s">
        <v>325</v>
      </c>
      <c r="I22" s="81" t="s">
        <v>130</v>
      </c>
      <c r="J22" s="81"/>
      <c r="K22" s="91">
        <v>1.1999999999979172</v>
      </c>
      <c r="L22" s="94" t="s">
        <v>132</v>
      </c>
      <c r="M22" s="95">
        <v>4.0999999999999995E-3</v>
      </c>
      <c r="N22" s="95">
        <v>-2.7000000000187456E-3</v>
      </c>
      <c r="O22" s="91">
        <v>94846.231731000007</v>
      </c>
      <c r="P22" s="93">
        <v>101.24</v>
      </c>
      <c r="Q22" s="81"/>
      <c r="R22" s="91">
        <v>96.022328966000003</v>
      </c>
      <c r="S22" s="92">
        <v>1.1539323098459161E-4</v>
      </c>
      <c r="T22" s="92">
        <v>1.1874757911169789E-3</v>
      </c>
      <c r="U22" s="92">
        <v>2.0187777117251944E-4</v>
      </c>
    </row>
    <row r="23" spans="2:30">
      <c r="B23" s="84" t="s">
        <v>336</v>
      </c>
      <c r="C23" s="81" t="s">
        <v>337</v>
      </c>
      <c r="D23" s="94" t="s">
        <v>119</v>
      </c>
      <c r="E23" s="94" t="s">
        <v>309</v>
      </c>
      <c r="F23" s="81" t="s">
        <v>335</v>
      </c>
      <c r="G23" s="94" t="s">
        <v>317</v>
      </c>
      <c r="H23" s="81" t="s">
        <v>325</v>
      </c>
      <c r="I23" s="81" t="s">
        <v>130</v>
      </c>
      <c r="J23" s="81"/>
      <c r="K23" s="91">
        <v>9.000000000032142E-2</v>
      </c>
      <c r="L23" s="94" t="s">
        <v>132</v>
      </c>
      <c r="M23" s="95">
        <v>6.4000000000000003E-3</v>
      </c>
      <c r="N23" s="95">
        <v>8.2999999999983937E-3</v>
      </c>
      <c r="O23" s="91">
        <v>984209.47506700014</v>
      </c>
      <c r="P23" s="93">
        <v>101.16</v>
      </c>
      <c r="Q23" s="81"/>
      <c r="R23" s="91">
        <v>995.6262567519999</v>
      </c>
      <c r="S23" s="92">
        <v>3.124380296679942E-4</v>
      </c>
      <c r="T23" s="92">
        <v>1.2312574477463933E-2</v>
      </c>
      <c r="U23" s="92">
        <v>2.0932090670816935E-3</v>
      </c>
    </row>
    <row r="24" spans="2:30">
      <c r="B24" s="84" t="s">
        <v>338</v>
      </c>
      <c r="C24" s="81" t="s">
        <v>339</v>
      </c>
      <c r="D24" s="94" t="s">
        <v>119</v>
      </c>
      <c r="E24" s="94" t="s">
        <v>309</v>
      </c>
      <c r="F24" s="81" t="s">
        <v>335</v>
      </c>
      <c r="G24" s="94" t="s">
        <v>317</v>
      </c>
      <c r="H24" s="81" t="s">
        <v>325</v>
      </c>
      <c r="I24" s="81" t="s">
        <v>130</v>
      </c>
      <c r="J24" s="81"/>
      <c r="K24" s="91">
        <v>1.5500000000007685</v>
      </c>
      <c r="L24" s="94" t="s">
        <v>132</v>
      </c>
      <c r="M24" s="95">
        <v>0.04</v>
      </c>
      <c r="N24" s="95">
        <v>-5.2999999999962279E-3</v>
      </c>
      <c r="O24" s="91">
        <v>643628.53594700003</v>
      </c>
      <c r="P24" s="93">
        <v>111.19</v>
      </c>
      <c r="Q24" s="81"/>
      <c r="R24" s="91">
        <v>715.65058275900003</v>
      </c>
      <c r="S24" s="92">
        <v>3.1067711476345951E-4</v>
      </c>
      <c r="T24" s="92">
        <v>8.8502096447377106E-3</v>
      </c>
      <c r="U24" s="92">
        <v>1.5045869657760284E-3</v>
      </c>
    </row>
    <row r="25" spans="2:30">
      <c r="B25" s="84" t="s">
        <v>340</v>
      </c>
      <c r="C25" s="81" t="s">
        <v>341</v>
      </c>
      <c r="D25" s="94" t="s">
        <v>119</v>
      </c>
      <c r="E25" s="94" t="s">
        <v>309</v>
      </c>
      <c r="F25" s="81" t="s">
        <v>335</v>
      </c>
      <c r="G25" s="94" t="s">
        <v>317</v>
      </c>
      <c r="H25" s="81" t="s">
        <v>325</v>
      </c>
      <c r="I25" s="81" t="s">
        <v>130</v>
      </c>
      <c r="J25" s="81"/>
      <c r="K25" s="91">
        <v>2.7100000000011217</v>
      </c>
      <c r="L25" s="94" t="s">
        <v>132</v>
      </c>
      <c r="M25" s="95">
        <v>9.8999999999999991E-3</v>
      </c>
      <c r="N25" s="95">
        <v>-4.0000000000061757E-3</v>
      </c>
      <c r="O25" s="91">
        <v>919690.00454800006</v>
      </c>
      <c r="P25" s="93">
        <v>105.64</v>
      </c>
      <c r="Q25" s="81"/>
      <c r="R25" s="91">
        <v>971.56052212099996</v>
      </c>
      <c r="S25" s="92">
        <v>3.0515210806689332E-4</v>
      </c>
      <c r="T25" s="92">
        <v>1.2014961645349886E-2</v>
      </c>
      <c r="U25" s="92">
        <v>2.0426131596375419E-3</v>
      </c>
    </row>
    <row r="26" spans="2:30">
      <c r="B26" s="84" t="s">
        <v>342</v>
      </c>
      <c r="C26" s="81" t="s">
        <v>343</v>
      </c>
      <c r="D26" s="94" t="s">
        <v>119</v>
      </c>
      <c r="E26" s="94" t="s">
        <v>309</v>
      </c>
      <c r="F26" s="81" t="s">
        <v>335</v>
      </c>
      <c r="G26" s="94" t="s">
        <v>317</v>
      </c>
      <c r="H26" s="81" t="s">
        <v>325</v>
      </c>
      <c r="I26" s="81" t="s">
        <v>130</v>
      </c>
      <c r="J26" s="81"/>
      <c r="K26" s="91">
        <v>4.6699999999980459</v>
      </c>
      <c r="L26" s="94" t="s">
        <v>132</v>
      </c>
      <c r="M26" s="95">
        <v>8.6E-3</v>
      </c>
      <c r="N26" s="95">
        <v>-2.4999999999943861E-3</v>
      </c>
      <c r="O26" s="91">
        <v>830729.43572800001</v>
      </c>
      <c r="P26" s="93">
        <v>107.21</v>
      </c>
      <c r="Q26" s="81"/>
      <c r="R26" s="91">
        <v>890.62498462200006</v>
      </c>
      <c r="S26" s="92">
        <v>3.3211230080384561E-4</v>
      </c>
      <c r="T26" s="92">
        <v>1.1014059121363684E-2</v>
      </c>
      <c r="U26" s="92">
        <v>1.8724539258958423E-3</v>
      </c>
    </row>
    <row r="27" spans="2:30">
      <c r="B27" s="84" t="s">
        <v>344</v>
      </c>
      <c r="C27" s="81" t="s">
        <v>345</v>
      </c>
      <c r="D27" s="94" t="s">
        <v>119</v>
      </c>
      <c r="E27" s="94" t="s">
        <v>309</v>
      </c>
      <c r="F27" s="81" t="s">
        <v>335</v>
      </c>
      <c r="G27" s="94" t="s">
        <v>317</v>
      </c>
      <c r="H27" s="81" t="s">
        <v>325</v>
      </c>
      <c r="I27" s="81" t="s">
        <v>130</v>
      </c>
      <c r="J27" s="81"/>
      <c r="K27" s="91">
        <v>7.4299999999179906</v>
      </c>
      <c r="L27" s="94" t="s">
        <v>132</v>
      </c>
      <c r="M27" s="95">
        <v>1.2199999999999999E-2</v>
      </c>
      <c r="N27" s="95">
        <v>-1.0000000007344104E-4</v>
      </c>
      <c r="O27" s="91">
        <v>29282.5</v>
      </c>
      <c r="P27" s="93">
        <v>111.6</v>
      </c>
      <c r="Q27" s="81"/>
      <c r="R27" s="91">
        <v>32.679270176000003</v>
      </c>
      <c r="S27" s="92">
        <v>3.6529700302392189E-5</v>
      </c>
      <c r="T27" s="92">
        <v>4.0413352418385554E-4</v>
      </c>
      <c r="U27" s="92">
        <v>6.8705042855307533E-5</v>
      </c>
    </row>
    <row r="28" spans="2:30">
      <c r="B28" s="84" t="s">
        <v>346</v>
      </c>
      <c r="C28" s="81" t="s">
        <v>347</v>
      </c>
      <c r="D28" s="94" t="s">
        <v>119</v>
      </c>
      <c r="E28" s="94" t="s">
        <v>309</v>
      </c>
      <c r="F28" s="81" t="s">
        <v>335</v>
      </c>
      <c r="G28" s="94" t="s">
        <v>317</v>
      </c>
      <c r="H28" s="81" t="s">
        <v>325</v>
      </c>
      <c r="I28" s="81" t="s">
        <v>130</v>
      </c>
      <c r="J28" s="81"/>
      <c r="K28" s="91">
        <v>6.4000000000023398</v>
      </c>
      <c r="L28" s="94" t="s">
        <v>132</v>
      </c>
      <c r="M28" s="95">
        <v>3.8E-3</v>
      </c>
      <c r="N28" s="95">
        <v>-1.3000000000009193E-3</v>
      </c>
      <c r="O28" s="91">
        <v>1165706.0644650001</v>
      </c>
      <c r="P28" s="93">
        <v>102.63</v>
      </c>
      <c r="Q28" s="81"/>
      <c r="R28" s="91">
        <v>1196.364155553</v>
      </c>
      <c r="S28" s="92">
        <v>3.8856868815499999E-4</v>
      </c>
      <c r="T28" s="92">
        <v>1.479503244065582E-2</v>
      </c>
      <c r="U28" s="92">
        <v>2.5152413176653026E-3</v>
      </c>
    </row>
    <row r="29" spans="2:30">
      <c r="B29" s="84" t="s">
        <v>348</v>
      </c>
      <c r="C29" s="81" t="s">
        <v>349</v>
      </c>
      <c r="D29" s="94" t="s">
        <v>119</v>
      </c>
      <c r="E29" s="94" t="s">
        <v>309</v>
      </c>
      <c r="F29" s="81" t="s">
        <v>335</v>
      </c>
      <c r="G29" s="94" t="s">
        <v>317</v>
      </c>
      <c r="H29" s="81" t="s">
        <v>325</v>
      </c>
      <c r="I29" s="81" t="s">
        <v>130</v>
      </c>
      <c r="J29" s="81"/>
      <c r="K29" s="91">
        <v>3.8200000000041081</v>
      </c>
      <c r="L29" s="94" t="s">
        <v>132</v>
      </c>
      <c r="M29" s="95">
        <v>1E-3</v>
      </c>
      <c r="N29" s="95">
        <v>-3.1999999999988748E-3</v>
      </c>
      <c r="O29" s="91">
        <v>349745.14048200002</v>
      </c>
      <c r="P29" s="93">
        <v>101.62</v>
      </c>
      <c r="Q29" s="81"/>
      <c r="R29" s="91">
        <v>355.41101954700002</v>
      </c>
      <c r="S29" s="92">
        <v>1.3747670645730873E-4</v>
      </c>
      <c r="T29" s="92">
        <v>4.3952483360167648E-3</v>
      </c>
      <c r="U29" s="92">
        <v>7.4721770705755844E-4</v>
      </c>
    </row>
    <row r="30" spans="2:30">
      <c r="B30" s="84" t="s">
        <v>350</v>
      </c>
      <c r="C30" s="81" t="s">
        <v>351</v>
      </c>
      <c r="D30" s="94" t="s">
        <v>119</v>
      </c>
      <c r="E30" s="94" t="s">
        <v>309</v>
      </c>
      <c r="F30" s="81" t="s">
        <v>335</v>
      </c>
      <c r="G30" s="94" t="s">
        <v>317</v>
      </c>
      <c r="H30" s="81" t="s">
        <v>325</v>
      </c>
      <c r="I30" s="81" t="s">
        <v>130</v>
      </c>
      <c r="J30" s="81"/>
      <c r="K30" s="91">
        <v>10.260000000000423</v>
      </c>
      <c r="L30" s="94" t="s">
        <v>132</v>
      </c>
      <c r="M30" s="95">
        <v>3.0000000000000001E-3</v>
      </c>
      <c r="N30" s="95">
        <v>3.5000000000105797E-3</v>
      </c>
      <c r="O30" s="91">
        <v>233601.225741</v>
      </c>
      <c r="P30" s="93">
        <v>101.15</v>
      </c>
      <c r="Q30" s="81"/>
      <c r="R30" s="91">
        <v>236.28764416500005</v>
      </c>
      <c r="S30" s="92">
        <v>3.3279988622890986E-4</v>
      </c>
      <c r="T30" s="92">
        <v>2.9220896869242949E-3</v>
      </c>
      <c r="U30" s="92">
        <v>4.9677219323149128E-4</v>
      </c>
    </row>
    <row r="31" spans="2:30">
      <c r="B31" s="84" t="s">
        <v>352</v>
      </c>
      <c r="C31" s="81" t="s">
        <v>353</v>
      </c>
      <c r="D31" s="94" t="s">
        <v>119</v>
      </c>
      <c r="E31" s="94" t="s">
        <v>309</v>
      </c>
      <c r="F31" s="81" t="s">
        <v>354</v>
      </c>
      <c r="G31" s="94" t="s">
        <v>128</v>
      </c>
      <c r="H31" s="81" t="s">
        <v>312</v>
      </c>
      <c r="I31" s="81" t="s">
        <v>313</v>
      </c>
      <c r="J31" s="81"/>
      <c r="K31" s="91">
        <v>15.560000000010989</v>
      </c>
      <c r="L31" s="94" t="s">
        <v>132</v>
      </c>
      <c r="M31" s="95">
        <v>2.07E-2</v>
      </c>
      <c r="N31" s="95">
        <v>9.6999999999941092E-3</v>
      </c>
      <c r="O31" s="91">
        <v>174374.506628</v>
      </c>
      <c r="P31" s="93">
        <v>116.87</v>
      </c>
      <c r="Q31" s="81"/>
      <c r="R31" s="91">
        <v>203.79148589600001</v>
      </c>
      <c r="S31" s="92">
        <v>2.6026045765373132E-4</v>
      </c>
      <c r="T31" s="92">
        <v>2.5202206460014603E-3</v>
      </c>
      <c r="U31" s="92">
        <v>4.2845212566326924E-4</v>
      </c>
    </row>
    <row r="32" spans="2:30">
      <c r="B32" s="84" t="s">
        <v>355</v>
      </c>
      <c r="C32" s="81" t="s">
        <v>356</v>
      </c>
      <c r="D32" s="94" t="s">
        <v>119</v>
      </c>
      <c r="E32" s="94" t="s">
        <v>309</v>
      </c>
      <c r="F32" s="81" t="s">
        <v>357</v>
      </c>
      <c r="G32" s="94" t="s">
        <v>317</v>
      </c>
      <c r="H32" s="81" t="s">
        <v>325</v>
      </c>
      <c r="I32" s="81" t="s">
        <v>130</v>
      </c>
      <c r="J32" s="81"/>
      <c r="K32" s="91">
        <v>2.4599999999996061</v>
      </c>
      <c r="L32" s="94" t="s">
        <v>132</v>
      </c>
      <c r="M32" s="95">
        <v>0.05</v>
      </c>
      <c r="N32" s="95">
        <v>-4.1000000000004748E-3</v>
      </c>
      <c r="O32" s="91">
        <v>1221121.524621</v>
      </c>
      <c r="P32" s="93">
        <v>120.68</v>
      </c>
      <c r="Q32" s="81"/>
      <c r="R32" s="91">
        <v>1473.649458073</v>
      </c>
      <c r="S32" s="92">
        <v>3.8745996078222954E-4</v>
      </c>
      <c r="T32" s="92">
        <v>1.8224126355797544E-2</v>
      </c>
      <c r="U32" s="92">
        <v>3.098207170029248E-3</v>
      </c>
    </row>
    <row r="33" spans="2:21">
      <c r="B33" s="84" t="s">
        <v>358</v>
      </c>
      <c r="C33" s="81" t="s">
        <v>359</v>
      </c>
      <c r="D33" s="94" t="s">
        <v>119</v>
      </c>
      <c r="E33" s="94" t="s">
        <v>309</v>
      </c>
      <c r="F33" s="81" t="s">
        <v>357</v>
      </c>
      <c r="G33" s="94" t="s">
        <v>317</v>
      </c>
      <c r="H33" s="81" t="s">
        <v>325</v>
      </c>
      <c r="I33" s="81" t="s">
        <v>130</v>
      </c>
      <c r="J33" s="81"/>
      <c r="K33" s="91">
        <v>0.7100000000029284</v>
      </c>
      <c r="L33" s="94" t="s">
        <v>132</v>
      </c>
      <c r="M33" s="95">
        <v>1.6E-2</v>
      </c>
      <c r="N33" s="95">
        <v>-1.4000000001171339E-3</v>
      </c>
      <c r="O33" s="91">
        <v>33479.343096999997</v>
      </c>
      <c r="P33" s="93">
        <v>102</v>
      </c>
      <c r="Q33" s="81"/>
      <c r="R33" s="91">
        <v>34.148929889999998</v>
      </c>
      <c r="S33" s="92">
        <v>3.1897041518122947E-5</v>
      </c>
      <c r="T33" s="92">
        <v>4.223083107189003E-4</v>
      </c>
      <c r="U33" s="92">
        <v>7.179486196966597E-5</v>
      </c>
    </row>
    <row r="34" spans="2:21">
      <c r="B34" s="84" t="s">
        <v>360</v>
      </c>
      <c r="C34" s="81" t="s">
        <v>361</v>
      </c>
      <c r="D34" s="94" t="s">
        <v>119</v>
      </c>
      <c r="E34" s="94" t="s">
        <v>309</v>
      </c>
      <c r="F34" s="81" t="s">
        <v>357</v>
      </c>
      <c r="G34" s="94" t="s">
        <v>317</v>
      </c>
      <c r="H34" s="81" t="s">
        <v>325</v>
      </c>
      <c r="I34" s="81" t="s">
        <v>130</v>
      </c>
      <c r="J34" s="81"/>
      <c r="K34" s="91">
        <v>1.7299999999992568</v>
      </c>
      <c r="L34" s="94" t="s">
        <v>132</v>
      </c>
      <c r="M34" s="95">
        <v>6.9999999999999993E-3</v>
      </c>
      <c r="N34" s="95">
        <v>-2.8999999999910426E-3</v>
      </c>
      <c r="O34" s="91">
        <v>501937.83365400002</v>
      </c>
      <c r="P34" s="93">
        <v>104.53</v>
      </c>
      <c r="Q34" s="81"/>
      <c r="R34" s="91">
        <v>524.67562354299992</v>
      </c>
      <c r="S34" s="92">
        <v>1.7652832559047685E-4</v>
      </c>
      <c r="T34" s="92">
        <v>6.4884866661287345E-3</v>
      </c>
      <c r="U34" s="92">
        <v>1.1030803627655962E-3</v>
      </c>
    </row>
    <row r="35" spans="2:21">
      <c r="B35" s="84" t="s">
        <v>362</v>
      </c>
      <c r="C35" s="81" t="s">
        <v>363</v>
      </c>
      <c r="D35" s="94" t="s">
        <v>119</v>
      </c>
      <c r="E35" s="94" t="s">
        <v>309</v>
      </c>
      <c r="F35" s="81" t="s">
        <v>357</v>
      </c>
      <c r="G35" s="94" t="s">
        <v>317</v>
      </c>
      <c r="H35" s="81" t="s">
        <v>325</v>
      </c>
      <c r="I35" s="81" t="s">
        <v>130</v>
      </c>
      <c r="J35" s="81"/>
      <c r="K35" s="91">
        <v>4.3100000000024439</v>
      </c>
      <c r="L35" s="94" t="s">
        <v>132</v>
      </c>
      <c r="M35" s="95">
        <v>6.0000000000000001E-3</v>
      </c>
      <c r="N35" s="95">
        <v>-3.000000000009646E-3</v>
      </c>
      <c r="O35" s="91">
        <v>587263.15242699999</v>
      </c>
      <c r="P35" s="93">
        <v>105.92</v>
      </c>
      <c r="Q35" s="81"/>
      <c r="R35" s="91">
        <v>622.02910230800001</v>
      </c>
      <c r="S35" s="92">
        <v>2.9337773113163835E-4</v>
      </c>
      <c r="T35" s="92">
        <v>7.6924243383277953E-3</v>
      </c>
      <c r="U35" s="92">
        <v>1.307756749191595E-3</v>
      </c>
    </row>
    <row r="36" spans="2:21">
      <c r="B36" s="84" t="s">
        <v>364</v>
      </c>
      <c r="C36" s="81" t="s">
        <v>365</v>
      </c>
      <c r="D36" s="94" t="s">
        <v>119</v>
      </c>
      <c r="E36" s="94" t="s">
        <v>309</v>
      </c>
      <c r="F36" s="81" t="s">
        <v>357</v>
      </c>
      <c r="G36" s="94" t="s">
        <v>317</v>
      </c>
      <c r="H36" s="81" t="s">
        <v>325</v>
      </c>
      <c r="I36" s="81" t="s">
        <v>130</v>
      </c>
      <c r="J36" s="81"/>
      <c r="K36" s="91">
        <v>5.7900000000003704</v>
      </c>
      <c r="L36" s="94" t="s">
        <v>132</v>
      </c>
      <c r="M36" s="95">
        <v>1.7500000000000002E-2</v>
      </c>
      <c r="N36" s="95">
        <v>-2.599999999997269E-3</v>
      </c>
      <c r="O36" s="91">
        <v>1370791.354079</v>
      </c>
      <c r="P36" s="93">
        <v>112.19</v>
      </c>
      <c r="Q36" s="81"/>
      <c r="R36" s="91">
        <v>1537.8908397170001</v>
      </c>
      <c r="S36" s="92">
        <v>3.4568936750163892E-4</v>
      </c>
      <c r="T36" s="92">
        <v>1.9018577878809118E-2</v>
      </c>
      <c r="U36" s="92">
        <v>3.2332685363071481E-3</v>
      </c>
    </row>
    <row r="37" spans="2:21">
      <c r="B37" s="84" t="s">
        <v>366</v>
      </c>
      <c r="C37" s="81" t="s">
        <v>367</v>
      </c>
      <c r="D37" s="94" t="s">
        <v>119</v>
      </c>
      <c r="E37" s="94" t="s">
        <v>309</v>
      </c>
      <c r="F37" s="81" t="s">
        <v>324</v>
      </c>
      <c r="G37" s="94" t="s">
        <v>317</v>
      </c>
      <c r="H37" s="81" t="s">
        <v>368</v>
      </c>
      <c r="I37" s="81" t="s">
        <v>130</v>
      </c>
      <c r="J37" s="81"/>
      <c r="K37" s="91">
        <v>0.57000000000175943</v>
      </c>
      <c r="L37" s="94" t="s">
        <v>132</v>
      </c>
      <c r="M37" s="95">
        <v>3.1E-2</v>
      </c>
      <c r="N37" s="95">
        <v>3.7999999999934024E-3</v>
      </c>
      <c r="O37" s="91">
        <v>163492.09402399999</v>
      </c>
      <c r="P37" s="93">
        <v>111.25</v>
      </c>
      <c r="Q37" s="81"/>
      <c r="R37" s="91">
        <v>181.88495792399999</v>
      </c>
      <c r="S37" s="92">
        <v>4.752196406410049E-4</v>
      </c>
      <c r="T37" s="92">
        <v>2.2493099951736936E-3</v>
      </c>
      <c r="U37" s="92">
        <v>3.8239574389521474E-4</v>
      </c>
    </row>
    <row r="38" spans="2:21">
      <c r="B38" s="84" t="s">
        <v>369</v>
      </c>
      <c r="C38" s="81" t="s">
        <v>370</v>
      </c>
      <c r="D38" s="94" t="s">
        <v>119</v>
      </c>
      <c r="E38" s="94" t="s">
        <v>309</v>
      </c>
      <c r="F38" s="81" t="s">
        <v>324</v>
      </c>
      <c r="G38" s="94" t="s">
        <v>317</v>
      </c>
      <c r="H38" s="81" t="s">
        <v>368</v>
      </c>
      <c r="I38" s="81" t="s">
        <v>130</v>
      </c>
      <c r="J38" s="81"/>
      <c r="K38" s="91">
        <v>0.70999999996833529</v>
      </c>
      <c r="L38" s="94" t="s">
        <v>132</v>
      </c>
      <c r="M38" s="95">
        <v>4.2000000000000003E-2</v>
      </c>
      <c r="N38" s="95">
        <v>6.4000000000666631E-3</v>
      </c>
      <c r="O38" s="91">
        <v>9477.7541839999994</v>
      </c>
      <c r="P38" s="93">
        <v>126.62</v>
      </c>
      <c r="Q38" s="81"/>
      <c r="R38" s="91">
        <v>12.000731777999999</v>
      </c>
      <c r="S38" s="92">
        <v>1.8168451067745274E-4</v>
      </c>
      <c r="T38" s="92">
        <v>1.4840900669165318E-4</v>
      </c>
      <c r="U38" s="92">
        <v>2.5230391825214941E-5</v>
      </c>
    </row>
    <row r="39" spans="2:21">
      <c r="B39" s="84" t="s">
        <v>371</v>
      </c>
      <c r="C39" s="81" t="s">
        <v>372</v>
      </c>
      <c r="D39" s="94" t="s">
        <v>119</v>
      </c>
      <c r="E39" s="94" t="s">
        <v>309</v>
      </c>
      <c r="F39" s="81" t="s">
        <v>373</v>
      </c>
      <c r="G39" s="94" t="s">
        <v>317</v>
      </c>
      <c r="H39" s="81" t="s">
        <v>368</v>
      </c>
      <c r="I39" s="81" t="s">
        <v>130</v>
      </c>
      <c r="J39" s="81"/>
      <c r="K39" s="91">
        <v>1.429999999994646</v>
      </c>
      <c r="L39" s="94" t="s">
        <v>132</v>
      </c>
      <c r="M39" s="95">
        <v>3.85E-2</v>
      </c>
      <c r="N39" s="95">
        <v>-1.6000000000267697E-3</v>
      </c>
      <c r="O39" s="91">
        <v>90888.823084999996</v>
      </c>
      <c r="P39" s="93">
        <v>115.08</v>
      </c>
      <c r="Q39" s="81"/>
      <c r="R39" s="91">
        <v>104.59486119200001</v>
      </c>
      <c r="S39" s="92">
        <v>2.8451680768258543E-4</v>
      </c>
      <c r="T39" s="92">
        <v>1.2934894089552799E-3</v>
      </c>
      <c r="U39" s="92">
        <v>2.1990070102357792E-4</v>
      </c>
    </row>
    <row r="40" spans="2:21">
      <c r="B40" s="84" t="s">
        <v>374</v>
      </c>
      <c r="C40" s="81" t="s">
        <v>375</v>
      </c>
      <c r="D40" s="94" t="s">
        <v>119</v>
      </c>
      <c r="E40" s="94" t="s">
        <v>309</v>
      </c>
      <c r="F40" s="81" t="s">
        <v>373</v>
      </c>
      <c r="G40" s="94" t="s">
        <v>317</v>
      </c>
      <c r="H40" s="81" t="s">
        <v>368</v>
      </c>
      <c r="I40" s="81" t="s">
        <v>130</v>
      </c>
      <c r="J40" s="81"/>
      <c r="K40" s="91">
        <v>1.8000000000025433</v>
      </c>
      <c r="L40" s="94" t="s">
        <v>132</v>
      </c>
      <c r="M40" s="95">
        <v>4.7500000000000001E-2</v>
      </c>
      <c r="N40" s="95">
        <v>-4.70000000004832E-3</v>
      </c>
      <c r="O40" s="91">
        <v>59936.597248999999</v>
      </c>
      <c r="P40" s="93">
        <v>131.21</v>
      </c>
      <c r="Q40" s="81"/>
      <c r="R40" s="91">
        <v>78.642810545999993</v>
      </c>
      <c r="S40" s="92">
        <v>2.7534383066174013E-4</v>
      </c>
      <c r="T40" s="92">
        <v>9.7254914220879494E-4</v>
      </c>
      <c r="U40" s="92">
        <v>1.6533899440608976E-4</v>
      </c>
    </row>
    <row r="41" spans="2:21">
      <c r="B41" s="84" t="s">
        <v>376</v>
      </c>
      <c r="C41" s="81" t="s">
        <v>377</v>
      </c>
      <c r="D41" s="94" t="s">
        <v>119</v>
      </c>
      <c r="E41" s="94" t="s">
        <v>309</v>
      </c>
      <c r="F41" s="81" t="s">
        <v>378</v>
      </c>
      <c r="G41" s="94" t="s">
        <v>379</v>
      </c>
      <c r="H41" s="81" t="s">
        <v>380</v>
      </c>
      <c r="I41" s="81" t="s">
        <v>313</v>
      </c>
      <c r="J41" s="81"/>
      <c r="K41" s="91">
        <v>1.6400000000084425</v>
      </c>
      <c r="L41" s="94" t="s">
        <v>132</v>
      </c>
      <c r="M41" s="95">
        <v>3.6400000000000002E-2</v>
      </c>
      <c r="N41" s="95">
        <v>-6.000000003377003E-4</v>
      </c>
      <c r="O41" s="91">
        <v>12066.029243999999</v>
      </c>
      <c r="P41" s="93">
        <v>117.8</v>
      </c>
      <c r="Q41" s="81"/>
      <c r="R41" s="91">
        <v>14.213782642</v>
      </c>
      <c r="S41" s="92">
        <v>2.1888488424489795E-4</v>
      </c>
      <c r="T41" s="92">
        <v>1.7577706112033745E-4</v>
      </c>
      <c r="U41" s="92">
        <v>2.9883119797204991E-5</v>
      </c>
    </row>
    <row r="42" spans="2:21">
      <c r="B42" s="84" t="s">
        <v>381</v>
      </c>
      <c r="C42" s="81" t="s">
        <v>382</v>
      </c>
      <c r="D42" s="94" t="s">
        <v>119</v>
      </c>
      <c r="E42" s="94" t="s">
        <v>309</v>
      </c>
      <c r="F42" s="81" t="s">
        <v>330</v>
      </c>
      <c r="G42" s="94" t="s">
        <v>317</v>
      </c>
      <c r="H42" s="81" t="s">
        <v>368</v>
      </c>
      <c r="I42" s="81" t="s">
        <v>130</v>
      </c>
      <c r="J42" s="81"/>
      <c r="K42" s="91">
        <v>0.8599999999965684</v>
      </c>
      <c r="L42" s="94" t="s">
        <v>132</v>
      </c>
      <c r="M42" s="95">
        <v>3.4000000000000002E-2</v>
      </c>
      <c r="N42" s="95">
        <v>-3.4000000000040374E-3</v>
      </c>
      <c r="O42" s="91">
        <v>183933.69119899999</v>
      </c>
      <c r="P42" s="93">
        <v>107.73</v>
      </c>
      <c r="Q42" s="81"/>
      <c r="R42" s="91">
        <v>198.15175668800001</v>
      </c>
      <c r="S42" s="92">
        <v>2.0577831453456245E-4</v>
      </c>
      <c r="T42" s="92">
        <v>2.4504760149862445E-3</v>
      </c>
      <c r="U42" s="92">
        <v>4.1659513391158263E-4</v>
      </c>
    </row>
    <row r="43" spans="2:21">
      <c r="B43" s="84" t="s">
        <v>383</v>
      </c>
      <c r="C43" s="81" t="s">
        <v>384</v>
      </c>
      <c r="D43" s="94" t="s">
        <v>119</v>
      </c>
      <c r="E43" s="94" t="s">
        <v>309</v>
      </c>
      <c r="F43" s="81" t="s">
        <v>385</v>
      </c>
      <c r="G43" s="94" t="s">
        <v>379</v>
      </c>
      <c r="H43" s="81" t="s">
        <v>368</v>
      </c>
      <c r="I43" s="81" t="s">
        <v>130</v>
      </c>
      <c r="J43" s="81"/>
      <c r="K43" s="91">
        <v>5.5299999999964395</v>
      </c>
      <c r="L43" s="94" t="s">
        <v>132</v>
      </c>
      <c r="M43" s="95">
        <v>8.3000000000000001E-3</v>
      </c>
      <c r="N43" s="95">
        <v>-3.7999999999940642E-3</v>
      </c>
      <c r="O43" s="91">
        <v>683151.11069299991</v>
      </c>
      <c r="P43" s="93">
        <v>108.51</v>
      </c>
      <c r="Q43" s="81"/>
      <c r="R43" s="91">
        <v>741.28727068800004</v>
      </c>
      <c r="S43" s="92">
        <v>4.4608939318685503E-4</v>
      </c>
      <c r="T43" s="92">
        <v>9.1672499270129687E-3</v>
      </c>
      <c r="U43" s="92">
        <v>1.5584856524157216E-3</v>
      </c>
    </row>
    <row r="44" spans="2:21">
      <c r="B44" s="84" t="s">
        <v>386</v>
      </c>
      <c r="C44" s="81" t="s">
        <v>387</v>
      </c>
      <c r="D44" s="94" t="s">
        <v>119</v>
      </c>
      <c r="E44" s="94" t="s">
        <v>309</v>
      </c>
      <c r="F44" s="81" t="s">
        <v>385</v>
      </c>
      <c r="G44" s="94" t="s">
        <v>379</v>
      </c>
      <c r="H44" s="81" t="s">
        <v>368</v>
      </c>
      <c r="I44" s="81" t="s">
        <v>130</v>
      </c>
      <c r="J44" s="81"/>
      <c r="K44" s="91">
        <v>9.3200000000030023</v>
      </c>
      <c r="L44" s="94" t="s">
        <v>132</v>
      </c>
      <c r="M44" s="95">
        <v>1.6500000000000001E-2</v>
      </c>
      <c r="N44" s="95">
        <v>3.6999999999987486E-3</v>
      </c>
      <c r="O44" s="91">
        <v>349787.05948400008</v>
      </c>
      <c r="P44" s="93">
        <v>114.26</v>
      </c>
      <c r="Q44" s="81"/>
      <c r="R44" s="91">
        <v>399.66669246500004</v>
      </c>
      <c r="S44" s="92">
        <v>2.3957525494955589E-4</v>
      </c>
      <c r="T44" s="92">
        <v>4.9425433326661826E-3</v>
      </c>
      <c r="U44" s="92">
        <v>8.4026103048693863E-4</v>
      </c>
    </row>
    <row r="45" spans="2:21">
      <c r="B45" s="84" t="s">
        <v>388</v>
      </c>
      <c r="C45" s="81" t="s">
        <v>389</v>
      </c>
      <c r="D45" s="94" t="s">
        <v>119</v>
      </c>
      <c r="E45" s="94" t="s">
        <v>309</v>
      </c>
      <c r="F45" s="81" t="s">
        <v>390</v>
      </c>
      <c r="G45" s="94" t="s">
        <v>128</v>
      </c>
      <c r="H45" s="81" t="s">
        <v>368</v>
      </c>
      <c r="I45" s="81" t="s">
        <v>130</v>
      </c>
      <c r="J45" s="81"/>
      <c r="K45" s="91">
        <v>9.229999999977041</v>
      </c>
      <c r="L45" s="94" t="s">
        <v>132</v>
      </c>
      <c r="M45" s="95">
        <v>2.6499999999999999E-2</v>
      </c>
      <c r="N45" s="95">
        <v>3.1999999999628988E-3</v>
      </c>
      <c r="O45" s="91">
        <v>34560.965818999997</v>
      </c>
      <c r="P45" s="93">
        <v>124.78</v>
      </c>
      <c r="Q45" s="81"/>
      <c r="R45" s="91">
        <v>43.125173013000008</v>
      </c>
      <c r="S45" s="92">
        <v>2.9722533301637061E-5</v>
      </c>
      <c r="T45" s="92">
        <v>5.3331448520480549E-4</v>
      </c>
      <c r="U45" s="92">
        <v>9.0666555404799533E-5</v>
      </c>
    </row>
    <row r="46" spans="2:21">
      <c r="B46" s="84" t="s">
        <v>391</v>
      </c>
      <c r="C46" s="81" t="s">
        <v>392</v>
      </c>
      <c r="D46" s="94" t="s">
        <v>119</v>
      </c>
      <c r="E46" s="94" t="s">
        <v>309</v>
      </c>
      <c r="F46" s="81" t="s">
        <v>393</v>
      </c>
      <c r="G46" s="94" t="s">
        <v>379</v>
      </c>
      <c r="H46" s="81" t="s">
        <v>380</v>
      </c>
      <c r="I46" s="81" t="s">
        <v>313</v>
      </c>
      <c r="J46" s="81"/>
      <c r="K46" s="91">
        <v>2.740000000005526</v>
      </c>
      <c r="L46" s="94" t="s">
        <v>132</v>
      </c>
      <c r="M46" s="95">
        <v>6.5000000000000006E-3</v>
      </c>
      <c r="N46" s="95">
        <v>-2.8000000000197949E-3</v>
      </c>
      <c r="O46" s="91">
        <v>234625.305039</v>
      </c>
      <c r="P46" s="93">
        <v>103.35</v>
      </c>
      <c r="Q46" s="81"/>
      <c r="R46" s="91">
        <v>242.48524870900002</v>
      </c>
      <c r="S46" s="92">
        <v>2.5903068391960584E-4</v>
      </c>
      <c r="T46" s="92">
        <v>2.9987333742641682E-3</v>
      </c>
      <c r="U46" s="92">
        <v>5.098020645689633E-4</v>
      </c>
    </row>
    <row r="47" spans="2:21">
      <c r="B47" s="84" t="s">
        <v>394</v>
      </c>
      <c r="C47" s="81" t="s">
        <v>395</v>
      </c>
      <c r="D47" s="94" t="s">
        <v>119</v>
      </c>
      <c r="E47" s="94" t="s">
        <v>309</v>
      </c>
      <c r="F47" s="81" t="s">
        <v>393</v>
      </c>
      <c r="G47" s="94" t="s">
        <v>379</v>
      </c>
      <c r="H47" s="81" t="s">
        <v>368</v>
      </c>
      <c r="I47" s="81" t="s">
        <v>130</v>
      </c>
      <c r="J47" s="81"/>
      <c r="K47" s="91">
        <v>5.399999999999439</v>
      </c>
      <c r="L47" s="94" t="s">
        <v>132</v>
      </c>
      <c r="M47" s="95">
        <v>1.34E-2</v>
      </c>
      <c r="N47" s="95">
        <v>9.9999999998037355E-5</v>
      </c>
      <c r="O47" s="91">
        <v>1551258.503827</v>
      </c>
      <c r="P47" s="93">
        <v>109.39</v>
      </c>
      <c r="Q47" s="91">
        <v>86.377590201000004</v>
      </c>
      <c r="R47" s="91">
        <v>1783.2992675350001</v>
      </c>
      <c r="S47" s="92">
        <v>4.2569641830832183E-4</v>
      </c>
      <c r="T47" s="92">
        <v>2.205346122425619E-2</v>
      </c>
      <c r="U47" s="92">
        <v>3.7492163056264301E-3</v>
      </c>
    </row>
    <row r="48" spans="2:21">
      <c r="B48" s="84" t="s">
        <v>396</v>
      </c>
      <c r="C48" s="81" t="s">
        <v>397</v>
      </c>
      <c r="D48" s="94" t="s">
        <v>119</v>
      </c>
      <c r="E48" s="94" t="s">
        <v>309</v>
      </c>
      <c r="F48" s="81" t="s">
        <v>393</v>
      </c>
      <c r="G48" s="94" t="s">
        <v>379</v>
      </c>
      <c r="H48" s="81" t="s">
        <v>368</v>
      </c>
      <c r="I48" s="81" t="s">
        <v>130</v>
      </c>
      <c r="J48" s="81"/>
      <c r="K48" s="91">
        <v>6.2699999999970464</v>
      </c>
      <c r="L48" s="94" t="s">
        <v>132</v>
      </c>
      <c r="M48" s="95">
        <v>1.77E-2</v>
      </c>
      <c r="N48" s="95">
        <v>2.6999999999958164E-3</v>
      </c>
      <c r="O48" s="91">
        <v>714219.31650700001</v>
      </c>
      <c r="P48" s="93">
        <v>110.45</v>
      </c>
      <c r="Q48" s="81"/>
      <c r="R48" s="91">
        <v>788.85523147899994</v>
      </c>
      <c r="S48" s="92">
        <v>2.9359470167030394E-4</v>
      </c>
      <c r="T48" s="92">
        <v>9.7555068718337395E-3</v>
      </c>
      <c r="U48" s="92">
        <v>1.6584927445901791E-3</v>
      </c>
    </row>
    <row r="49" spans="2:21">
      <c r="B49" s="84" t="s">
        <v>398</v>
      </c>
      <c r="C49" s="81" t="s">
        <v>399</v>
      </c>
      <c r="D49" s="94" t="s">
        <v>119</v>
      </c>
      <c r="E49" s="94" t="s">
        <v>309</v>
      </c>
      <c r="F49" s="81" t="s">
        <v>393</v>
      </c>
      <c r="G49" s="94" t="s">
        <v>379</v>
      </c>
      <c r="H49" s="81" t="s">
        <v>368</v>
      </c>
      <c r="I49" s="81" t="s">
        <v>130</v>
      </c>
      <c r="J49" s="81"/>
      <c r="K49" s="91">
        <v>9.6000000000115087</v>
      </c>
      <c r="L49" s="94" t="s">
        <v>132</v>
      </c>
      <c r="M49" s="95">
        <v>2.4799999999999999E-2</v>
      </c>
      <c r="N49" s="95">
        <v>7.90000000001846E-3</v>
      </c>
      <c r="O49" s="91">
        <v>353639.69532200001</v>
      </c>
      <c r="P49" s="93">
        <v>117.95</v>
      </c>
      <c r="Q49" s="81"/>
      <c r="R49" s="91">
        <v>417.11802133699996</v>
      </c>
      <c r="S49" s="92">
        <v>2.9567003660512582E-4</v>
      </c>
      <c r="T49" s="92">
        <v>5.1583580372403489E-3</v>
      </c>
      <c r="U49" s="92">
        <v>8.7695078186680181E-4</v>
      </c>
    </row>
    <row r="50" spans="2:21">
      <c r="B50" s="84" t="s">
        <v>400</v>
      </c>
      <c r="C50" s="81" t="s">
        <v>401</v>
      </c>
      <c r="D50" s="94" t="s">
        <v>119</v>
      </c>
      <c r="E50" s="94" t="s">
        <v>309</v>
      </c>
      <c r="F50" s="81" t="s">
        <v>357</v>
      </c>
      <c r="G50" s="94" t="s">
        <v>317</v>
      </c>
      <c r="H50" s="81" t="s">
        <v>368</v>
      </c>
      <c r="I50" s="81" t="s">
        <v>130</v>
      </c>
      <c r="J50" s="81"/>
      <c r="K50" s="91">
        <v>2.3200000000007224</v>
      </c>
      <c r="L50" s="94" t="s">
        <v>132</v>
      </c>
      <c r="M50" s="95">
        <v>4.2000000000000003E-2</v>
      </c>
      <c r="N50" s="95">
        <v>-4.6999999999711058E-3</v>
      </c>
      <c r="O50" s="91">
        <v>142242.80669999999</v>
      </c>
      <c r="P50" s="93">
        <v>116.79</v>
      </c>
      <c r="Q50" s="81"/>
      <c r="R50" s="91">
        <v>166.12537068399999</v>
      </c>
      <c r="S50" s="92">
        <v>1.4256586094089205E-4</v>
      </c>
      <c r="T50" s="92">
        <v>2.0544164893921122E-3</v>
      </c>
      <c r="U50" s="92">
        <v>3.4926271764111714E-4</v>
      </c>
    </row>
    <row r="51" spans="2:21">
      <c r="B51" s="84" t="s">
        <v>402</v>
      </c>
      <c r="C51" s="81" t="s">
        <v>403</v>
      </c>
      <c r="D51" s="94" t="s">
        <v>119</v>
      </c>
      <c r="E51" s="94" t="s">
        <v>309</v>
      </c>
      <c r="F51" s="81" t="s">
        <v>357</v>
      </c>
      <c r="G51" s="94" t="s">
        <v>317</v>
      </c>
      <c r="H51" s="81" t="s">
        <v>368</v>
      </c>
      <c r="I51" s="81" t="s">
        <v>130</v>
      </c>
      <c r="J51" s="81"/>
      <c r="K51" s="91">
        <v>0.72999999999954035</v>
      </c>
      <c r="L51" s="94" t="s">
        <v>132</v>
      </c>
      <c r="M51" s="95">
        <v>4.0999999999999995E-2</v>
      </c>
      <c r="N51" s="95">
        <v>7.2000000000004708E-3</v>
      </c>
      <c r="O51" s="91">
        <v>658312.52439899999</v>
      </c>
      <c r="P51" s="93">
        <v>128.9</v>
      </c>
      <c r="Q51" s="81"/>
      <c r="R51" s="91">
        <v>848.56481204299996</v>
      </c>
      <c r="S51" s="92">
        <v>4.2247650618319792E-4</v>
      </c>
      <c r="T51" s="92">
        <v>1.049391513771328E-2</v>
      </c>
      <c r="U51" s="92">
        <v>1.7840264321366921E-3</v>
      </c>
    </row>
    <row r="52" spans="2:21">
      <c r="B52" s="84" t="s">
        <v>404</v>
      </c>
      <c r="C52" s="81" t="s">
        <v>405</v>
      </c>
      <c r="D52" s="94" t="s">
        <v>119</v>
      </c>
      <c r="E52" s="94" t="s">
        <v>309</v>
      </c>
      <c r="F52" s="81" t="s">
        <v>357</v>
      </c>
      <c r="G52" s="94" t="s">
        <v>317</v>
      </c>
      <c r="H52" s="81" t="s">
        <v>368</v>
      </c>
      <c r="I52" s="81" t="s">
        <v>130</v>
      </c>
      <c r="J52" s="81"/>
      <c r="K52" s="91">
        <v>1.8900000000011834</v>
      </c>
      <c r="L52" s="94" t="s">
        <v>132</v>
      </c>
      <c r="M52" s="95">
        <v>0.04</v>
      </c>
      <c r="N52" s="95">
        <v>-5.0000000000081047E-3</v>
      </c>
      <c r="O52" s="91">
        <v>530579.09773899999</v>
      </c>
      <c r="P52" s="93">
        <v>116.27</v>
      </c>
      <c r="Q52" s="81"/>
      <c r="R52" s="91">
        <v>616.90431444299998</v>
      </c>
      <c r="S52" s="92">
        <v>2.435526289556053E-4</v>
      </c>
      <c r="T52" s="92">
        <v>7.6290478134108421E-3</v>
      </c>
      <c r="U52" s="92">
        <v>1.2969823724079982E-3</v>
      </c>
    </row>
    <row r="53" spans="2:21">
      <c r="B53" s="84" t="s">
        <v>406</v>
      </c>
      <c r="C53" s="81" t="s">
        <v>407</v>
      </c>
      <c r="D53" s="94" t="s">
        <v>119</v>
      </c>
      <c r="E53" s="94" t="s">
        <v>309</v>
      </c>
      <c r="F53" s="81" t="s">
        <v>408</v>
      </c>
      <c r="G53" s="94" t="s">
        <v>379</v>
      </c>
      <c r="H53" s="81" t="s">
        <v>409</v>
      </c>
      <c r="I53" s="81" t="s">
        <v>313</v>
      </c>
      <c r="J53" s="81"/>
      <c r="K53" s="91">
        <v>4.5399999999990275</v>
      </c>
      <c r="L53" s="94" t="s">
        <v>132</v>
      </c>
      <c r="M53" s="95">
        <v>2.3399999999999997E-2</v>
      </c>
      <c r="N53" s="95">
        <v>1.9999999999981287E-3</v>
      </c>
      <c r="O53" s="91">
        <v>950066.96693899995</v>
      </c>
      <c r="P53" s="93">
        <v>112.48</v>
      </c>
      <c r="Q53" s="81"/>
      <c r="R53" s="91">
        <v>1068.6353883259999</v>
      </c>
      <c r="S53" s="92">
        <v>2.872719634088171E-4</v>
      </c>
      <c r="T53" s="92">
        <v>1.3215453809887718E-2</v>
      </c>
      <c r="U53" s="92">
        <v>2.2467037897791523E-3</v>
      </c>
    </row>
    <row r="54" spans="2:21">
      <c r="B54" s="84" t="s">
        <v>410</v>
      </c>
      <c r="C54" s="81" t="s">
        <v>411</v>
      </c>
      <c r="D54" s="94" t="s">
        <v>119</v>
      </c>
      <c r="E54" s="94" t="s">
        <v>309</v>
      </c>
      <c r="F54" s="81" t="s">
        <v>408</v>
      </c>
      <c r="G54" s="94" t="s">
        <v>379</v>
      </c>
      <c r="H54" s="81" t="s">
        <v>409</v>
      </c>
      <c r="I54" s="81" t="s">
        <v>313</v>
      </c>
      <c r="J54" s="81"/>
      <c r="K54" s="91">
        <v>1.5900000000038337</v>
      </c>
      <c r="L54" s="94" t="s">
        <v>132</v>
      </c>
      <c r="M54" s="95">
        <v>0.03</v>
      </c>
      <c r="N54" s="95">
        <v>-4.7000000000003948E-3</v>
      </c>
      <c r="O54" s="91">
        <v>232734.27245600001</v>
      </c>
      <c r="P54" s="93">
        <v>108.72</v>
      </c>
      <c r="Q54" s="81"/>
      <c r="R54" s="91">
        <v>253.02871151699998</v>
      </c>
      <c r="S54" s="92">
        <v>5.5275097243363488E-4</v>
      </c>
      <c r="T54" s="92">
        <v>3.1291208265772168E-3</v>
      </c>
      <c r="U54" s="92">
        <v>5.3196868763507384E-4</v>
      </c>
    </row>
    <row r="55" spans="2:21">
      <c r="B55" s="84" t="s">
        <v>412</v>
      </c>
      <c r="C55" s="81" t="s">
        <v>413</v>
      </c>
      <c r="D55" s="94" t="s">
        <v>119</v>
      </c>
      <c r="E55" s="94" t="s">
        <v>309</v>
      </c>
      <c r="F55" s="81" t="s">
        <v>408</v>
      </c>
      <c r="G55" s="94" t="s">
        <v>379</v>
      </c>
      <c r="H55" s="81" t="s">
        <v>409</v>
      </c>
      <c r="I55" s="81" t="s">
        <v>313</v>
      </c>
      <c r="J55" s="81"/>
      <c r="K55" s="91">
        <v>8.4700000000087048</v>
      </c>
      <c r="L55" s="94" t="s">
        <v>132</v>
      </c>
      <c r="M55" s="95">
        <v>6.5000000000000006E-3</v>
      </c>
      <c r="N55" s="95">
        <v>6.800000000030398E-3</v>
      </c>
      <c r="O55" s="91">
        <v>144892.514352</v>
      </c>
      <c r="P55" s="93">
        <v>99.89</v>
      </c>
      <c r="Q55" s="81"/>
      <c r="R55" s="91">
        <v>144.73313754200001</v>
      </c>
      <c r="S55" s="92">
        <v>4.8297504783999999E-4</v>
      </c>
      <c r="T55" s="92">
        <v>1.7898659494541566E-3</v>
      </c>
      <c r="U55" s="92">
        <v>3.0428759160934786E-4</v>
      </c>
    </row>
    <row r="56" spans="2:21">
      <c r="B56" s="84" t="s">
        <v>414</v>
      </c>
      <c r="C56" s="81" t="s">
        <v>415</v>
      </c>
      <c r="D56" s="94" t="s">
        <v>119</v>
      </c>
      <c r="E56" s="94" t="s">
        <v>309</v>
      </c>
      <c r="F56" s="81" t="s">
        <v>416</v>
      </c>
      <c r="G56" s="94" t="s">
        <v>379</v>
      </c>
      <c r="H56" s="81" t="s">
        <v>417</v>
      </c>
      <c r="I56" s="81" t="s">
        <v>130</v>
      </c>
      <c r="J56" s="81"/>
      <c r="K56" s="91">
        <v>1.4800000000003499</v>
      </c>
      <c r="L56" s="94" t="s">
        <v>132</v>
      </c>
      <c r="M56" s="95">
        <v>4.8000000000000001E-2</v>
      </c>
      <c r="N56" s="95">
        <v>-5.2000000000089986E-3</v>
      </c>
      <c r="O56" s="91">
        <v>706008.22455599997</v>
      </c>
      <c r="P56" s="93">
        <v>113.33</v>
      </c>
      <c r="Q56" s="81"/>
      <c r="R56" s="91">
        <v>800.11917768900003</v>
      </c>
      <c r="S56" s="92">
        <v>5.769967201109782E-4</v>
      </c>
      <c r="T56" s="92">
        <v>9.8948042996388381E-3</v>
      </c>
      <c r="U56" s="92">
        <v>1.6821741151627169E-3</v>
      </c>
    </row>
    <row r="57" spans="2:21">
      <c r="B57" s="84" t="s">
        <v>418</v>
      </c>
      <c r="C57" s="81" t="s">
        <v>419</v>
      </c>
      <c r="D57" s="94" t="s">
        <v>119</v>
      </c>
      <c r="E57" s="94" t="s">
        <v>309</v>
      </c>
      <c r="F57" s="81" t="s">
        <v>416</v>
      </c>
      <c r="G57" s="94" t="s">
        <v>379</v>
      </c>
      <c r="H57" s="81" t="s">
        <v>417</v>
      </c>
      <c r="I57" s="81" t="s">
        <v>130</v>
      </c>
      <c r="J57" s="81"/>
      <c r="K57" s="91">
        <v>1</v>
      </c>
      <c r="L57" s="94" t="s">
        <v>132</v>
      </c>
      <c r="M57" s="95">
        <v>4.9000000000000002E-2</v>
      </c>
      <c r="N57" s="95">
        <v>-1.7000000000173127E-3</v>
      </c>
      <c r="O57" s="91">
        <v>45402.324889000003</v>
      </c>
      <c r="P57" s="93">
        <v>114.5</v>
      </c>
      <c r="Q57" s="81"/>
      <c r="R57" s="91">
        <v>51.985662122999997</v>
      </c>
      <c r="S57" s="92">
        <v>4.5836920315059994E-4</v>
      </c>
      <c r="T57" s="92">
        <v>6.4288916881101281E-4</v>
      </c>
      <c r="U57" s="92">
        <v>1.0929488708855344E-4</v>
      </c>
    </row>
    <row r="58" spans="2:21">
      <c r="B58" s="84" t="s">
        <v>420</v>
      </c>
      <c r="C58" s="81" t="s">
        <v>421</v>
      </c>
      <c r="D58" s="94" t="s">
        <v>119</v>
      </c>
      <c r="E58" s="94" t="s">
        <v>309</v>
      </c>
      <c r="F58" s="81" t="s">
        <v>416</v>
      </c>
      <c r="G58" s="94" t="s">
        <v>379</v>
      </c>
      <c r="H58" s="81" t="s">
        <v>417</v>
      </c>
      <c r="I58" s="81" t="s">
        <v>130</v>
      </c>
      <c r="J58" s="81"/>
      <c r="K58" s="91">
        <v>5.3899999999998025</v>
      </c>
      <c r="L58" s="94" t="s">
        <v>132</v>
      </c>
      <c r="M58" s="95">
        <v>3.2000000000000001E-2</v>
      </c>
      <c r="N58" s="95">
        <v>1.1000000000019755E-3</v>
      </c>
      <c r="O58" s="91">
        <v>759971.42838200007</v>
      </c>
      <c r="P58" s="93">
        <v>119.9</v>
      </c>
      <c r="Q58" s="81"/>
      <c r="R58" s="91">
        <v>911.2057893619999</v>
      </c>
      <c r="S58" s="92">
        <v>4.6069596098849674E-4</v>
      </c>
      <c r="T58" s="92">
        <v>1.1268574999635173E-2</v>
      </c>
      <c r="U58" s="92">
        <v>1.9157231012489956E-3</v>
      </c>
    </row>
    <row r="59" spans="2:21">
      <c r="B59" s="84" t="s">
        <v>422</v>
      </c>
      <c r="C59" s="81" t="s">
        <v>423</v>
      </c>
      <c r="D59" s="94" t="s">
        <v>119</v>
      </c>
      <c r="E59" s="94" t="s">
        <v>309</v>
      </c>
      <c r="F59" s="81" t="s">
        <v>416</v>
      </c>
      <c r="G59" s="94" t="s">
        <v>379</v>
      </c>
      <c r="H59" s="81" t="s">
        <v>417</v>
      </c>
      <c r="I59" s="81" t="s">
        <v>130</v>
      </c>
      <c r="J59" s="81"/>
      <c r="K59" s="91">
        <v>7.8299999999921797</v>
      </c>
      <c r="L59" s="94" t="s">
        <v>132</v>
      </c>
      <c r="M59" s="95">
        <v>1.1399999999999999E-2</v>
      </c>
      <c r="N59" s="95">
        <v>6.4000000000035981E-3</v>
      </c>
      <c r="O59" s="91">
        <v>430748.089331</v>
      </c>
      <c r="P59" s="93">
        <v>103.28</v>
      </c>
      <c r="Q59" s="81"/>
      <c r="R59" s="91">
        <v>444.87662665599993</v>
      </c>
      <c r="S59" s="92">
        <v>4.2950938426677461E-4</v>
      </c>
      <c r="T59" s="92">
        <v>5.501639356975418E-3</v>
      </c>
      <c r="U59" s="92">
        <v>9.353105970577205E-4</v>
      </c>
    </row>
    <row r="60" spans="2:21">
      <c r="B60" s="84" t="s">
        <v>424</v>
      </c>
      <c r="C60" s="81" t="s">
        <v>425</v>
      </c>
      <c r="D60" s="94" t="s">
        <v>119</v>
      </c>
      <c r="E60" s="94" t="s">
        <v>309</v>
      </c>
      <c r="F60" s="81" t="s">
        <v>426</v>
      </c>
      <c r="G60" s="94" t="s">
        <v>379</v>
      </c>
      <c r="H60" s="81" t="s">
        <v>409</v>
      </c>
      <c r="I60" s="81" t="s">
        <v>313</v>
      </c>
      <c r="J60" s="81"/>
      <c r="K60" s="91">
        <v>6.269999999992903</v>
      </c>
      <c r="L60" s="94" t="s">
        <v>132</v>
      </c>
      <c r="M60" s="95">
        <v>1.8200000000000001E-2</v>
      </c>
      <c r="N60" s="95">
        <v>2.9000000000019184E-3</v>
      </c>
      <c r="O60" s="91">
        <v>235138.23316900001</v>
      </c>
      <c r="P60" s="93">
        <v>110.86</v>
      </c>
      <c r="Q60" s="81"/>
      <c r="R60" s="91">
        <v>260.67425285500002</v>
      </c>
      <c r="S60" s="92">
        <v>5.2328526353399353E-4</v>
      </c>
      <c r="T60" s="92">
        <v>3.2236706604192376E-3</v>
      </c>
      <c r="U60" s="92">
        <v>5.4804270772335268E-4</v>
      </c>
    </row>
    <row r="61" spans="2:21">
      <c r="B61" s="84" t="s">
        <v>427</v>
      </c>
      <c r="C61" s="81" t="s">
        <v>428</v>
      </c>
      <c r="D61" s="94" t="s">
        <v>119</v>
      </c>
      <c r="E61" s="94" t="s">
        <v>309</v>
      </c>
      <c r="F61" s="81" t="s">
        <v>426</v>
      </c>
      <c r="G61" s="94" t="s">
        <v>379</v>
      </c>
      <c r="H61" s="81" t="s">
        <v>409</v>
      </c>
      <c r="I61" s="81" t="s">
        <v>313</v>
      </c>
      <c r="J61" s="81"/>
      <c r="K61" s="91">
        <v>7.0699999998268668</v>
      </c>
      <c r="L61" s="94" t="s">
        <v>132</v>
      </c>
      <c r="M61" s="95">
        <v>7.8000000000000005E-3</v>
      </c>
      <c r="N61" s="95">
        <v>4.899999999668469E-3</v>
      </c>
      <c r="O61" s="91">
        <v>13298.104484</v>
      </c>
      <c r="P61" s="93">
        <v>102.07</v>
      </c>
      <c r="Q61" s="81"/>
      <c r="R61" s="91">
        <v>13.573375604999999</v>
      </c>
      <c r="S61" s="92">
        <v>2.7704384341666665E-5</v>
      </c>
      <c r="T61" s="92">
        <v>1.6785736305544542E-4</v>
      </c>
      <c r="U61" s="92">
        <v>2.8536725196439425E-5</v>
      </c>
    </row>
    <row r="62" spans="2:21">
      <c r="B62" s="84" t="s">
        <v>429</v>
      </c>
      <c r="C62" s="81" t="s">
        <v>430</v>
      </c>
      <c r="D62" s="94" t="s">
        <v>119</v>
      </c>
      <c r="E62" s="94" t="s">
        <v>309</v>
      </c>
      <c r="F62" s="81" t="s">
        <v>426</v>
      </c>
      <c r="G62" s="94" t="s">
        <v>379</v>
      </c>
      <c r="H62" s="81" t="s">
        <v>409</v>
      </c>
      <c r="I62" s="81" t="s">
        <v>313</v>
      </c>
      <c r="J62" s="81"/>
      <c r="K62" s="91">
        <v>5.2899999999864349</v>
      </c>
      <c r="L62" s="94" t="s">
        <v>132</v>
      </c>
      <c r="M62" s="95">
        <v>2E-3</v>
      </c>
      <c r="N62" s="95">
        <v>7.0000000001585504E-4</v>
      </c>
      <c r="O62" s="91">
        <v>169800.69248799997</v>
      </c>
      <c r="P62" s="93">
        <v>100.29</v>
      </c>
      <c r="Q62" s="81"/>
      <c r="R62" s="91">
        <v>170.29311683899999</v>
      </c>
      <c r="S62" s="92">
        <v>4.5280184663466658E-4</v>
      </c>
      <c r="T62" s="92">
        <v>2.1059576019216339E-3</v>
      </c>
      <c r="U62" s="92">
        <v>3.5802500568020597E-4</v>
      </c>
    </row>
    <row r="63" spans="2:21">
      <c r="B63" s="84" t="s">
        <v>431</v>
      </c>
      <c r="C63" s="81" t="s">
        <v>432</v>
      </c>
      <c r="D63" s="94" t="s">
        <v>119</v>
      </c>
      <c r="E63" s="94" t="s">
        <v>309</v>
      </c>
      <c r="F63" s="81" t="s">
        <v>330</v>
      </c>
      <c r="G63" s="94" t="s">
        <v>317</v>
      </c>
      <c r="H63" s="81" t="s">
        <v>417</v>
      </c>
      <c r="I63" s="81" t="s">
        <v>130</v>
      </c>
      <c r="J63" s="81"/>
      <c r="K63" s="91">
        <v>1.0700000000001966</v>
      </c>
      <c r="L63" s="94" t="s">
        <v>132</v>
      </c>
      <c r="M63" s="95">
        <v>0.04</v>
      </c>
      <c r="N63" s="95">
        <v>-3.4999999999989085E-3</v>
      </c>
      <c r="O63" s="91">
        <v>797737.41647599998</v>
      </c>
      <c r="P63" s="93">
        <v>114.85</v>
      </c>
      <c r="Q63" s="81"/>
      <c r="R63" s="91">
        <v>916.20146512600002</v>
      </c>
      <c r="S63" s="92">
        <v>5.9091748023034111E-4</v>
      </c>
      <c r="T63" s="92">
        <v>1.1330354838698653E-2</v>
      </c>
      <c r="U63" s="92">
        <v>1.9262260321776339E-3</v>
      </c>
    </row>
    <row r="64" spans="2:21">
      <c r="B64" s="84" t="s">
        <v>433</v>
      </c>
      <c r="C64" s="81" t="s">
        <v>434</v>
      </c>
      <c r="D64" s="94" t="s">
        <v>119</v>
      </c>
      <c r="E64" s="94" t="s">
        <v>309</v>
      </c>
      <c r="F64" s="81" t="s">
        <v>435</v>
      </c>
      <c r="G64" s="94" t="s">
        <v>379</v>
      </c>
      <c r="H64" s="81" t="s">
        <v>417</v>
      </c>
      <c r="I64" s="81" t="s">
        <v>130</v>
      </c>
      <c r="J64" s="81"/>
      <c r="K64" s="91">
        <v>3.5300000000009613</v>
      </c>
      <c r="L64" s="94" t="s">
        <v>132</v>
      </c>
      <c r="M64" s="95">
        <v>4.7500000000000001E-2</v>
      </c>
      <c r="N64" s="95">
        <v>-6.0000000000279339E-4</v>
      </c>
      <c r="O64" s="91">
        <v>835999.45612800005</v>
      </c>
      <c r="P64" s="93">
        <v>145.59</v>
      </c>
      <c r="Q64" s="81"/>
      <c r="R64" s="91">
        <v>1217.131646911</v>
      </c>
      <c r="S64" s="92">
        <v>4.4296055535844863E-4</v>
      </c>
      <c r="T64" s="92">
        <v>1.5051857009434901E-2</v>
      </c>
      <c r="U64" s="92">
        <v>2.5589029837938346E-3</v>
      </c>
    </row>
    <row r="65" spans="2:21">
      <c r="B65" s="84" t="s">
        <v>436</v>
      </c>
      <c r="C65" s="81" t="s">
        <v>437</v>
      </c>
      <c r="D65" s="94" t="s">
        <v>119</v>
      </c>
      <c r="E65" s="94" t="s">
        <v>309</v>
      </c>
      <c r="F65" s="81" t="s">
        <v>438</v>
      </c>
      <c r="G65" s="94" t="s">
        <v>439</v>
      </c>
      <c r="H65" s="81" t="s">
        <v>409</v>
      </c>
      <c r="I65" s="81" t="s">
        <v>313</v>
      </c>
      <c r="J65" s="81"/>
      <c r="K65" s="91">
        <v>1.4900000001314813</v>
      </c>
      <c r="L65" s="94" t="s">
        <v>132</v>
      </c>
      <c r="M65" s="95">
        <v>4.6500000000000007E-2</v>
      </c>
      <c r="N65" s="95">
        <v>0</v>
      </c>
      <c r="O65" s="91">
        <v>1113.7356769999999</v>
      </c>
      <c r="P65" s="93">
        <v>129.75</v>
      </c>
      <c r="Q65" s="81"/>
      <c r="R65" s="91">
        <v>1.4450720690000003</v>
      </c>
      <c r="S65" s="92">
        <v>2.1982107508740402E-5</v>
      </c>
      <c r="T65" s="92">
        <v>1.7870719413235947E-5</v>
      </c>
      <c r="U65" s="92">
        <v>3.0381259402349795E-6</v>
      </c>
    </row>
    <row r="66" spans="2:21">
      <c r="B66" s="84" t="s">
        <v>440</v>
      </c>
      <c r="C66" s="81" t="s">
        <v>441</v>
      </c>
      <c r="D66" s="94" t="s">
        <v>119</v>
      </c>
      <c r="E66" s="94" t="s">
        <v>309</v>
      </c>
      <c r="F66" s="81" t="s">
        <v>442</v>
      </c>
      <c r="G66" s="94" t="s">
        <v>443</v>
      </c>
      <c r="H66" s="81" t="s">
        <v>417</v>
      </c>
      <c r="I66" s="81" t="s">
        <v>130</v>
      </c>
      <c r="J66" s="81"/>
      <c r="K66" s="91">
        <v>7.1499999999983439</v>
      </c>
      <c r="L66" s="94" t="s">
        <v>132</v>
      </c>
      <c r="M66" s="95">
        <v>3.85E-2</v>
      </c>
      <c r="N66" s="95">
        <v>3.9000000000053454E-3</v>
      </c>
      <c r="O66" s="91">
        <v>604392.14018700004</v>
      </c>
      <c r="P66" s="93">
        <v>130</v>
      </c>
      <c r="Q66" s="81"/>
      <c r="R66" s="91">
        <v>785.70978162200004</v>
      </c>
      <c r="S66" s="92">
        <v>2.24371451145289E-4</v>
      </c>
      <c r="T66" s="92">
        <v>9.7166081531963027E-3</v>
      </c>
      <c r="U66" s="92">
        <v>1.6518797368314222E-3</v>
      </c>
    </row>
    <row r="67" spans="2:21">
      <c r="B67" s="84" t="s">
        <v>444</v>
      </c>
      <c r="C67" s="81" t="s">
        <v>445</v>
      </c>
      <c r="D67" s="94" t="s">
        <v>119</v>
      </c>
      <c r="E67" s="94" t="s">
        <v>309</v>
      </c>
      <c r="F67" s="81" t="s">
        <v>442</v>
      </c>
      <c r="G67" s="94" t="s">
        <v>443</v>
      </c>
      <c r="H67" s="81" t="s">
        <v>417</v>
      </c>
      <c r="I67" s="81" t="s">
        <v>130</v>
      </c>
      <c r="J67" s="81"/>
      <c r="K67" s="91">
        <v>5.0899999999988177</v>
      </c>
      <c r="L67" s="94" t="s">
        <v>132</v>
      </c>
      <c r="M67" s="95">
        <v>4.4999999999999998E-2</v>
      </c>
      <c r="N67" s="95">
        <v>-6.0000000000132647E-4</v>
      </c>
      <c r="O67" s="91">
        <v>1392042.6586340002</v>
      </c>
      <c r="P67" s="93">
        <v>129.97999999999999</v>
      </c>
      <c r="Q67" s="81"/>
      <c r="R67" s="91">
        <v>1809.3769951460001</v>
      </c>
      <c r="S67" s="92">
        <v>4.7129422556865542E-4</v>
      </c>
      <c r="T67" s="92">
        <v>2.2375955695686581E-2</v>
      </c>
      <c r="U67" s="92">
        <v>3.8040422360536832E-3</v>
      </c>
    </row>
    <row r="68" spans="2:21">
      <c r="B68" s="84" t="s">
        <v>446</v>
      </c>
      <c r="C68" s="81" t="s">
        <v>447</v>
      </c>
      <c r="D68" s="94" t="s">
        <v>119</v>
      </c>
      <c r="E68" s="94" t="s">
        <v>309</v>
      </c>
      <c r="F68" s="81" t="s">
        <v>442</v>
      </c>
      <c r="G68" s="94" t="s">
        <v>443</v>
      </c>
      <c r="H68" s="81" t="s">
        <v>417</v>
      </c>
      <c r="I68" s="81" t="s">
        <v>130</v>
      </c>
      <c r="J68" s="81"/>
      <c r="K68" s="91">
        <v>9.789999999995274</v>
      </c>
      <c r="L68" s="94" t="s">
        <v>132</v>
      </c>
      <c r="M68" s="95">
        <v>2.3900000000000001E-2</v>
      </c>
      <c r="N68" s="95">
        <v>7.3999999999963774E-3</v>
      </c>
      <c r="O68" s="91">
        <v>512858.94399999996</v>
      </c>
      <c r="P68" s="93">
        <v>118.42</v>
      </c>
      <c r="Q68" s="81"/>
      <c r="R68" s="91">
        <v>607.32757815299999</v>
      </c>
      <c r="S68" s="92">
        <v>4.1386660469064845E-4</v>
      </c>
      <c r="T68" s="92">
        <v>7.5106155422428192E-3</v>
      </c>
      <c r="U68" s="92">
        <v>1.2768481994697772E-3</v>
      </c>
    </row>
    <row r="69" spans="2:21">
      <c r="B69" s="84" t="s">
        <v>448</v>
      </c>
      <c r="C69" s="81" t="s">
        <v>449</v>
      </c>
      <c r="D69" s="94" t="s">
        <v>119</v>
      </c>
      <c r="E69" s="94" t="s">
        <v>309</v>
      </c>
      <c r="F69" s="81" t="s">
        <v>450</v>
      </c>
      <c r="G69" s="94" t="s">
        <v>379</v>
      </c>
      <c r="H69" s="81" t="s">
        <v>417</v>
      </c>
      <c r="I69" s="81" t="s">
        <v>130</v>
      </c>
      <c r="J69" s="81"/>
      <c r="K69" s="91">
        <v>5.5200000000014704</v>
      </c>
      <c r="L69" s="94" t="s">
        <v>132</v>
      </c>
      <c r="M69" s="95">
        <v>1.5800000000000002E-2</v>
      </c>
      <c r="N69" s="95">
        <v>2.9000000000162836E-3</v>
      </c>
      <c r="O69" s="91">
        <v>174245.89691700001</v>
      </c>
      <c r="P69" s="93">
        <v>109.26</v>
      </c>
      <c r="Q69" s="81"/>
      <c r="R69" s="91">
        <v>190.38105756100001</v>
      </c>
      <c r="S69" s="92">
        <v>3.8497228070679871E-4</v>
      </c>
      <c r="T69" s="92">
        <v>2.3543783969349921E-3</v>
      </c>
      <c r="U69" s="92">
        <v>4.0025798153146835E-4</v>
      </c>
    </row>
    <row r="70" spans="2:21">
      <c r="B70" s="84" t="s">
        <v>451</v>
      </c>
      <c r="C70" s="81" t="s">
        <v>452</v>
      </c>
      <c r="D70" s="94" t="s">
        <v>119</v>
      </c>
      <c r="E70" s="94" t="s">
        <v>309</v>
      </c>
      <c r="F70" s="81" t="s">
        <v>450</v>
      </c>
      <c r="G70" s="94" t="s">
        <v>379</v>
      </c>
      <c r="H70" s="81" t="s">
        <v>417</v>
      </c>
      <c r="I70" s="81" t="s">
        <v>130</v>
      </c>
      <c r="J70" s="81"/>
      <c r="K70" s="91">
        <v>8.4500000000134694</v>
      </c>
      <c r="L70" s="94" t="s">
        <v>132</v>
      </c>
      <c r="M70" s="95">
        <v>8.3999999999999995E-3</v>
      </c>
      <c r="N70" s="95">
        <v>6.9000000000269375E-3</v>
      </c>
      <c r="O70" s="91">
        <v>146529.71790399999</v>
      </c>
      <c r="P70" s="93">
        <v>101.34</v>
      </c>
      <c r="Q70" s="81"/>
      <c r="R70" s="91">
        <v>148.49322033999999</v>
      </c>
      <c r="S70" s="92">
        <v>5.8611887161599992E-4</v>
      </c>
      <c r="T70" s="92">
        <v>1.8363656265948909E-3</v>
      </c>
      <c r="U70" s="92">
        <v>3.121928063948916E-4</v>
      </c>
    </row>
    <row r="71" spans="2:21">
      <c r="B71" s="84" t="s">
        <v>453</v>
      </c>
      <c r="C71" s="81" t="s">
        <v>454</v>
      </c>
      <c r="D71" s="94" t="s">
        <v>119</v>
      </c>
      <c r="E71" s="94" t="s">
        <v>309</v>
      </c>
      <c r="F71" s="81" t="s">
        <v>455</v>
      </c>
      <c r="G71" s="94" t="s">
        <v>439</v>
      </c>
      <c r="H71" s="81" t="s">
        <v>417</v>
      </c>
      <c r="I71" s="81" t="s">
        <v>130</v>
      </c>
      <c r="J71" s="81"/>
      <c r="K71" s="91">
        <v>0.89999999999999991</v>
      </c>
      <c r="L71" s="94" t="s">
        <v>132</v>
      </c>
      <c r="M71" s="95">
        <v>4.8899999999999999E-2</v>
      </c>
      <c r="N71" s="95">
        <v>2.6000000014150941E-3</v>
      </c>
      <c r="O71" s="91">
        <v>2205.747734</v>
      </c>
      <c r="P71" s="93">
        <v>128.15</v>
      </c>
      <c r="Q71" s="81"/>
      <c r="R71" s="91">
        <v>2.8266658599999999</v>
      </c>
      <c r="S71" s="92">
        <v>5.9268762152862911E-5</v>
      </c>
      <c r="T71" s="92">
        <v>3.4956424349125854E-5</v>
      </c>
      <c r="U71" s="92">
        <v>5.9427948666846846E-6</v>
      </c>
    </row>
    <row r="72" spans="2:21">
      <c r="B72" s="84" t="s">
        <v>456</v>
      </c>
      <c r="C72" s="81" t="s">
        <v>457</v>
      </c>
      <c r="D72" s="94" t="s">
        <v>119</v>
      </c>
      <c r="E72" s="94" t="s">
        <v>309</v>
      </c>
      <c r="F72" s="81" t="s">
        <v>330</v>
      </c>
      <c r="G72" s="94" t="s">
        <v>317</v>
      </c>
      <c r="H72" s="81" t="s">
        <v>409</v>
      </c>
      <c r="I72" s="81" t="s">
        <v>313</v>
      </c>
      <c r="J72" s="81"/>
      <c r="K72" s="91">
        <v>3.4799999999995843</v>
      </c>
      <c r="L72" s="94" t="s">
        <v>132</v>
      </c>
      <c r="M72" s="95">
        <v>1.6399999999999998E-2</v>
      </c>
      <c r="N72" s="95">
        <v>8.0000000000103964E-3</v>
      </c>
      <c r="O72" s="91">
        <v>7.4084725000000002</v>
      </c>
      <c r="P72" s="93">
        <v>5194000</v>
      </c>
      <c r="Q72" s="81"/>
      <c r="R72" s="91">
        <v>384.79608279199999</v>
      </c>
      <c r="S72" s="92">
        <v>6.0349238351254395E-4</v>
      </c>
      <c r="T72" s="92">
        <v>4.7586435129472705E-3</v>
      </c>
      <c r="U72" s="92">
        <v>8.0899699462060656E-4</v>
      </c>
    </row>
    <row r="73" spans="2:21">
      <c r="B73" s="84" t="s">
        <v>458</v>
      </c>
      <c r="C73" s="81" t="s">
        <v>459</v>
      </c>
      <c r="D73" s="94" t="s">
        <v>119</v>
      </c>
      <c r="E73" s="94" t="s">
        <v>309</v>
      </c>
      <c r="F73" s="81" t="s">
        <v>330</v>
      </c>
      <c r="G73" s="94" t="s">
        <v>317</v>
      </c>
      <c r="H73" s="81" t="s">
        <v>409</v>
      </c>
      <c r="I73" s="81" t="s">
        <v>313</v>
      </c>
      <c r="J73" s="81"/>
      <c r="K73" s="91">
        <v>7.6800000000115478</v>
      </c>
      <c r="L73" s="94" t="s">
        <v>132</v>
      </c>
      <c r="M73" s="95">
        <v>2.7799999999999998E-2</v>
      </c>
      <c r="N73" s="95">
        <v>1.6500000000032079E-2</v>
      </c>
      <c r="O73" s="91">
        <v>2.8286895000000003</v>
      </c>
      <c r="P73" s="93">
        <v>5510023</v>
      </c>
      <c r="Q73" s="81"/>
      <c r="R73" s="91">
        <v>155.86145259</v>
      </c>
      <c r="S73" s="92">
        <v>6.7639634146341397E-4</v>
      </c>
      <c r="T73" s="92">
        <v>1.927486072374752E-3</v>
      </c>
      <c r="U73" s="92">
        <v>3.2768381062410761E-4</v>
      </c>
    </row>
    <row r="74" spans="2:21">
      <c r="B74" s="84" t="s">
        <v>460</v>
      </c>
      <c r="C74" s="81" t="s">
        <v>461</v>
      </c>
      <c r="D74" s="94" t="s">
        <v>119</v>
      </c>
      <c r="E74" s="94" t="s">
        <v>309</v>
      </c>
      <c r="F74" s="81" t="s">
        <v>330</v>
      </c>
      <c r="G74" s="94" t="s">
        <v>317</v>
      </c>
      <c r="H74" s="81" t="s">
        <v>409</v>
      </c>
      <c r="I74" s="81" t="s">
        <v>313</v>
      </c>
      <c r="J74" s="81"/>
      <c r="K74" s="91">
        <v>4.8300000000009309</v>
      </c>
      <c r="L74" s="94" t="s">
        <v>132</v>
      </c>
      <c r="M74" s="95">
        <v>2.4199999999999999E-2</v>
      </c>
      <c r="N74" s="95">
        <v>1.0699999999990701E-2</v>
      </c>
      <c r="O74" s="91">
        <v>5.8857825000000004</v>
      </c>
      <c r="P74" s="93">
        <v>5481000</v>
      </c>
      <c r="Q74" s="81"/>
      <c r="R74" s="91">
        <v>322.59971208999997</v>
      </c>
      <c r="S74" s="92">
        <v>2.04204368039412E-4</v>
      </c>
      <c r="T74" s="92">
        <v>3.9894819512639049E-3</v>
      </c>
      <c r="U74" s="92">
        <v>6.7823506843585997E-4</v>
      </c>
    </row>
    <row r="75" spans="2:21">
      <c r="B75" s="84" t="s">
        <v>462</v>
      </c>
      <c r="C75" s="81" t="s">
        <v>463</v>
      </c>
      <c r="D75" s="94" t="s">
        <v>119</v>
      </c>
      <c r="E75" s="94" t="s">
        <v>309</v>
      </c>
      <c r="F75" s="81" t="s">
        <v>330</v>
      </c>
      <c r="G75" s="94" t="s">
        <v>317</v>
      </c>
      <c r="H75" s="81" t="s">
        <v>409</v>
      </c>
      <c r="I75" s="81" t="s">
        <v>313</v>
      </c>
      <c r="J75" s="81"/>
      <c r="K75" s="91">
        <v>4.5499999999969898</v>
      </c>
      <c r="L75" s="94" t="s">
        <v>132</v>
      </c>
      <c r="M75" s="95">
        <v>1.95E-2</v>
      </c>
      <c r="N75" s="95">
        <v>9.5999999999889663E-3</v>
      </c>
      <c r="O75" s="91">
        <v>7.6280912499999998</v>
      </c>
      <c r="P75" s="93">
        <v>5228300</v>
      </c>
      <c r="Q75" s="81"/>
      <c r="R75" s="91">
        <v>398.8194817640001</v>
      </c>
      <c r="S75" s="92">
        <v>3.0734885571538E-4</v>
      </c>
      <c r="T75" s="92">
        <v>4.9320661633635212E-3</v>
      </c>
      <c r="U75" s="92">
        <v>8.3847985094387693E-4</v>
      </c>
    </row>
    <row r="76" spans="2:21">
      <c r="B76" s="84" t="s">
        <v>464</v>
      </c>
      <c r="C76" s="81" t="s">
        <v>465</v>
      </c>
      <c r="D76" s="94" t="s">
        <v>119</v>
      </c>
      <c r="E76" s="94" t="s">
        <v>309</v>
      </c>
      <c r="F76" s="81" t="s">
        <v>330</v>
      </c>
      <c r="G76" s="94" t="s">
        <v>317</v>
      </c>
      <c r="H76" s="81" t="s">
        <v>417</v>
      </c>
      <c r="I76" s="81" t="s">
        <v>130</v>
      </c>
      <c r="J76" s="81"/>
      <c r="K76" s="91">
        <v>0.5999999999996547</v>
      </c>
      <c r="L76" s="94" t="s">
        <v>132</v>
      </c>
      <c r="M76" s="95">
        <v>0.05</v>
      </c>
      <c r="N76" s="95">
        <v>-1.0999999999936111E-3</v>
      </c>
      <c r="O76" s="91">
        <v>503154.78905399999</v>
      </c>
      <c r="P76" s="93">
        <v>115.1</v>
      </c>
      <c r="Q76" s="81"/>
      <c r="R76" s="91">
        <v>579.13119406699991</v>
      </c>
      <c r="S76" s="92">
        <v>5.0315529220929217E-4</v>
      </c>
      <c r="T76" s="92">
        <v>7.1619203599897745E-3</v>
      </c>
      <c r="U76" s="92">
        <v>1.2175679962534867E-3</v>
      </c>
    </row>
    <row r="77" spans="2:21">
      <c r="B77" s="84" t="s">
        <v>466</v>
      </c>
      <c r="C77" s="81" t="s">
        <v>467</v>
      </c>
      <c r="D77" s="94" t="s">
        <v>119</v>
      </c>
      <c r="E77" s="94" t="s">
        <v>309</v>
      </c>
      <c r="F77" s="81" t="s">
        <v>468</v>
      </c>
      <c r="G77" s="94" t="s">
        <v>379</v>
      </c>
      <c r="H77" s="81" t="s">
        <v>409</v>
      </c>
      <c r="I77" s="81" t="s">
        <v>313</v>
      </c>
      <c r="J77" s="81"/>
      <c r="K77" s="91">
        <v>0.51999999999690294</v>
      </c>
      <c r="L77" s="94" t="s">
        <v>132</v>
      </c>
      <c r="M77" s="95">
        <v>5.0999999999999997E-2</v>
      </c>
      <c r="N77" s="95">
        <v>-1.4000000000090336E-3</v>
      </c>
      <c r="O77" s="91">
        <v>130156.85041900001</v>
      </c>
      <c r="P77" s="93">
        <v>114.77</v>
      </c>
      <c r="Q77" s="91">
        <v>5.6014313570000001</v>
      </c>
      <c r="R77" s="91">
        <v>154.98244859900001</v>
      </c>
      <c r="S77" s="92">
        <v>2.9669091688540533E-4</v>
      </c>
      <c r="T77" s="92">
        <v>1.9166157261662439E-3</v>
      </c>
      <c r="U77" s="92">
        <v>3.2583578872685012E-4</v>
      </c>
    </row>
    <row r="78" spans="2:21">
      <c r="B78" s="84" t="s">
        <v>469</v>
      </c>
      <c r="C78" s="81" t="s">
        <v>470</v>
      </c>
      <c r="D78" s="94" t="s">
        <v>119</v>
      </c>
      <c r="E78" s="94" t="s">
        <v>309</v>
      </c>
      <c r="F78" s="81" t="s">
        <v>468</v>
      </c>
      <c r="G78" s="94" t="s">
        <v>379</v>
      </c>
      <c r="H78" s="81" t="s">
        <v>409</v>
      </c>
      <c r="I78" s="81" t="s">
        <v>313</v>
      </c>
      <c r="J78" s="81"/>
      <c r="K78" s="91">
        <v>1.9399999999997528</v>
      </c>
      <c r="L78" s="94" t="s">
        <v>132</v>
      </c>
      <c r="M78" s="95">
        <v>2.5499999999999998E-2</v>
      </c>
      <c r="N78" s="95">
        <v>-9.999999999982332E-4</v>
      </c>
      <c r="O78" s="91">
        <v>516486.10527499998</v>
      </c>
      <c r="P78" s="93">
        <v>107.1</v>
      </c>
      <c r="Q78" s="91">
        <v>12.822483538</v>
      </c>
      <c r="R78" s="91">
        <v>565.979102281</v>
      </c>
      <c r="S78" s="92">
        <v>4.7410760545812995E-4</v>
      </c>
      <c r="T78" s="92">
        <v>6.9992728719877563E-3</v>
      </c>
      <c r="U78" s="92">
        <v>1.1899169800304351E-3</v>
      </c>
    </row>
    <row r="79" spans="2:21">
      <c r="B79" s="84" t="s">
        <v>471</v>
      </c>
      <c r="C79" s="81" t="s">
        <v>472</v>
      </c>
      <c r="D79" s="94" t="s">
        <v>119</v>
      </c>
      <c r="E79" s="94" t="s">
        <v>309</v>
      </c>
      <c r="F79" s="81" t="s">
        <v>468</v>
      </c>
      <c r="G79" s="94" t="s">
        <v>379</v>
      </c>
      <c r="H79" s="81" t="s">
        <v>409</v>
      </c>
      <c r="I79" s="81" t="s">
        <v>313</v>
      </c>
      <c r="J79" s="81"/>
      <c r="K79" s="91">
        <v>6.2500000000046549</v>
      </c>
      <c r="L79" s="94" t="s">
        <v>132</v>
      </c>
      <c r="M79" s="95">
        <v>2.35E-2</v>
      </c>
      <c r="N79" s="95">
        <v>4.4000000000074466E-3</v>
      </c>
      <c r="O79" s="91">
        <v>372923.25986599998</v>
      </c>
      <c r="P79" s="93">
        <v>115.23</v>
      </c>
      <c r="Q79" s="81"/>
      <c r="R79" s="91">
        <v>429.71948227199999</v>
      </c>
      <c r="S79" s="92">
        <v>4.7009180826627862E-4</v>
      </c>
      <c r="T79" s="92">
        <v>5.3141960590229421E-3</v>
      </c>
      <c r="U79" s="92">
        <v>9.0344414934152904E-4</v>
      </c>
    </row>
    <row r="80" spans="2:21">
      <c r="B80" s="84" t="s">
        <v>473</v>
      </c>
      <c r="C80" s="81" t="s">
        <v>474</v>
      </c>
      <c r="D80" s="94" t="s">
        <v>119</v>
      </c>
      <c r="E80" s="94" t="s">
        <v>309</v>
      </c>
      <c r="F80" s="81" t="s">
        <v>468</v>
      </c>
      <c r="G80" s="94" t="s">
        <v>379</v>
      </c>
      <c r="H80" s="81" t="s">
        <v>409</v>
      </c>
      <c r="I80" s="81" t="s">
        <v>313</v>
      </c>
      <c r="J80" s="81"/>
      <c r="K80" s="91">
        <v>5.0299999999971341</v>
      </c>
      <c r="L80" s="94" t="s">
        <v>132</v>
      </c>
      <c r="M80" s="95">
        <v>1.7600000000000001E-2</v>
      </c>
      <c r="N80" s="95">
        <v>1.9000000000022048E-3</v>
      </c>
      <c r="O80" s="91">
        <v>564267.08449400007</v>
      </c>
      <c r="P80" s="93">
        <v>110.5</v>
      </c>
      <c r="Q80" s="91">
        <v>11.470123544</v>
      </c>
      <c r="R80" s="91">
        <v>634.98525189399993</v>
      </c>
      <c r="S80" s="92">
        <v>4.4641370972570713E-4</v>
      </c>
      <c r="T80" s="92">
        <v>7.8526486751579593E-3</v>
      </c>
      <c r="U80" s="92">
        <v>1.3349958156625361E-3</v>
      </c>
    </row>
    <row r="81" spans="2:21">
      <c r="B81" s="84" t="s">
        <v>475</v>
      </c>
      <c r="C81" s="81" t="s">
        <v>476</v>
      </c>
      <c r="D81" s="94" t="s">
        <v>119</v>
      </c>
      <c r="E81" s="94" t="s">
        <v>309</v>
      </c>
      <c r="F81" s="81" t="s">
        <v>468</v>
      </c>
      <c r="G81" s="94" t="s">
        <v>379</v>
      </c>
      <c r="H81" s="81" t="s">
        <v>409</v>
      </c>
      <c r="I81" s="81" t="s">
        <v>313</v>
      </c>
      <c r="J81" s="81"/>
      <c r="K81" s="91">
        <v>5.5899999999993684</v>
      </c>
      <c r="L81" s="94" t="s">
        <v>132</v>
      </c>
      <c r="M81" s="95">
        <v>2.1499999999999998E-2</v>
      </c>
      <c r="N81" s="95">
        <v>2.8999999999919806E-3</v>
      </c>
      <c r="O81" s="91">
        <v>514171.89610900002</v>
      </c>
      <c r="P81" s="93">
        <v>113.99</v>
      </c>
      <c r="Q81" s="81"/>
      <c r="R81" s="91">
        <v>586.10453474300004</v>
      </c>
      <c r="S81" s="92">
        <v>4.0784602795849924E-4</v>
      </c>
      <c r="T81" s="92">
        <v>7.248157314718227E-3</v>
      </c>
      <c r="U81" s="92">
        <v>1.232228778682499E-3</v>
      </c>
    </row>
    <row r="82" spans="2:21">
      <c r="B82" s="84" t="s">
        <v>477</v>
      </c>
      <c r="C82" s="81" t="s">
        <v>478</v>
      </c>
      <c r="D82" s="94" t="s">
        <v>119</v>
      </c>
      <c r="E82" s="94" t="s">
        <v>309</v>
      </c>
      <c r="F82" s="81" t="s">
        <v>357</v>
      </c>
      <c r="G82" s="94" t="s">
        <v>317</v>
      </c>
      <c r="H82" s="81" t="s">
        <v>409</v>
      </c>
      <c r="I82" s="81" t="s">
        <v>313</v>
      </c>
      <c r="J82" s="81"/>
      <c r="K82" s="91">
        <v>0.48999999999963073</v>
      </c>
      <c r="L82" s="94" t="s">
        <v>132</v>
      </c>
      <c r="M82" s="95">
        <v>6.5000000000000002E-2</v>
      </c>
      <c r="N82" s="95">
        <v>-5.1000000000036936E-3</v>
      </c>
      <c r="O82" s="91">
        <v>990354.05571600003</v>
      </c>
      <c r="P82" s="93">
        <v>115.76</v>
      </c>
      <c r="Q82" s="91">
        <v>17.998211173000001</v>
      </c>
      <c r="R82" s="91">
        <v>1164.432134807</v>
      </c>
      <c r="S82" s="92">
        <v>6.2879622585142864E-4</v>
      </c>
      <c r="T82" s="92">
        <v>1.4400139898414457E-2</v>
      </c>
      <c r="U82" s="92">
        <v>2.4481072953326456E-3</v>
      </c>
    </row>
    <row r="83" spans="2:21">
      <c r="B83" s="84" t="s">
        <v>479</v>
      </c>
      <c r="C83" s="81" t="s">
        <v>480</v>
      </c>
      <c r="D83" s="94" t="s">
        <v>119</v>
      </c>
      <c r="E83" s="94" t="s">
        <v>309</v>
      </c>
      <c r="F83" s="81" t="s">
        <v>481</v>
      </c>
      <c r="G83" s="94" t="s">
        <v>379</v>
      </c>
      <c r="H83" s="81" t="s">
        <v>409</v>
      </c>
      <c r="I83" s="81" t="s">
        <v>313</v>
      </c>
      <c r="J83" s="81"/>
      <c r="K83" s="91">
        <v>7.2700000000179683</v>
      </c>
      <c r="L83" s="94" t="s">
        <v>132</v>
      </c>
      <c r="M83" s="95">
        <v>3.5000000000000003E-2</v>
      </c>
      <c r="N83" s="95">
        <v>5.3000000000291226E-3</v>
      </c>
      <c r="O83" s="91">
        <v>142966.74593199999</v>
      </c>
      <c r="P83" s="93">
        <v>127.3</v>
      </c>
      <c r="Q83" s="81"/>
      <c r="R83" s="91">
        <v>181.99667939899999</v>
      </c>
      <c r="S83" s="92">
        <v>3.2344517546683654E-4</v>
      </c>
      <c r="T83" s="92">
        <v>2.2506916170145609E-3</v>
      </c>
      <c r="U83" s="92">
        <v>3.8263062762078121E-4</v>
      </c>
    </row>
    <row r="84" spans="2:21">
      <c r="B84" s="84" t="s">
        <v>482</v>
      </c>
      <c r="C84" s="81" t="s">
        <v>483</v>
      </c>
      <c r="D84" s="94" t="s">
        <v>119</v>
      </c>
      <c r="E84" s="94" t="s">
        <v>309</v>
      </c>
      <c r="F84" s="81" t="s">
        <v>481</v>
      </c>
      <c r="G84" s="94" t="s">
        <v>379</v>
      </c>
      <c r="H84" s="81" t="s">
        <v>409</v>
      </c>
      <c r="I84" s="81" t="s">
        <v>313</v>
      </c>
      <c r="J84" s="81"/>
      <c r="K84" s="91">
        <v>3.0800000000129852</v>
      </c>
      <c r="L84" s="94" t="s">
        <v>132</v>
      </c>
      <c r="M84" s="95">
        <v>0.04</v>
      </c>
      <c r="N84" s="95">
        <v>-2.3000000000028228E-3</v>
      </c>
      <c r="O84" s="91">
        <v>122876.901467</v>
      </c>
      <c r="P84" s="93">
        <v>115.32</v>
      </c>
      <c r="Q84" s="81"/>
      <c r="R84" s="91">
        <v>141.70164425199999</v>
      </c>
      <c r="S84" s="92">
        <v>1.8548370496940071E-4</v>
      </c>
      <c r="T84" s="92">
        <v>1.7523764932873185E-3</v>
      </c>
      <c r="U84" s="92">
        <v>2.9791416664351152E-4</v>
      </c>
    </row>
    <row r="85" spans="2:21">
      <c r="B85" s="84" t="s">
        <v>484</v>
      </c>
      <c r="C85" s="81" t="s">
        <v>485</v>
      </c>
      <c r="D85" s="94" t="s">
        <v>119</v>
      </c>
      <c r="E85" s="94" t="s">
        <v>309</v>
      </c>
      <c r="F85" s="81" t="s">
        <v>481</v>
      </c>
      <c r="G85" s="94" t="s">
        <v>379</v>
      </c>
      <c r="H85" s="81" t="s">
        <v>409</v>
      </c>
      <c r="I85" s="81" t="s">
        <v>313</v>
      </c>
      <c r="J85" s="81"/>
      <c r="K85" s="91">
        <v>5.8200000000020653</v>
      </c>
      <c r="L85" s="94" t="s">
        <v>132</v>
      </c>
      <c r="M85" s="95">
        <v>0.04</v>
      </c>
      <c r="N85" s="95">
        <v>2.3999999999915872E-3</v>
      </c>
      <c r="O85" s="91">
        <v>413117.06518899999</v>
      </c>
      <c r="P85" s="93">
        <v>126.6</v>
      </c>
      <c r="Q85" s="81"/>
      <c r="R85" s="91">
        <v>523.00619940600006</v>
      </c>
      <c r="S85" s="92">
        <v>4.1057071464930075E-4</v>
      </c>
      <c r="T85" s="92">
        <v>6.4678414602777536E-3</v>
      </c>
      <c r="U85" s="92">
        <v>1.0995705580405047E-3</v>
      </c>
    </row>
    <row r="86" spans="2:21">
      <c r="B86" s="84" t="s">
        <v>486</v>
      </c>
      <c r="C86" s="81" t="s">
        <v>487</v>
      </c>
      <c r="D86" s="94" t="s">
        <v>119</v>
      </c>
      <c r="E86" s="94" t="s">
        <v>309</v>
      </c>
      <c r="F86" s="81" t="s">
        <v>488</v>
      </c>
      <c r="G86" s="94" t="s">
        <v>127</v>
      </c>
      <c r="H86" s="81" t="s">
        <v>409</v>
      </c>
      <c r="I86" s="81" t="s">
        <v>313</v>
      </c>
      <c r="J86" s="81"/>
      <c r="K86" s="91">
        <v>4.5299999999939669</v>
      </c>
      <c r="L86" s="94" t="s">
        <v>132</v>
      </c>
      <c r="M86" s="95">
        <v>4.2999999999999997E-2</v>
      </c>
      <c r="N86" s="95">
        <v>9.9999999999042456E-4</v>
      </c>
      <c r="O86" s="91">
        <v>85826.899896000003</v>
      </c>
      <c r="P86" s="93">
        <v>121.68</v>
      </c>
      <c r="Q86" s="81"/>
      <c r="R86" s="91">
        <v>104.43417927100002</v>
      </c>
      <c r="S86" s="92">
        <v>9.3510222091105859E-5</v>
      </c>
      <c r="T86" s="92">
        <v>1.2915023097741589E-3</v>
      </c>
      <c r="U86" s="92">
        <v>2.1956288263874491E-4</v>
      </c>
    </row>
    <row r="87" spans="2:21">
      <c r="B87" s="84" t="s">
        <v>489</v>
      </c>
      <c r="C87" s="81" t="s">
        <v>490</v>
      </c>
      <c r="D87" s="94" t="s">
        <v>119</v>
      </c>
      <c r="E87" s="94" t="s">
        <v>309</v>
      </c>
      <c r="F87" s="81" t="s">
        <v>491</v>
      </c>
      <c r="G87" s="94" t="s">
        <v>492</v>
      </c>
      <c r="H87" s="81" t="s">
        <v>493</v>
      </c>
      <c r="I87" s="81" t="s">
        <v>313</v>
      </c>
      <c r="J87" s="81"/>
      <c r="K87" s="91">
        <v>7.7200000000016402</v>
      </c>
      <c r="L87" s="94" t="s">
        <v>132</v>
      </c>
      <c r="M87" s="95">
        <v>5.1500000000000004E-2</v>
      </c>
      <c r="N87" s="95">
        <v>1.1699999999999424E-2</v>
      </c>
      <c r="O87" s="91">
        <v>963826.64435000008</v>
      </c>
      <c r="P87" s="93">
        <v>162.05000000000001</v>
      </c>
      <c r="Q87" s="81"/>
      <c r="R87" s="91">
        <v>1561.8810553769999</v>
      </c>
      <c r="S87" s="92">
        <v>2.714223241506248E-4</v>
      </c>
      <c r="T87" s="92">
        <v>1.9315256793252154E-2</v>
      </c>
      <c r="U87" s="92">
        <v>3.2837056723310381E-3</v>
      </c>
    </row>
    <row r="88" spans="2:21">
      <c r="B88" s="84" t="s">
        <v>494</v>
      </c>
      <c r="C88" s="81" t="s">
        <v>495</v>
      </c>
      <c r="D88" s="94" t="s">
        <v>119</v>
      </c>
      <c r="E88" s="94" t="s">
        <v>309</v>
      </c>
      <c r="F88" s="81" t="s">
        <v>496</v>
      </c>
      <c r="G88" s="94" t="s">
        <v>156</v>
      </c>
      <c r="H88" s="81" t="s">
        <v>493</v>
      </c>
      <c r="I88" s="81" t="s">
        <v>313</v>
      </c>
      <c r="J88" s="81"/>
      <c r="K88" s="91">
        <v>1.8799999999995327</v>
      </c>
      <c r="L88" s="94" t="s">
        <v>132</v>
      </c>
      <c r="M88" s="95">
        <v>3.7000000000000005E-2</v>
      </c>
      <c r="N88" s="95">
        <v>-2.1000000000081756E-3</v>
      </c>
      <c r="O88" s="91">
        <v>380707.42076200002</v>
      </c>
      <c r="P88" s="93">
        <v>112.45</v>
      </c>
      <c r="Q88" s="81"/>
      <c r="R88" s="91">
        <v>428.10551236499998</v>
      </c>
      <c r="S88" s="92">
        <v>2.5380681434679754E-4</v>
      </c>
      <c r="T88" s="92">
        <v>5.2942366369510985E-3</v>
      </c>
      <c r="U88" s="92">
        <v>9.0005093183604605E-4</v>
      </c>
    </row>
    <row r="89" spans="2:21">
      <c r="B89" s="84" t="s">
        <v>497</v>
      </c>
      <c r="C89" s="81" t="s">
        <v>498</v>
      </c>
      <c r="D89" s="94" t="s">
        <v>119</v>
      </c>
      <c r="E89" s="94" t="s">
        <v>309</v>
      </c>
      <c r="F89" s="81" t="s">
        <v>496</v>
      </c>
      <c r="G89" s="94" t="s">
        <v>156</v>
      </c>
      <c r="H89" s="81" t="s">
        <v>493</v>
      </c>
      <c r="I89" s="81" t="s">
        <v>313</v>
      </c>
      <c r="J89" s="81"/>
      <c r="K89" s="91">
        <v>4.5199999999982268</v>
      </c>
      <c r="L89" s="94" t="s">
        <v>132</v>
      </c>
      <c r="M89" s="95">
        <v>2.2000000000000002E-2</v>
      </c>
      <c r="N89" s="95">
        <v>5.2000000000024197E-3</v>
      </c>
      <c r="O89" s="91">
        <v>455707.63226300001</v>
      </c>
      <c r="P89" s="93">
        <v>108.87</v>
      </c>
      <c r="Q89" s="81"/>
      <c r="R89" s="91">
        <v>496.12890014399994</v>
      </c>
      <c r="S89" s="92">
        <v>5.1686061162529594E-4</v>
      </c>
      <c r="T89" s="92">
        <v>6.1354589556258162E-3</v>
      </c>
      <c r="U89" s="92">
        <v>1.043063604620633E-3</v>
      </c>
    </row>
    <row r="90" spans="2:21">
      <c r="B90" s="84" t="s">
        <v>499</v>
      </c>
      <c r="C90" s="81" t="s">
        <v>500</v>
      </c>
      <c r="D90" s="94" t="s">
        <v>119</v>
      </c>
      <c r="E90" s="94" t="s">
        <v>309</v>
      </c>
      <c r="F90" s="81" t="s">
        <v>426</v>
      </c>
      <c r="G90" s="94" t="s">
        <v>379</v>
      </c>
      <c r="H90" s="81" t="s">
        <v>501</v>
      </c>
      <c r="I90" s="81" t="s">
        <v>130</v>
      </c>
      <c r="J90" s="81"/>
      <c r="K90" s="91">
        <v>1.950000000002857</v>
      </c>
      <c r="L90" s="94" t="s">
        <v>132</v>
      </c>
      <c r="M90" s="95">
        <v>2.8500000000000001E-2</v>
      </c>
      <c r="N90" s="95">
        <v>1.2999999999746947E-3</v>
      </c>
      <c r="O90" s="91">
        <v>113063.382065</v>
      </c>
      <c r="P90" s="93">
        <v>108.35</v>
      </c>
      <c r="Q90" s="81"/>
      <c r="R90" s="91">
        <v>122.50417348699999</v>
      </c>
      <c r="S90" s="92">
        <v>2.6410376154239475E-4</v>
      </c>
      <c r="T90" s="92">
        <v>1.5149678402209535E-3</v>
      </c>
      <c r="U90" s="92">
        <v>2.5755331878738347E-4</v>
      </c>
    </row>
    <row r="91" spans="2:21">
      <c r="B91" s="84" t="s">
        <v>502</v>
      </c>
      <c r="C91" s="81" t="s">
        <v>503</v>
      </c>
      <c r="D91" s="94" t="s">
        <v>119</v>
      </c>
      <c r="E91" s="94" t="s">
        <v>309</v>
      </c>
      <c r="F91" s="81" t="s">
        <v>426</v>
      </c>
      <c r="G91" s="94" t="s">
        <v>379</v>
      </c>
      <c r="H91" s="81" t="s">
        <v>501</v>
      </c>
      <c r="I91" s="81" t="s">
        <v>130</v>
      </c>
      <c r="J91" s="81"/>
      <c r="K91" s="91">
        <v>1.9999999996772308E-2</v>
      </c>
      <c r="L91" s="94" t="s">
        <v>132</v>
      </c>
      <c r="M91" s="95">
        <v>3.7699999999999997E-2</v>
      </c>
      <c r="N91" s="95">
        <v>1.5999999999569642E-3</v>
      </c>
      <c r="O91" s="91">
        <v>83165.411823000002</v>
      </c>
      <c r="P91" s="93">
        <v>111.76</v>
      </c>
      <c r="Q91" s="81"/>
      <c r="R91" s="91">
        <v>92.945665664999993</v>
      </c>
      <c r="S91" s="92">
        <v>2.4361680860479425E-4</v>
      </c>
      <c r="T91" s="92">
        <v>1.1494277326424837E-3</v>
      </c>
      <c r="U91" s="92">
        <v>1.9540938057480654E-4</v>
      </c>
    </row>
    <row r="92" spans="2:21">
      <c r="B92" s="84" t="s">
        <v>504</v>
      </c>
      <c r="C92" s="81" t="s">
        <v>505</v>
      </c>
      <c r="D92" s="94" t="s">
        <v>119</v>
      </c>
      <c r="E92" s="94" t="s">
        <v>309</v>
      </c>
      <c r="F92" s="81" t="s">
        <v>426</v>
      </c>
      <c r="G92" s="94" t="s">
        <v>379</v>
      </c>
      <c r="H92" s="81" t="s">
        <v>501</v>
      </c>
      <c r="I92" s="81" t="s">
        <v>130</v>
      </c>
      <c r="J92" s="81"/>
      <c r="K92" s="91">
        <v>3.8899999999862374</v>
      </c>
      <c r="L92" s="94" t="s">
        <v>132</v>
      </c>
      <c r="M92" s="95">
        <v>2.5000000000000001E-2</v>
      </c>
      <c r="N92" s="95">
        <v>4.1000000000317597E-3</v>
      </c>
      <c r="O92" s="91">
        <v>86177.688139999998</v>
      </c>
      <c r="P92" s="93">
        <v>109.61</v>
      </c>
      <c r="Q92" s="81"/>
      <c r="R92" s="91">
        <v>94.459364769999993</v>
      </c>
      <c r="S92" s="92">
        <v>1.9039848699621106E-4</v>
      </c>
      <c r="T92" s="92">
        <v>1.1681471394885666E-3</v>
      </c>
      <c r="U92" s="92">
        <v>1.9859178830052877E-4</v>
      </c>
    </row>
    <row r="93" spans="2:21">
      <c r="B93" s="84" t="s">
        <v>506</v>
      </c>
      <c r="C93" s="81" t="s">
        <v>507</v>
      </c>
      <c r="D93" s="94" t="s">
        <v>119</v>
      </c>
      <c r="E93" s="94" t="s">
        <v>309</v>
      </c>
      <c r="F93" s="81" t="s">
        <v>426</v>
      </c>
      <c r="G93" s="94" t="s">
        <v>379</v>
      </c>
      <c r="H93" s="81" t="s">
        <v>501</v>
      </c>
      <c r="I93" s="81" t="s">
        <v>130</v>
      </c>
      <c r="J93" s="81"/>
      <c r="K93" s="91">
        <v>4.9100000000246418</v>
      </c>
      <c r="L93" s="94" t="s">
        <v>132</v>
      </c>
      <c r="M93" s="95">
        <v>1.34E-2</v>
      </c>
      <c r="N93" s="95">
        <v>1.6000000000148218E-3</v>
      </c>
      <c r="O93" s="91">
        <v>100028.22489899998</v>
      </c>
      <c r="P93" s="93">
        <v>107.92</v>
      </c>
      <c r="Q93" s="81"/>
      <c r="R93" s="91">
        <v>107.950458074</v>
      </c>
      <c r="S93" s="92">
        <v>2.5409302120408959E-4</v>
      </c>
      <c r="T93" s="92">
        <v>1.3349869450495514E-3</v>
      </c>
      <c r="U93" s="92">
        <v>2.2695552282165653E-4</v>
      </c>
    </row>
    <row r="94" spans="2:21">
      <c r="B94" s="84" t="s">
        <v>508</v>
      </c>
      <c r="C94" s="81" t="s">
        <v>509</v>
      </c>
      <c r="D94" s="94" t="s">
        <v>119</v>
      </c>
      <c r="E94" s="94" t="s">
        <v>309</v>
      </c>
      <c r="F94" s="81" t="s">
        <v>426</v>
      </c>
      <c r="G94" s="94" t="s">
        <v>379</v>
      </c>
      <c r="H94" s="81" t="s">
        <v>501</v>
      </c>
      <c r="I94" s="81" t="s">
        <v>130</v>
      </c>
      <c r="J94" s="81"/>
      <c r="K94" s="91">
        <v>5.0399999999934764</v>
      </c>
      <c r="L94" s="94" t="s">
        <v>132</v>
      </c>
      <c r="M94" s="95">
        <v>1.95E-2</v>
      </c>
      <c r="N94" s="95">
        <v>5.5999999999810611E-3</v>
      </c>
      <c r="O94" s="91">
        <v>174586.98394100004</v>
      </c>
      <c r="P94" s="93">
        <v>108.87</v>
      </c>
      <c r="Q94" s="81"/>
      <c r="R94" s="91">
        <v>190.07284765599999</v>
      </c>
      <c r="S94" s="92">
        <v>2.667734042674459E-4</v>
      </c>
      <c r="T94" s="92">
        <v>2.3505668688798922E-3</v>
      </c>
      <c r="U94" s="92">
        <v>3.9960999965741152E-4</v>
      </c>
    </row>
    <row r="95" spans="2:21">
      <c r="B95" s="84" t="s">
        <v>510</v>
      </c>
      <c r="C95" s="81" t="s">
        <v>511</v>
      </c>
      <c r="D95" s="94" t="s">
        <v>119</v>
      </c>
      <c r="E95" s="94" t="s">
        <v>309</v>
      </c>
      <c r="F95" s="81" t="s">
        <v>426</v>
      </c>
      <c r="G95" s="94" t="s">
        <v>379</v>
      </c>
      <c r="H95" s="81" t="s">
        <v>501</v>
      </c>
      <c r="I95" s="81" t="s">
        <v>130</v>
      </c>
      <c r="J95" s="81"/>
      <c r="K95" s="91">
        <v>5.9599999999975868</v>
      </c>
      <c r="L95" s="94" t="s">
        <v>132</v>
      </c>
      <c r="M95" s="95">
        <v>3.3500000000000002E-2</v>
      </c>
      <c r="N95" s="95">
        <v>8.3999999999839221E-3</v>
      </c>
      <c r="O95" s="91">
        <v>211975.35926500001</v>
      </c>
      <c r="P95" s="93">
        <v>117.37</v>
      </c>
      <c r="Q95" s="81"/>
      <c r="R95" s="91">
        <v>248.79548823499999</v>
      </c>
      <c r="S95" s="92">
        <v>4.2808516505409244E-4</v>
      </c>
      <c r="T95" s="92">
        <v>3.0767699804782052E-3</v>
      </c>
      <c r="U95" s="92">
        <v>5.2306874019317857E-4</v>
      </c>
    </row>
    <row r="96" spans="2:21">
      <c r="B96" s="84" t="s">
        <v>512</v>
      </c>
      <c r="C96" s="81" t="s">
        <v>513</v>
      </c>
      <c r="D96" s="94" t="s">
        <v>119</v>
      </c>
      <c r="E96" s="94" t="s">
        <v>309</v>
      </c>
      <c r="F96" s="81" t="s">
        <v>324</v>
      </c>
      <c r="G96" s="94" t="s">
        <v>317</v>
      </c>
      <c r="H96" s="81" t="s">
        <v>501</v>
      </c>
      <c r="I96" s="81" t="s">
        <v>130</v>
      </c>
      <c r="J96" s="81"/>
      <c r="K96" s="91">
        <v>1.4600000000017492</v>
      </c>
      <c r="L96" s="94" t="s">
        <v>132</v>
      </c>
      <c r="M96" s="95">
        <v>2.7999999999999997E-2</v>
      </c>
      <c r="N96" s="95">
        <v>5.5000000000048586E-3</v>
      </c>
      <c r="O96" s="91">
        <v>9.639799</v>
      </c>
      <c r="P96" s="93">
        <v>5338000</v>
      </c>
      <c r="Q96" s="81"/>
      <c r="R96" s="91">
        <v>514.57245448499998</v>
      </c>
      <c r="S96" s="92">
        <v>5.45021710861084E-4</v>
      </c>
      <c r="T96" s="92">
        <v>6.3635441782810892E-3</v>
      </c>
      <c r="U96" s="92">
        <v>1.0818394152362942E-3</v>
      </c>
    </row>
    <row r="97" spans="2:21">
      <c r="B97" s="84" t="s">
        <v>514</v>
      </c>
      <c r="C97" s="81" t="s">
        <v>515</v>
      </c>
      <c r="D97" s="94" t="s">
        <v>119</v>
      </c>
      <c r="E97" s="94" t="s">
        <v>309</v>
      </c>
      <c r="F97" s="81" t="s">
        <v>324</v>
      </c>
      <c r="G97" s="94" t="s">
        <v>317</v>
      </c>
      <c r="H97" s="81" t="s">
        <v>501</v>
      </c>
      <c r="I97" s="81" t="s">
        <v>130</v>
      </c>
      <c r="J97" s="81"/>
      <c r="K97" s="91">
        <v>2.7099999999962745</v>
      </c>
      <c r="L97" s="94" t="s">
        <v>132</v>
      </c>
      <c r="M97" s="95">
        <v>1.49E-2</v>
      </c>
      <c r="N97" s="95">
        <v>1.1199999999925494E-2</v>
      </c>
      <c r="O97" s="91">
        <v>0.52122849999999998</v>
      </c>
      <c r="P97" s="93">
        <v>5150120</v>
      </c>
      <c r="Q97" s="81"/>
      <c r="R97" s="91">
        <v>26.843893810000001</v>
      </c>
      <c r="S97" s="92">
        <v>8.618196097883601E-5</v>
      </c>
      <c r="T97" s="92">
        <v>3.3196939068179528E-4</v>
      </c>
      <c r="U97" s="92">
        <v>5.6436721649122254E-5</v>
      </c>
    </row>
    <row r="98" spans="2:21">
      <c r="B98" s="84" t="s">
        <v>516</v>
      </c>
      <c r="C98" s="81" t="s">
        <v>517</v>
      </c>
      <c r="D98" s="94" t="s">
        <v>119</v>
      </c>
      <c r="E98" s="94" t="s">
        <v>309</v>
      </c>
      <c r="F98" s="81" t="s">
        <v>324</v>
      </c>
      <c r="G98" s="94" t="s">
        <v>317</v>
      </c>
      <c r="H98" s="81" t="s">
        <v>501</v>
      </c>
      <c r="I98" s="81" t="s">
        <v>130</v>
      </c>
      <c r="J98" s="81"/>
      <c r="K98" s="91">
        <v>4.3299999999800258</v>
      </c>
      <c r="L98" s="94" t="s">
        <v>132</v>
      </c>
      <c r="M98" s="95">
        <v>2.2000000000000002E-2</v>
      </c>
      <c r="N98" s="95">
        <v>8.5999999999898432E-3</v>
      </c>
      <c r="O98" s="91">
        <v>2.1961875000000002</v>
      </c>
      <c r="P98" s="93">
        <v>5380000</v>
      </c>
      <c r="Q98" s="81"/>
      <c r="R98" s="91">
        <v>118.15488009200001</v>
      </c>
      <c r="S98" s="92">
        <v>4.3627085816448202E-4</v>
      </c>
      <c r="T98" s="92">
        <v>1.4611815941400427E-3</v>
      </c>
      <c r="U98" s="92">
        <v>2.4840934502406379E-4</v>
      </c>
    </row>
    <row r="99" spans="2:21">
      <c r="B99" s="84" t="s">
        <v>518</v>
      </c>
      <c r="C99" s="81" t="s">
        <v>519</v>
      </c>
      <c r="D99" s="94" t="s">
        <v>119</v>
      </c>
      <c r="E99" s="94" t="s">
        <v>309</v>
      </c>
      <c r="F99" s="81" t="s">
        <v>520</v>
      </c>
      <c r="G99" s="94" t="s">
        <v>379</v>
      </c>
      <c r="H99" s="81" t="s">
        <v>501</v>
      </c>
      <c r="I99" s="81" t="s">
        <v>130</v>
      </c>
      <c r="J99" s="81"/>
      <c r="K99" s="91">
        <v>5.4999999999962101</v>
      </c>
      <c r="L99" s="94" t="s">
        <v>132</v>
      </c>
      <c r="M99" s="95">
        <v>0.04</v>
      </c>
      <c r="N99" s="95">
        <v>1.1300000000021982E-2</v>
      </c>
      <c r="O99" s="91">
        <v>112578.30540500001</v>
      </c>
      <c r="P99" s="93">
        <v>117.19</v>
      </c>
      <c r="Q99" s="81"/>
      <c r="R99" s="91">
        <v>131.93052166699999</v>
      </c>
      <c r="S99" s="92">
        <v>3.8061487370178049E-5</v>
      </c>
      <c r="T99" s="92">
        <v>1.6315403123003701E-3</v>
      </c>
      <c r="U99" s="92">
        <v>2.7737131509476685E-4</v>
      </c>
    </row>
    <row r="100" spans="2:21">
      <c r="B100" s="84" t="s">
        <v>521</v>
      </c>
      <c r="C100" s="81" t="s">
        <v>522</v>
      </c>
      <c r="D100" s="94" t="s">
        <v>119</v>
      </c>
      <c r="E100" s="94" t="s">
        <v>309</v>
      </c>
      <c r="F100" s="81" t="s">
        <v>520</v>
      </c>
      <c r="G100" s="94" t="s">
        <v>379</v>
      </c>
      <c r="H100" s="81" t="s">
        <v>501</v>
      </c>
      <c r="I100" s="81" t="s">
        <v>130</v>
      </c>
      <c r="J100" s="81"/>
      <c r="K100" s="91">
        <v>5.7699999999915788</v>
      </c>
      <c r="L100" s="94" t="s">
        <v>132</v>
      </c>
      <c r="M100" s="95">
        <v>2.7799999999999998E-2</v>
      </c>
      <c r="N100" s="95">
        <v>1.2699999999992344E-2</v>
      </c>
      <c r="O100" s="91">
        <v>294077.94654799998</v>
      </c>
      <c r="P100" s="93">
        <v>111.05</v>
      </c>
      <c r="Q100" s="81"/>
      <c r="R100" s="91">
        <v>326.573559375</v>
      </c>
      <c r="S100" s="92">
        <v>1.632759501351944E-4</v>
      </c>
      <c r="T100" s="92">
        <v>4.0386251817952573E-3</v>
      </c>
      <c r="U100" s="92">
        <v>6.8658970262891136E-4</v>
      </c>
    </row>
    <row r="101" spans="2:21">
      <c r="B101" s="84" t="s">
        <v>523</v>
      </c>
      <c r="C101" s="81" t="s">
        <v>524</v>
      </c>
      <c r="D101" s="94" t="s">
        <v>119</v>
      </c>
      <c r="E101" s="94" t="s">
        <v>309</v>
      </c>
      <c r="F101" s="81" t="s">
        <v>373</v>
      </c>
      <c r="G101" s="94" t="s">
        <v>317</v>
      </c>
      <c r="H101" s="81" t="s">
        <v>493</v>
      </c>
      <c r="I101" s="81" t="s">
        <v>313</v>
      </c>
      <c r="J101" s="81"/>
      <c r="K101" s="91">
        <v>0.30000000000049265</v>
      </c>
      <c r="L101" s="94" t="s">
        <v>132</v>
      </c>
      <c r="M101" s="95">
        <v>6.4000000000000001E-2</v>
      </c>
      <c r="N101" s="95">
        <v>1.2300000000001476E-2</v>
      </c>
      <c r="O101" s="91">
        <v>866149.82884000009</v>
      </c>
      <c r="P101" s="93">
        <v>117.17</v>
      </c>
      <c r="Q101" s="81"/>
      <c r="R101" s="91">
        <v>1014.867793095</v>
      </c>
      <c r="S101" s="92">
        <v>6.9182373754223816E-4</v>
      </c>
      <c r="T101" s="92">
        <v>1.2550528074687144E-2</v>
      </c>
      <c r="U101" s="92">
        <v>2.1336625586048505E-3</v>
      </c>
    </row>
    <row r="102" spans="2:21">
      <c r="B102" s="84" t="s">
        <v>525</v>
      </c>
      <c r="C102" s="81" t="s">
        <v>526</v>
      </c>
      <c r="D102" s="94" t="s">
        <v>119</v>
      </c>
      <c r="E102" s="94" t="s">
        <v>309</v>
      </c>
      <c r="F102" s="81" t="s">
        <v>373</v>
      </c>
      <c r="G102" s="94" t="s">
        <v>317</v>
      </c>
      <c r="H102" s="81" t="s">
        <v>501</v>
      </c>
      <c r="I102" s="81" t="s">
        <v>130</v>
      </c>
      <c r="J102" s="81"/>
      <c r="K102" s="91">
        <v>5.6200000000003376</v>
      </c>
      <c r="L102" s="94" t="s">
        <v>132</v>
      </c>
      <c r="M102" s="95">
        <v>1.46E-2</v>
      </c>
      <c r="N102" s="95">
        <v>1.3299999999996618E-2</v>
      </c>
      <c r="O102" s="91">
        <v>11.712999999999999</v>
      </c>
      <c r="P102" s="93">
        <v>5049648</v>
      </c>
      <c r="Q102" s="81"/>
      <c r="R102" s="91">
        <v>591.46527024</v>
      </c>
      <c r="S102" s="92">
        <v>4.7550034506556202E-4</v>
      </c>
      <c r="T102" s="92">
        <v>7.3144517245062133E-3</v>
      </c>
      <c r="U102" s="92">
        <v>1.2434992128162404E-3</v>
      </c>
    </row>
    <row r="103" spans="2:21">
      <c r="B103" s="84" t="s">
        <v>527</v>
      </c>
      <c r="C103" s="81" t="s">
        <v>528</v>
      </c>
      <c r="D103" s="94" t="s">
        <v>119</v>
      </c>
      <c r="E103" s="94" t="s">
        <v>309</v>
      </c>
      <c r="F103" s="81" t="s">
        <v>438</v>
      </c>
      <c r="G103" s="94" t="s">
        <v>439</v>
      </c>
      <c r="H103" s="81" t="s">
        <v>493</v>
      </c>
      <c r="I103" s="81" t="s">
        <v>313</v>
      </c>
      <c r="J103" s="81"/>
      <c r="K103" s="91">
        <v>3.2400000000035285</v>
      </c>
      <c r="L103" s="94" t="s">
        <v>132</v>
      </c>
      <c r="M103" s="95">
        <v>3.85E-2</v>
      </c>
      <c r="N103" s="95">
        <v>-5.0999999999647083E-3</v>
      </c>
      <c r="O103" s="91">
        <v>85114.822375000003</v>
      </c>
      <c r="P103" s="93">
        <v>119.85</v>
      </c>
      <c r="Q103" s="81"/>
      <c r="R103" s="91">
        <v>102.010118136</v>
      </c>
      <c r="S103" s="92">
        <v>3.5531592970444866E-4</v>
      </c>
      <c r="T103" s="92">
        <v>1.261524762416197E-3</v>
      </c>
      <c r="U103" s="92">
        <v>2.1446652573520628E-4</v>
      </c>
    </row>
    <row r="104" spans="2:21">
      <c r="B104" s="84" t="s">
        <v>529</v>
      </c>
      <c r="C104" s="81" t="s">
        <v>530</v>
      </c>
      <c r="D104" s="94" t="s">
        <v>119</v>
      </c>
      <c r="E104" s="94" t="s">
        <v>309</v>
      </c>
      <c r="F104" s="81" t="s">
        <v>438</v>
      </c>
      <c r="G104" s="94" t="s">
        <v>439</v>
      </c>
      <c r="H104" s="81" t="s">
        <v>493</v>
      </c>
      <c r="I104" s="81" t="s">
        <v>313</v>
      </c>
      <c r="J104" s="81"/>
      <c r="K104" s="91">
        <v>0.40999999999968317</v>
      </c>
      <c r="L104" s="94" t="s">
        <v>132</v>
      </c>
      <c r="M104" s="95">
        <v>3.9E-2</v>
      </c>
      <c r="N104" s="95">
        <v>1.0999999999334656E-3</v>
      </c>
      <c r="O104" s="91">
        <v>56849.135321000002</v>
      </c>
      <c r="P104" s="93">
        <v>111.04</v>
      </c>
      <c r="Q104" s="81"/>
      <c r="R104" s="91">
        <v>63.125280822000001</v>
      </c>
      <c r="S104" s="92">
        <v>2.856273991483803E-4</v>
      </c>
      <c r="T104" s="92">
        <v>7.8064908017517435E-4</v>
      </c>
      <c r="U104" s="92">
        <v>1.3271487094941272E-4</v>
      </c>
    </row>
    <row r="105" spans="2:21">
      <c r="B105" s="84" t="s">
        <v>531</v>
      </c>
      <c r="C105" s="81" t="s">
        <v>532</v>
      </c>
      <c r="D105" s="94" t="s">
        <v>119</v>
      </c>
      <c r="E105" s="94" t="s">
        <v>309</v>
      </c>
      <c r="F105" s="81" t="s">
        <v>438</v>
      </c>
      <c r="G105" s="94" t="s">
        <v>439</v>
      </c>
      <c r="H105" s="81" t="s">
        <v>493</v>
      </c>
      <c r="I105" s="81" t="s">
        <v>313</v>
      </c>
      <c r="J105" s="81"/>
      <c r="K105" s="91">
        <v>1.3900000000032031</v>
      </c>
      <c r="L105" s="94" t="s">
        <v>132</v>
      </c>
      <c r="M105" s="95">
        <v>3.9E-2</v>
      </c>
      <c r="N105" s="95">
        <v>-2.1000000000244946E-3</v>
      </c>
      <c r="O105" s="91">
        <v>91764.824590000004</v>
      </c>
      <c r="P105" s="93">
        <v>115.67</v>
      </c>
      <c r="Q105" s="81"/>
      <c r="R105" s="91">
        <v>106.144373894</v>
      </c>
      <c r="S105" s="92">
        <v>2.2996829729408008E-4</v>
      </c>
      <c r="T105" s="92">
        <v>1.3126517104893821E-3</v>
      </c>
      <c r="U105" s="92">
        <v>2.2315840341480015E-4</v>
      </c>
    </row>
    <row r="106" spans="2:21">
      <c r="B106" s="84" t="s">
        <v>533</v>
      </c>
      <c r="C106" s="81" t="s">
        <v>534</v>
      </c>
      <c r="D106" s="94" t="s">
        <v>119</v>
      </c>
      <c r="E106" s="94" t="s">
        <v>309</v>
      </c>
      <c r="F106" s="81" t="s">
        <v>438</v>
      </c>
      <c r="G106" s="94" t="s">
        <v>439</v>
      </c>
      <c r="H106" s="81" t="s">
        <v>493</v>
      </c>
      <c r="I106" s="81" t="s">
        <v>313</v>
      </c>
      <c r="J106" s="81"/>
      <c r="K106" s="91">
        <v>4.1200000000034986</v>
      </c>
      <c r="L106" s="94" t="s">
        <v>132</v>
      </c>
      <c r="M106" s="95">
        <v>3.85E-2</v>
      </c>
      <c r="N106" s="95">
        <v>-1.7000000000404539E-3</v>
      </c>
      <c r="O106" s="91">
        <v>74510.653785000002</v>
      </c>
      <c r="P106" s="93">
        <v>122.75</v>
      </c>
      <c r="Q106" s="81"/>
      <c r="R106" s="91">
        <v>91.461830139000014</v>
      </c>
      <c r="S106" s="92">
        <v>2.9804261514000002E-4</v>
      </c>
      <c r="T106" s="92">
        <v>1.1310776386164558E-3</v>
      </c>
      <c r="U106" s="92">
        <v>1.9228975817029743E-4</v>
      </c>
    </row>
    <row r="107" spans="2:21">
      <c r="B107" s="84" t="s">
        <v>535</v>
      </c>
      <c r="C107" s="81" t="s">
        <v>536</v>
      </c>
      <c r="D107" s="94" t="s">
        <v>119</v>
      </c>
      <c r="E107" s="94" t="s">
        <v>309</v>
      </c>
      <c r="F107" s="81" t="s">
        <v>537</v>
      </c>
      <c r="G107" s="94" t="s">
        <v>317</v>
      </c>
      <c r="H107" s="81" t="s">
        <v>501</v>
      </c>
      <c r="I107" s="81" t="s">
        <v>130</v>
      </c>
      <c r="J107" s="81"/>
      <c r="K107" s="91">
        <v>1.4999999999999998</v>
      </c>
      <c r="L107" s="94" t="s">
        <v>132</v>
      </c>
      <c r="M107" s="95">
        <v>0.02</v>
      </c>
      <c r="N107" s="95">
        <v>-1.9000000000169951E-3</v>
      </c>
      <c r="O107" s="91">
        <v>88230.658993999998</v>
      </c>
      <c r="P107" s="93">
        <v>105.78</v>
      </c>
      <c r="Q107" s="91">
        <v>47.889146120999996</v>
      </c>
      <c r="R107" s="91">
        <v>141.21953720400001</v>
      </c>
      <c r="S107" s="92">
        <v>4.6520302907159037E-4</v>
      </c>
      <c r="T107" s="92">
        <v>1.7464144378530084E-3</v>
      </c>
      <c r="U107" s="92">
        <v>2.9690058264315611E-4</v>
      </c>
    </row>
    <row r="108" spans="2:21">
      <c r="B108" s="84" t="s">
        <v>538</v>
      </c>
      <c r="C108" s="81" t="s">
        <v>539</v>
      </c>
      <c r="D108" s="94" t="s">
        <v>119</v>
      </c>
      <c r="E108" s="94" t="s">
        <v>309</v>
      </c>
      <c r="F108" s="81" t="s">
        <v>450</v>
      </c>
      <c r="G108" s="94" t="s">
        <v>379</v>
      </c>
      <c r="H108" s="81" t="s">
        <v>501</v>
      </c>
      <c r="I108" s="81" t="s">
        <v>130</v>
      </c>
      <c r="J108" s="81"/>
      <c r="K108" s="91">
        <v>6.5400000000016849</v>
      </c>
      <c r="L108" s="94" t="s">
        <v>132</v>
      </c>
      <c r="M108" s="95">
        <v>2.4E-2</v>
      </c>
      <c r="N108" s="95">
        <v>7.1999999999873658E-3</v>
      </c>
      <c r="O108" s="91">
        <v>249580.83310600001</v>
      </c>
      <c r="P108" s="93">
        <v>114.16</v>
      </c>
      <c r="Q108" s="81"/>
      <c r="R108" s="91">
        <v>284.921467038</v>
      </c>
      <c r="S108" s="92">
        <v>4.5855229260397879E-4</v>
      </c>
      <c r="T108" s="92">
        <v>3.523527789009983E-3</v>
      </c>
      <c r="U108" s="92">
        <v>5.9902015858418292E-4</v>
      </c>
    </row>
    <row r="109" spans="2:21">
      <c r="B109" s="84" t="s">
        <v>540</v>
      </c>
      <c r="C109" s="81" t="s">
        <v>541</v>
      </c>
      <c r="D109" s="94" t="s">
        <v>119</v>
      </c>
      <c r="E109" s="94" t="s">
        <v>309</v>
      </c>
      <c r="F109" s="81" t="s">
        <v>450</v>
      </c>
      <c r="G109" s="94" t="s">
        <v>379</v>
      </c>
      <c r="H109" s="81" t="s">
        <v>501</v>
      </c>
      <c r="I109" s="81" t="s">
        <v>130</v>
      </c>
      <c r="J109" s="81"/>
      <c r="K109" s="91">
        <v>2.6900000001472688</v>
      </c>
      <c r="L109" s="94" t="s">
        <v>132</v>
      </c>
      <c r="M109" s="95">
        <v>3.4799999999999998E-2</v>
      </c>
      <c r="N109" s="95">
        <v>-6.0000000012805984E-4</v>
      </c>
      <c r="O109" s="91">
        <v>4262.083063</v>
      </c>
      <c r="P109" s="93">
        <v>109.93</v>
      </c>
      <c r="Q109" s="81"/>
      <c r="R109" s="91">
        <v>4.6853078990000006</v>
      </c>
      <c r="S109" s="92">
        <v>1.0414544916763603E-5</v>
      </c>
      <c r="T109" s="92">
        <v>5.7941624244103376E-5</v>
      </c>
      <c r="U109" s="92">
        <v>9.8504121498868652E-6</v>
      </c>
    </row>
    <row r="110" spans="2:21">
      <c r="B110" s="84" t="s">
        <v>542</v>
      </c>
      <c r="C110" s="81" t="s">
        <v>543</v>
      </c>
      <c r="D110" s="94" t="s">
        <v>119</v>
      </c>
      <c r="E110" s="94" t="s">
        <v>309</v>
      </c>
      <c r="F110" s="81" t="s">
        <v>455</v>
      </c>
      <c r="G110" s="94" t="s">
        <v>439</v>
      </c>
      <c r="H110" s="81" t="s">
        <v>501</v>
      </c>
      <c r="I110" s="81" t="s">
        <v>130</v>
      </c>
      <c r="J110" s="81"/>
      <c r="K110" s="91">
        <v>5.220000000018981</v>
      </c>
      <c r="L110" s="94" t="s">
        <v>132</v>
      </c>
      <c r="M110" s="95">
        <v>2.4799999999999999E-2</v>
      </c>
      <c r="N110" s="95">
        <v>2.1000000000408973E-3</v>
      </c>
      <c r="O110" s="91">
        <v>113172.40811</v>
      </c>
      <c r="P110" s="93">
        <v>114.51</v>
      </c>
      <c r="Q110" s="81"/>
      <c r="R110" s="91">
        <v>129.593730607</v>
      </c>
      <c r="S110" s="92">
        <v>2.6723988921093823E-4</v>
      </c>
      <c r="T110" s="92">
        <v>1.6026420045574792E-3</v>
      </c>
      <c r="U110" s="92">
        <v>2.724584351847648E-4</v>
      </c>
    </row>
    <row r="111" spans="2:21">
      <c r="B111" s="84" t="s">
        <v>544</v>
      </c>
      <c r="C111" s="81" t="s">
        <v>545</v>
      </c>
      <c r="D111" s="94" t="s">
        <v>119</v>
      </c>
      <c r="E111" s="94" t="s">
        <v>309</v>
      </c>
      <c r="F111" s="81" t="s">
        <v>546</v>
      </c>
      <c r="G111" s="94" t="s">
        <v>379</v>
      </c>
      <c r="H111" s="81" t="s">
        <v>493</v>
      </c>
      <c r="I111" s="81" t="s">
        <v>313</v>
      </c>
      <c r="J111" s="81"/>
      <c r="K111" s="91">
        <v>3.8299999999998851</v>
      </c>
      <c r="L111" s="94" t="s">
        <v>132</v>
      </c>
      <c r="M111" s="95">
        <v>2.8500000000000001E-2</v>
      </c>
      <c r="N111" s="95">
        <v>-1.1000000000034327E-3</v>
      </c>
      <c r="O111" s="91">
        <v>378901.37627900002</v>
      </c>
      <c r="P111" s="93">
        <v>115.33</v>
      </c>
      <c r="Q111" s="81"/>
      <c r="R111" s="91">
        <v>436.98696453499997</v>
      </c>
      <c r="S111" s="92">
        <v>5.5476043379062956E-4</v>
      </c>
      <c r="T111" s="92">
        <v>5.4040705636575906E-3</v>
      </c>
      <c r="U111" s="92">
        <v>9.1872333635031065E-4</v>
      </c>
    </row>
    <row r="112" spans="2:21">
      <c r="B112" s="84" t="s">
        <v>547</v>
      </c>
      <c r="C112" s="81" t="s">
        <v>548</v>
      </c>
      <c r="D112" s="94" t="s">
        <v>119</v>
      </c>
      <c r="E112" s="94" t="s">
        <v>309</v>
      </c>
      <c r="F112" s="81" t="s">
        <v>549</v>
      </c>
      <c r="G112" s="94" t="s">
        <v>379</v>
      </c>
      <c r="H112" s="81" t="s">
        <v>493</v>
      </c>
      <c r="I112" s="81" t="s">
        <v>313</v>
      </c>
      <c r="J112" s="81"/>
      <c r="K112" s="91">
        <v>5.8200000000057797</v>
      </c>
      <c r="L112" s="94" t="s">
        <v>132</v>
      </c>
      <c r="M112" s="95">
        <v>1.3999999999999999E-2</v>
      </c>
      <c r="N112" s="95">
        <v>2.099999999988143E-3</v>
      </c>
      <c r="O112" s="91">
        <v>248327.28695199999</v>
      </c>
      <c r="P112" s="93">
        <v>108.68</v>
      </c>
      <c r="Q112" s="81"/>
      <c r="R112" s="91">
        <v>269.88209849200001</v>
      </c>
      <c r="S112" s="92">
        <v>5.4745874548500881E-4</v>
      </c>
      <c r="T112" s="92">
        <v>3.3375409851657992E-3</v>
      </c>
      <c r="U112" s="92">
        <v>5.6740132331323657E-4</v>
      </c>
    </row>
    <row r="113" spans="2:21">
      <c r="B113" s="84" t="s">
        <v>550</v>
      </c>
      <c r="C113" s="81" t="s">
        <v>551</v>
      </c>
      <c r="D113" s="94" t="s">
        <v>119</v>
      </c>
      <c r="E113" s="94" t="s">
        <v>309</v>
      </c>
      <c r="F113" s="81" t="s">
        <v>335</v>
      </c>
      <c r="G113" s="94" t="s">
        <v>317</v>
      </c>
      <c r="H113" s="81" t="s">
        <v>501</v>
      </c>
      <c r="I113" s="81" t="s">
        <v>130</v>
      </c>
      <c r="J113" s="81"/>
      <c r="K113" s="91">
        <v>3.6999999999976256</v>
      </c>
      <c r="L113" s="94" t="s">
        <v>132</v>
      </c>
      <c r="M113" s="95">
        <v>1.8200000000000001E-2</v>
      </c>
      <c r="N113" s="95">
        <v>7.8000000000142435E-3</v>
      </c>
      <c r="O113" s="91">
        <v>5.6398094999999993</v>
      </c>
      <c r="P113" s="93">
        <v>5228000</v>
      </c>
      <c r="Q113" s="81"/>
      <c r="R113" s="91">
        <v>294.84924511100002</v>
      </c>
      <c r="S113" s="92">
        <v>3.9686225459151399E-4</v>
      </c>
      <c r="T113" s="92">
        <v>3.6463012756377008E-3</v>
      </c>
      <c r="U113" s="92">
        <v>6.1989236332712677E-4</v>
      </c>
    </row>
    <row r="114" spans="2:21">
      <c r="B114" s="84" t="s">
        <v>552</v>
      </c>
      <c r="C114" s="81" t="s">
        <v>553</v>
      </c>
      <c r="D114" s="94" t="s">
        <v>119</v>
      </c>
      <c r="E114" s="94" t="s">
        <v>309</v>
      </c>
      <c r="F114" s="81" t="s">
        <v>335</v>
      </c>
      <c r="G114" s="94" t="s">
        <v>317</v>
      </c>
      <c r="H114" s="81" t="s">
        <v>501</v>
      </c>
      <c r="I114" s="81" t="s">
        <v>130</v>
      </c>
      <c r="J114" s="81"/>
      <c r="K114" s="91">
        <v>2.9300000000029152</v>
      </c>
      <c r="L114" s="94" t="s">
        <v>132</v>
      </c>
      <c r="M114" s="95">
        <v>1.06E-2</v>
      </c>
      <c r="N114" s="95">
        <v>7.3999999999972222E-3</v>
      </c>
      <c r="O114" s="91">
        <v>7.0278</v>
      </c>
      <c r="P114" s="93">
        <v>5125000</v>
      </c>
      <c r="Q114" s="81"/>
      <c r="R114" s="91">
        <v>360.17476651500004</v>
      </c>
      <c r="S114" s="92">
        <v>5.1754915678621396E-4</v>
      </c>
      <c r="T114" s="92">
        <v>4.4541599898000207E-3</v>
      </c>
      <c r="U114" s="92">
        <v>7.5723302985471967E-4</v>
      </c>
    </row>
    <row r="115" spans="2:21">
      <c r="B115" s="84" t="s">
        <v>554</v>
      </c>
      <c r="C115" s="81" t="s">
        <v>555</v>
      </c>
      <c r="D115" s="94" t="s">
        <v>119</v>
      </c>
      <c r="E115" s="94" t="s">
        <v>309</v>
      </c>
      <c r="F115" s="81" t="s">
        <v>335</v>
      </c>
      <c r="G115" s="94" t="s">
        <v>317</v>
      </c>
      <c r="H115" s="81" t="s">
        <v>501</v>
      </c>
      <c r="I115" s="81" t="s">
        <v>130</v>
      </c>
      <c r="J115" s="81"/>
      <c r="K115" s="91">
        <v>4.799999999996996</v>
      </c>
      <c r="L115" s="94" t="s">
        <v>132</v>
      </c>
      <c r="M115" s="95">
        <v>1.89E-2</v>
      </c>
      <c r="N115" s="95">
        <v>1.149999999999249E-2</v>
      </c>
      <c r="O115" s="91">
        <v>12.96921925</v>
      </c>
      <c r="P115" s="93">
        <v>5134000</v>
      </c>
      <c r="Q115" s="81"/>
      <c r="R115" s="91">
        <v>665.83974549000004</v>
      </c>
      <c r="S115" s="92">
        <v>5.9497289888980605E-4</v>
      </c>
      <c r="T115" s="92">
        <v>8.2342158021685655E-3</v>
      </c>
      <c r="U115" s="92">
        <v>1.3998644401261521E-3</v>
      </c>
    </row>
    <row r="116" spans="2:21">
      <c r="B116" s="84" t="s">
        <v>556</v>
      </c>
      <c r="C116" s="81" t="s">
        <v>557</v>
      </c>
      <c r="D116" s="94" t="s">
        <v>119</v>
      </c>
      <c r="E116" s="94" t="s">
        <v>309</v>
      </c>
      <c r="F116" s="81" t="s">
        <v>335</v>
      </c>
      <c r="G116" s="94" t="s">
        <v>317</v>
      </c>
      <c r="H116" s="81" t="s">
        <v>493</v>
      </c>
      <c r="I116" s="81" t="s">
        <v>313</v>
      </c>
      <c r="J116" s="81"/>
      <c r="K116" s="91">
        <v>1.9299999999994071</v>
      </c>
      <c r="L116" s="94" t="s">
        <v>132</v>
      </c>
      <c r="M116" s="95">
        <v>4.4999999999999998E-2</v>
      </c>
      <c r="N116" s="95">
        <v>1.0000000000241513E-4</v>
      </c>
      <c r="O116" s="91">
        <v>682110.33244300005</v>
      </c>
      <c r="P116" s="93">
        <v>132.18</v>
      </c>
      <c r="Q116" s="91">
        <v>9.3080354199999995</v>
      </c>
      <c r="R116" s="91">
        <v>910.92145687800007</v>
      </c>
      <c r="S116" s="92">
        <v>4.0077357449269825E-4</v>
      </c>
      <c r="T116" s="92">
        <v>1.126505875560096E-2</v>
      </c>
      <c r="U116" s="92">
        <v>1.9151253193709682E-3</v>
      </c>
    </row>
    <row r="117" spans="2:21">
      <c r="B117" s="84" t="s">
        <v>558</v>
      </c>
      <c r="C117" s="81" t="s">
        <v>559</v>
      </c>
      <c r="D117" s="94" t="s">
        <v>119</v>
      </c>
      <c r="E117" s="94" t="s">
        <v>309</v>
      </c>
      <c r="F117" s="81" t="s">
        <v>468</v>
      </c>
      <c r="G117" s="94" t="s">
        <v>379</v>
      </c>
      <c r="H117" s="81" t="s">
        <v>493</v>
      </c>
      <c r="I117" s="81" t="s">
        <v>313</v>
      </c>
      <c r="J117" s="81"/>
      <c r="K117" s="91">
        <v>2.2000000000021767</v>
      </c>
      <c r="L117" s="94" t="s">
        <v>132</v>
      </c>
      <c r="M117" s="95">
        <v>4.9000000000000002E-2</v>
      </c>
      <c r="N117" s="95">
        <v>-1.3000000000032645E-3</v>
      </c>
      <c r="O117" s="91">
        <v>157486.468092</v>
      </c>
      <c r="P117" s="93">
        <v>116.71</v>
      </c>
      <c r="Q117" s="81"/>
      <c r="R117" s="91">
        <v>183.80246493799999</v>
      </c>
      <c r="S117" s="92">
        <v>2.9602128469528698E-4</v>
      </c>
      <c r="T117" s="92">
        <v>2.2730231583820994E-3</v>
      </c>
      <c r="U117" s="92">
        <v>3.8642711916347196E-4</v>
      </c>
    </row>
    <row r="118" spans="2:21">
      <c r="B118" s="84" t="s">
        <v>560</v>
      </c>
      <c r="C118" s="81" t="s">
        <v>561</v>
      </c>
      <c r="D118" s="94" t="s">
        <v>119</v>
      </c>
      <c r="E118" s="94" t="s">
        <v>309</v>
      </c>
      <c r="F118" s="81" t="s">
        <v>468</v>
      </c>
      <c r="G118" s="94" t="s">
        <v>379</v>
      </c>
      <c r="H118" s="81" t="s">
        <v>493</v>
      </c>
      <c r="I118" s="81" t="s">
        <v>313</v>
      </c>
      <c r="J118" s="81"/>
      <c r="K118" s="91">
        <v>1.8599999999975148</v>
      </c>
      <c r="L118" s="94" t="s">
        <v>132</v>
      </c>
      <c r="M118" s="95">
        <v>5.8499999999999996E-2</v>
      </c>
      <c r="N118" s="95">
        <v>-1.1999999999658304E-3</v>
      </c>
      <c r="O118" s="91">
        <v>105548.835135</v>
      </c>
      <c r="P118" s="93">
        <v>122</v>
      </c>
      <c r="Q118" s="81"/>
      <c r="R118" s="91">
        <v>128.76957866199999</v>
      </c>
      <c r="S118" s="92">
        <v>1.2794192011165978E-4</v>
      </c>
      <c r="T118" s="92">
        <v>1.5924499951214656E-3</v>
      </c>
      <c r="U118" s="92">
        <v>2.7072573447279799E-4</v>
      </c>
    </row>
    <row r="119" spans="2:21">
      <c r="B119" s="84" t="s">
        <v>562</v>
      </c>
      <c r="C119" s="81" t="s">
        <v>563</v>
      </c>
      <c r="D119" s="94" t="s">
        <v>119</v>
      </c>
      <c r="E119" s="94" t="s">
        <v>309</v>
      </c>
      <c r="F119" s="81" t="s">
        <v>468</v>
      </c>
      <c r="G119" s="94" t="s">
        <v>379</v>
      </c>
      <c r="H119" s="81" t="s">
        <v>493</v>
      </c>
      <c r="I119" s="81" t="s">
        <v>313</v>
      </c>
      <c r="J119" s="81"/>
      <c r="K119" s="91">
        <v>6.6799999999874</v>
      </c>
      <c r="L119" s="94" t="s">
        <v>132</v>
      </c>
      <c r="M119" s="95">
        <v>2.2499999999999999E-2</v>
      </c>
      <c r="N119" s="95">
        <v>9.1999999999483103E-3</v>
      </c>
      <c r="O119" s="91">
        <v>109165.57760600001</v>
      </c>
      <c r="P119" s="93">
        <v>111.2</v>
      </c>
      <c r="Q119" s="91">
        <v>2.4234667110000001</v>
      </c>
      <c r="R119" s="91">
        <v>123.81558901700001</v>
      </c>
      <c r="S119" s="92">
        <v>2.8045784238624736E-4</v>
      </c>
      <c r="T119" s="92">
        <v>1.5311856742470503E-3</v>
      </c>
      <c r="U119" s="92">
        <v>2.6031044462601188E-4</v>
      </c>
    </row>
    <row r="120" spans="2:21">
      <c r="B120" s="84" t="s">
        <v>564</v>
      </c>
      <c r="C120" s="81" t="s">
        <v>565</v>
      </c>
      <c r="D120" s="94" t="s">
        <v>119</v>
      </c>
      <c r="E120" s="94" t="s">
        <v>309</v>
      </c>
      <c r="F120" s="81" t="s">
        <v>566</v>
      </c>
      <c r="G120" s="94" t="s">
        <v>439</v>
      </c>
      <c r="H120" s="81" t="s">
        <v>501</v>
      </c>
      <c r="I120" s="81" t="s">
        <v>130</v>
      </c>
      <c r="J120" s="81"/>
      <c r="K120" s="91">
        <v>1.4700000000116376</v>
      </c>
      <c r="L120" s="94" t="s">
        <v>132</v>
      </c>
      <c r="M120" s="95">
        <v>4.0500000000000001E-2</v>
      </c>
      <c r="N120" s="95">
        <v>-1.2000000000095001E-3</v>
      </c>
      <c r="O120" s="91">
        <v>32080.015977999999</v>
      </c>
      <c r="P120" s="93">
        <v>131.25</v>
      </c>
      <c r="Q120" s="81"/>
      <c r="R120" s="91">
        <v>42.105022233000007</v>
      </c>
      <c r="S120" s="92">
        <v>2.9406602895558944E-4</v>
      </c>
      <c r="T120" s="92">
        <v>5.2069862421097305E-4</v>
      </c>
      <c r="U120" s="92">
        <v>8.8521785871046286E-5</v>
      </c>
    </row>
    <row r="121" spans="2:21">
      <c r="B121" s="84" t="s">
        <v>567</v>
      </c>
      <c r="C121" s="81" t="s">
        <v>568</v>
      </c>
      <c r="D121" s="94" t="s">
        <v>119</v>
      </c>
      <c r="E121" s="94" t="s">
        <v>309</v>
      </c>
      <c r="F121" s="81" t="s">
        <v>569</v>
      </c>
      <c r="G121" s="94" t="s">
        <v>379</v>
      </c>
      <c r="H121" s="81" t="s">
        <v>501</v>
      </c>
      <c r="I121" s="81" t="s">
        <v>130</v>
      </c>
      <c r="J121" s="81"/>
      <c r="K121" s="91">
        <v>7.2700000000136979</v>
      </c>
      <c r="L121" s="94" t="s">
        <v>132</v>
      </c>
      <c r="M121" s="95">
        <v>1.9599999999999999E-2</v>
      </c>
      <c r="N121" s="95">
        <v>5.6000000000127424E-3</v>
      </c>
      <c r="O121" s="91">
        <v>195529.52783000001</v>
      </c>
      <c r="P121" s="93">
        <v>112.38</v>
      </c>
      <c r="Q121" s="81"/>
      <c r="R121" s="91">
        <v>219.736080337</v>
      </c>
      <c r="S121" s="92">
        <v>1.9824316894116316E-4</v>
      </c>
      <c r="T121" s="92">
        <v>2.7174020735064109E-3</v>
      </c>
      <c r="U121" s="92">
        <v>4.6197411187898132E-4</v>
      </c>
    </row>
    <row r="122" spans="2:21">
      <c r="B122" s="84" t="s">
        <v>570</v>
      </c>
      <c r="C122" s="81" t="s">
        <v>571</v>
      </c>
      <c r="D122" s="94" t="s">
        <v>119</v>
      </c>
      <c r="E122" s="94" t="s">
        <v>309</v>
      </c>
      <c r="F122" s="81" t="s">
        <v>569</v>
      </c>
      <c r="G122" s="94" t="s">
        <v>379</v>
      </c>
      <c r="H122" s="81" t="s">
        <v>501</v>
      </c>
      <c r="I122" s="81" t="s">
        <v>130</v>
      </c>
      <c r="J122" s="81"/>
      <c r="K122" s="91">
        <v>3.1299999999952823</v>
      </c>
      <c r="L122" s="94" t="s">
        <v>132</v>
      </c>
      <c r="M122" s="95">
        <v>2.75E-2</v>
      </c>
      <c r="N122" s="95">
        <v>6.0000000004542596E-4</v>
      </c>
      <c r="O122" s="91">
        <v>51236.282867000002</v>
      </c>
      <c r="P122" s="93">
        <v>111.71</v>
      </c>
      <c r="Q122" s="81"/>
      <c r="R122" s="91">
        <v>57.236054379000002</v>
      </c>
      <c r="S122" s="92">
        <v>1.1565105869036941E-4</v>
      </c>
      <c r="T122" s="92">
        <v>7.0781900091366557E-4</v>
      </c>
      <c r="U122" s="92">
        <v>1.2033333510201543E-4</v>
      </c>
    </row>
    <row r="123" spans="2:21">
      <c r="B123" s="84" t="s">
        <v>572</v>
      </c>
      <c r="C123" s="81" t="s">
        <v>573</v>
      </c>
      <c r="D123" s="94" t="s">
        <v>119</v>
      </c>
      <c r="E123" s="94" t="s">
        <v>309</v>
      </c>
      <c r="F123" s="81" t="s">
        <v>357</v>
      </c>
      <c r="G123" s="94" t="s">
        <v>317</v>
      </c>
      <c r="H123" s="81" t="s">
        <v>501</v>
      </c>
      <c r="I123" s="81" t="s">
        <v>130</v>
      </c>
      <c r="J123" s="81"/>
      <c r="K123" s="91">
        <v>3.2499999999987321</v>
      </c>
      <c r="L123" s="94" t="s">
        <v>132</v>
      </c>
      <c r="M123" s="95">
        <v>1.4199999999999999E-2</v>
      </c>
      <c r="N123" s="95">
        <v>8.1000000000015209E-3</v>
      </c>
      <c r="O123" s="91">
        <v>11.32354275</v>
      </c>
      <c r="P123" s="93">
        <v>5225000</v>
      </c>
      <c r="Q123" s="81"/>
      <c r="R123" s="91">
        <v>591.65513141100007</v>
      </c>
      <c r="S123" s="92">
        <v>5.3430579672533404E-4</v>
      </c>
      <c r="T123" s="92">
        <v>7.3167996736412059E-3</v>
      </c>
      <c r="U123" s="92">
        <v>1.2438983777859557E-3</v>
      </c>
    </row>
    <row r="124" spans="2:21">
      <c r="B124" s="84" t="s">
        <v>574</v>
      </c>
      <c r="C124" s="81" t="s">
        <v>575</v>
      </c>
      <c r="D124" s="94" t="s">
        <v>119</v>
      </c>
      <c r="E124" s="94" t="s">
        <v>309</v>
      </c>
      <c r="F124" s="81" t="s">
        <v>357</v>
      </c>
      <c r="G124" s="94" t="s">
        <v>317</v>
      </c>
      <c r="H124" s="81" t="s">
        <v>501</v>
      </c>
      <c r="I124" s="81" t="s">
        <v>130</v>
      </c>
      <c r="J124" s="81"/>
      <c r="K124" s="91">
        <v>3.9099999999968982</v>
      </c>
      <c r="L124" s="94" t="s">
        <v>132</v>
      </c>
      <c r="M124" s="95">
        <v>1.5900000000000001E-2</v>
      </c>
      <c r="N124" s="95">
        <v>7.7999999999967349E-3</v>
      </c>
      <c r="O124" s="91">
        <v>8.2605932499999994</v>
      </c>
      <c r="P124" s="93">
        <v>5190000</v>
      </c>
      <c r="Q124" s="81"/>
      <c r="R124" s="91">
        <v>428.72478446299999</v>
      </c>
      <c r="S124" s="92">
        <v>5.5180983633934598E-4</v>
      </c>
      <c r="T124" s="92">
        <v>5.3018949663460211E-3</v>
      </c>
      <c r="U124" s="92">
        <v>9.0135289224712754E-4</v>
      </c>
    </row>
    <row r="125" spans="2:21">
      <c r="B125" s="84" t="s">
        <v>576</v>
      </c>
      <c r="C125" s="81" t="s">
        <v>577</v>
      </c>
      <c r="D125" s="94" t="s">
        <v>119</v>
      </c>
      <c r="E125" s="94" t="s">
        <v>309</v>
      </c>
      <c r="F125" s="81" t="s">
        <v>578</v>
      </c>
      <c r="G125" s="94" t="s">
        <v>443</v>
      </c>
      <c r="H125" s="81" t="s">
        <v>493</v>
      </c>
      <c r="I125" s="81" t="s">
        <v>313</v>
      </c>
      <c r="J125" s="81"/>
      <c r="K125" s="91">
        <v>4.7699999999877267</v>
      </c>
      <c r="L125" s="94" t="s">
        <v>132</v>
      </c>
      <c r="M125" s="95">
        <v>1.9400000000000001E-2</v>
      </c>
      <c r="N125" s="95">
        <v>1.0999999999752519E-3</v>
      </c>
      <c r="O125" s="91">
        <v>178888.86503099999</v>
      </c>
      <c r="P125" s="93">
        <v>110.68</v>
      </c>
      <c r="Q125" s="81"/>
      <c r="R125" s="91">
        <v>197.99417935900001</v>
      </c>
      <c r="S125" s="92">
        <v>3.3003787443589277E-4</v>
      </c>
      <c r="T125" s="92">
        <v>2.4485273092484088E-3</v>
      </c>
      <c r="U125" s="92">
        <v>4.1626384263476827E-4</v>
      </c>
    </row>
    <row r="126" spans="2:21">
      <c r="B126" s="84" t="s">
        <v>579</v>
      </c>
      <c r="C126" s="81" t="s">
        <v>580</v>
      </c>
      <c r="D126" s="94" t="s">
        <v>119</v>
      </c>
      <c r="E126" s="94" t="s">
        <v>309</v>
      </c>
      <c r="F126" s="81" t="s">
        <v>578</v>
      </c>
      <c r="G126" s="94" t="s">
        <v>443</v>
      </c>
      <c r="H126" s="81" t="s">
        <v>493</v>
      </c>
      <c r="I126" s="81" t="s">
        <v>313</v>
      </c>
      <c r="J126" s="81"/>
      <c r="K126" s="91">
        <v>5.8000000000043617</v>
      </c>
      <c r="L126" s="94" t="s">
        <v>132</v>
      </c>
      <c r="M126" s="95">
        <v>1.23E-2</v>
      </c>
      <c r="N126" s="95">
        <v>2.9999999999981825E-3</v>
      </c>
      <c r="O126" s="91">
        <v>514982.60165700002</v>
      </c>
      <c r="P126" s="93">
        <v>106.86</v>
      </c>
      <c r="Q126" s="81"/>
      <c r="R126" s="91">
        <v>550.31041115699998</v>
      </c>
      <c r="S126" s="92">
        <v>3.5282906646290959E-4</v>
      </c>
      <c r="T126" s="92">
        <v>6.8055034478486306E-3</v>
      </c>
      <c r="U126" s="92">
        <v>1.1569750541745877E-3</v>
      </c>
    </row>
    <row r="127" spans="2:21">
      <c r="B127" s="84" t="s">
        <v>581</v>
      </c>
      <c r="C127" s="81" t="s">
        <v>582</v>
      </c>
      <c r="D127" s="94" t="s">
        <v>119</v>
      </c>
      <c r="E127" s="94" t="s">
        <v>309</v>
      </c>
      <c r="F127" s="81" t="s">
        <v>583</v>
      </c>
      <c r="G127" s="94" t="s">
        <v>439</v>
      </c>
      <c r="H127" s="81" t="s">
        <v>501</v>
      </c>
      <c r="I127" s="81" t="s">
        <v>130</v>
      </c>
      <c r="J127" s="81"/>
      <c r="K127" s="91">
        <v>6.3899999999940524</v>
      </c>
      <c r="L127" s="94" t="s">
        <v>132</v>
      </c>
      <c r="M127" s="95">
        <v>2.2499999999999999E-2</v>
      </c>
      <c r="N127" s="95">
        <v>3.3000000000162266E-3</v>
      </c>
      <c r="O127" s="91">
        <v>80036.569547000006</v>
      </c>
      <c r="P127" s="93">
        <v>115.5</v>
      </c>
      <c r="Q127" s="81"/>
      <c r="R127" s="91">
        <v>92.442234744999979</v>
      </c>
      <c r="S127" s="92">
        <v>1.956328844057935E-4</v>
      </c>
      <c r="T127" s="92">
        <v>1.1432019720674467E-3</v>
      </c>
      <c r="U127" s="92">
        <v>1.943509651711881E-4</v>
      </c>
    </row>
    <row r="128" spans="2:21">
      <c r="B128" s="84" t="s">
        <v>584</v>
      </c>
      <c r="C128" s="81" t="s">
        <v>585</v>
      </c>
      <c r="D128" s="94" t="s">
        <v>119</v>
      </c>
      <c r="E128" s="94" t="s">
        <v>309</v>
      </c>
      <c r="F128" s="81" t="s">
        <v>586</v>
      </c>
      <c r="G128" s="94" t="s">
        <v>128</v>
      </c>
      <c r="H128" s="81" t="s">
        <v>493</v>
      </c>
      <c r="I128" s="81" t="s">
        <v>313</v>
      </c>
      <c r="J128" s="81"/>
      <c r="K128" s="91">
        <v>1.7599999999971825</v>
      </c>
      <c r="L128" s="94" t="s">
        <v>132</v>
      </c>
      <c r="M128" s="95">
        <v>2.1499999999999998E-2</v>
      </c>
      <c r="N128" s="95">
        <v>1.6000000000049724E-3</v>
      </c>
      <c r="O128" s="91">
        <v>213421.352235</v>
      </c>
      <c r="P128" s="93">
        <v>104.71</v>
      </c>
      <c r="Q128" s="91">
        <v>17.863196815999999</v>
      </c>
      <c r="R128" s="91">
        <v>241.33669474300001</v>
      </c>
      <c r="S128" s="92">
        <v>3.0322095668533017E-4</v>
      </c>
      <c r="T128" s="92">
        <v>2.9845295943298224E-3</v>
      </c>
      <c r="U128" s="92">
        <v>5.0738733960629826E-4</v>
      </c>
    </row>
    <row r="129" spans="2:21">
      <c r="B129" s="84" t="s">
        <v>587</v>
      </c>
      <c r="C129" s="81" t="s">
        <v>588</v>
      </c>
      <c r="D129" s="94" t="s">
        <v>119</v>
      </c>
      <c r="E129" s="94" t="s">
        <v>309</v>
      </c>
      <c r="F129" s="81" t="s">
        <v>586</v>
      </c>
      <c r="G129" s="94" t="s">
        <v>128</v>
      </c>
      <c r="H129" s="81" t="s">
        <v>493</v>
      </c>
      <c r="I129" s="81" t="s">
        <v>313</v>
      </c>
      <c r="J129" s="81"/>
      <c r="K129" s="91">
        <v>3.2699999999944436</v>
      </c>
      <c r="L129" s="94" t="s">
        <v>132</v>
      </c>
      <c r="M129" s="95">
        <v>1.8000000000000002E-2</v>
      </c>
      <c r="N129" s="95">
        <v>3.1999999999812543E-3</v>
      </c>
      <c r="O129" s="91">
        <v>140767.60936900001</v>
      </c>
      <c r="P129" s="93">
        <v>106.11</v>
      </c>
      <c r="Q129" s="81"/>
      <c r="R129" s="91">
        <v>149.36851102899999</v>
      </c>
      <c r="S129" s="92">
        <v>1.9452034411480618E-4</v>
      </c>
      <c r="T129" s="92">
        <v>1.8471900516486264E-3</v>
      </c>
      <c r="U129" s="92">
        <v>3.140330214295211E-4</v>
      </c>
    </row>
    <row r="130" spans="2:21">
      <c r="B130" s="84" t="s">
        <v>589</v>
      </c>
      <c r="C130" s="81" t="s">
        <v>590</v>
      </c>
      <c r="D130" s="94" t="s">
        <v>119</v>
      </c>
      <c r="E130" s="94" t="s">
        <v>309</v>
      </c>
      <c r="F130" s="81" t="s">
        <v>591</v>
      </c>
      <c r="G130" s="94" t="s">
        <v>317</v>
      </c>
      <c r="H130" s="81" t="s">
        <v>592</v>
      </c>
      <c r="I130" s="81" t="s">
        <v>130</v>
      </c>
      <c r="J130" s="81"/>
      <c r="K130" s="91">
        <v>1</v>
      </c>
      <c r="L130" s="94" t="s">
        <v>132</v>
      </c>
      <c r="M130" s="95">
        <v>4.1500000000000002E-2</v>
      </c>
      <c r="N130" s="95">
        <v>-4.6000000003142763E-3</v>
      </c>
      <c r="O130" s="91">
        <v>11436.491062999999</v>
      </c>
      <c r="P130" s="93">
        <v>111.29</v>
      </c>
      <c r="Q130" s="81"/>
      <c r="R130" s="91">
        <v>12.727670659999998</v>
      </c>
      <c r="S130" s="92">
        <v>5.7012340183988803E-5</v>
      </c>
      <c r="T130" s="92">
        <v>1.5739881492992549E-4</v>
      </c>
      <c r="U130" s="92">
        <v>2.6758711361484109E-5</v>
      </c>
    </row>
    <row r="131" spans="2:21">
      <c r="B131" s="84" t="s">
        <v>593</v>
      </c>
      <c r="C131" s="81" t="s">
        <v>594</v>
      </c>
      <c r="D131" s="94" t="s">
        <v>119</v>
      </c>
      <c r="E131" s="94" t="s">
        <v>309</v>
      </c>
      <c r="F131" s="81" t="s">
        <v>595</v>
      </c>
      <c r="G131" s="94" t="s">
        <v>128</v>
      </c>
      <c r="H131" s="81" t="s">
        <v>596</v>
      </c>
      <c r="I131" s="81" t="s">
        <v>313</v>
      </c>
      <c r="J131" s="81"/>
      <c r="K131" s="91">
        <v>2.1699999999944453</v>
      </c>
      <c r="L131" s="94" t="s">
        <v>132</v>
      </c>
      <c r="M131" s="95">
        <v>3.15E-2</v>
      </c>
      <c r="N131" s="95">
        <v>1.789999999996119E-2</v>
      </c>
      <c r="O131" s="91">
        <v>126116.292264</v>
      </c>
      <c r="P131" s="93">
        <v>104.2</v>
      </c>
      <c r="Q131" s="81"/>
      <c r="R131" s="91">
        <v>131.41318156900002</v>
      </c>
      <c r="S131" s="92">
        <v>2.6570208607972563E-4</v>
      </c>
      <c r="T131" s="92">
        <v>1.6251425416071955E-3</v>
      </c>
      <c r="U131" s="92">
        <v>2.762836569735043E-4</v>
      </c>
    </row>
    <row r="132" spans="2:21">
      <c r="B132" s="84" t="s">
        <v>597</v>
      </c>
      <c r="C132" s="81" t="s">
        <v>598</v>
      </c>
      <c r="D132" s="94" t="s">
        <v>119</v>
      </c>
      <c r="E132" s="94" t="s">
        <v>309</v>
      </c>
      <c r="F132" s="81" t="s">
        <v>595</v>
      </c>
      <c r="G132" s="94" t="s">
        <v>128</v>
      </c>
      <c r="H132" s="81" t="s">
        <v>596</v>
      </c>
      <c r="I132" s="81" t="s">
        <v>313</v>
      </c>
      <c r="J132" s="81"/>
      <c r="K132" s="91">
        <v>1.790000000002115</v>
      </c>
      <c r="L132" s="94" t="s">
        <v>132</v>
      </c>
      <c r="M132" s="95">
        <v>2.8500000000000001E-2</v>
      </c>
      <c r="N132" s="95">
        <v>1.5699999999965839E-2</v>
      </c>
      <c r="O132" s="91">
        <v>58798.710826000002</v>
      </c>
      <c r="P132" s="93">
        <v>104.54</v>
      </c>
      <c r="Q132" s="81"/>
      <c r="R132" s="91">
        <v>61.468170452999992</v>
      </c>
      <c r="S132" s="92">
        <v>2.6882480488971952E-4</v>
      </c>
      <c r="T132" s="92">
        <v>7.6015615454437448E-4</v>
      </c>
      <c r="U132" s="92">
        <v>1.2923095474489068E-4</v>
      </c>
    </row>
    <row r="133" spans="2:21">
      <c r="B133" s="84" t="s">
        <v>599</v>
      </c>
      <c r="C133" s="81" t="s">
        <v>600</v>
      </c>
      <c r="D133" s="94" t="s">
        <v>119</v>
      </c>
      <c r="E133" s="94" t="s">
        <v>309</v>
      </c>
      <c r="F133" s="81" t="s">
        <v>601</v>
      </c>
      <c r="G133" s="94" t="s">
        <v>379</v>
      </c>
      <c r="H133" s="81" t="s">
        <v>592</v>
      </c>
      <c r="I133" s="81" t="s">
        <v>130</v>
      </c>
      <c r="J133" s="81"/>
      <c r="K133" s="91">
        <v>4.8700000000215899</v>
      </c>
      <c r="L133" s="94" t="s">
        <v>132</v>
      </c>
      <c r="M133" s="95">
        <v>2.5000000000000001E-2</v>
      </c>
      <c r="N133" s="95">
        <v>6.5000000000643441E-3</v>
      </c>
      <c r="O133" s="91">
        <v>62869.553005000002</v>
      </c>
      <c r="P133" s="93">
        <v>111.24</v>
      </c>
      <c r="Q133" s="81"/>
      <c r="R133" s="91">
        <v>69.936090426999996</v>
      </c>
      <c r="S133" s="92">
        <v>2.7841443682071675E-4</v>
      </c>
      <c r="T133" s="92">
        <v>8.6487606790745699E-4</v>
      </c>
      <c r="U133" s="92">
        <v>1.4703394733241358E-4</v>
      </c>
    </row>
    <row r="134" spans="2:21">
      <c r="B134" s="84" t="s">
        <v>602</v>
      </c>
      <c r="C134" s="81" t="s">
        <v>603</v>
      </c>
      <c r="D134" s="94" t="s">
        <v>119</v>
      </c>
      <c r="E134" s="94" t="s">
        <v>309</v>
      </c>
      <c r="F134" s="81" t="s">
        <v>601</v>
      </c>
      <c r="G134" s="94" t="s">
        <v>379</v>
      </c>
      <c r="H134" s="81" t="s">
        <v>592</v>
      </c>
      <c r="I134" s="81" t="s">
        <v>130</v>
      </c>
      <c r="J134" s="81"/>
      <c r="K134" s="91">
        <v>7.2599999999776097</v>
      </c>
      <c r="L134" s="94" t="s">
        <v>132</v>
      </c>
      <c r="M134" s="95">
        <v>1.9E-2</v>
      </c>
      <c r="N134" s="95">
        <v>1.2199999999997307E-2</v>
      </c>
      <c r="O134" s="91">
        <v>139539.058185</v>
      </c>
      <c r="P134" s="93">
        <v>106.26</v>
      </c>
      <c r="Q134" s="81"/>
      <c r="R134" s="91">
        <v>148.27420368199998</v>
      </c>
      <c r="S134" s="92">
        <v>6.0163572459350292E-4</v>
      </c>
      <c r="T134" s="92">
        <v>1.8336571213750431E-3</v>
      </c>
      <c r="U134" s="92">
        <v>3.1173234479973125E-4</v>
      </c>
    </row>
    <row r="135" spans="2:21">
      <c r="B135" s="84" t="s">
        <v>604</v>
      </c>
      <c r="C135" s="81" t="s">
        <v>605</v>
      </c>
      <c r="D135" s="94" t="s">
        <v>119</v>
      </c>
      <c r="E135" s="94" t="s">
        <v>309</v>
      </c>
      <c r="F135" s="81" t="s">
        <v>546</v>
      </c>
      <c r="G135" s="94" t="s">
        <v>379</v>
      </c>
      <c r="H135" s="81" t="s">
        <v>596</v>
      </c>
      <c r="I135" s="81" t="s">
        <v>313</v>
      </c>
      <c r="J135" s="81"/>
      <c r="K135" s="91">
        <v>6.5600000001249059</v>
      </c>
      <c r="L135" s="94" t="s">
        <v>132</v>
      </c>
      <c r="M135" s="95">
        <v>2.81E-2</v>
      </c>
      <c r="N135" s="95">
        <v>6.5000000003035893E-3</v>
      </c>
      <c r="O135" s="91">
        <v>19722.388773999999</v>
      </c>
      <c r="P135" s="93">
        <v>116.91</v>
      </c>
      <c r="Q135" s="81"/>
      <c r="R135" s="91">
        <v>23.057444701999998</v>
      </c>
      <c r="S135" s="92">
        <v>3.965535142962646E-5</v>
      </c>
      <c r="T135" s="92">
        <v>2.8514365026845293E-4</v>
      </c>
      <c r="U135" s="92">
        <v>4.8476074216254041E-5</v>
      </c>
    </row>
    <row r="136" spans="2:21">
      <c r="B136" s="84" t="s">
        <v>606</v>
      </c>
      <c r="C136" s="81" t="s">
        <v>607</v>
      </c>
      <c r="D136" s="94" t="s">
        <v>119</v>
      </c>
      <c r="E136" s="94" t="s">
        <v>309</v>
      </c>
      <c r="F136" s="81" t="s">
        <v>546</v>
      </c>
      <c r="G136" s="94" t="s">
        <v>379</v>
      </c>
      <c r="H136" s="81" t="s">
        <v>596</v>
      </c>
      <c r="I136" s="81" t="s">
        <v>313</v>
      </c>
      <c r="J136" s="81"/>
      <c r="K136" s="91">
        <v>4.4900000000007854</v>
      </c>
      <c r="L136" s="94" t="s">
        <v>132</v>
      </c>
      <c r="M136" s="95">
        <v>3.7000000000000005E-2</v>
      </c>
      <c r="N136" s="95">
        <v>4.1000000000707077E-3</v>
      </c>
      <c r="O136" s="91">
        <v>54774.233585000002</v>
      </c>
      <c r="P136" s="93">
        <v>116.19</v>
      </c>
      <c r="Q136" s="81"/>
      <c r="R136" s="91">
        <v>63.642182155</v>
      </c>
      <c r="S136" s="92">
        <v>8.5707595118258653E-5</v>
      </c>
      <c r="T136" s="92">
        <v>7.8704142480942011E-4</v>
      </c>
      <c r="U136" s="92">
        <v>1.3380160660918925E-4</v>
      </c>
    </row>
    <row r="137" spans="2:21">
      <c r="B137" s="84" t="s">
        <v>608</v>
      </c>
      <c r="C137" s="81" t="s">
        <v>609</v>
      </c>
      <c r="D137" s="94" t="s">
        <v>119</v>
      </c>
      <c r="E137" s="94" t="s">
        <v>309</v>
      </c>
      <c r="F137" s="81" t="s">
        <v>546</v>
      </c>
      <c r="G137" s="94" t="s">
        <v>379</v>
      </c>
      <c r="H137" s="81" t="s">
        <v>592</v>
      </c>
      <c r="I137" s="81" t="s">
        <v>130</v>
      </c>
      <c r="J137" s="81"/>
      <c r="K137" s="91">
        <v>3.2899999997534337</v>
      </c>
      <c r="L137" s="94" t="s">
        <v>132</v>
      </c>
      <c r="M137" s="95">
        <v>4.4000000000000004E-2</v>
      </c>
      <c r="N137" s="95">
        <v>6.999999995376886E-4</v>
      </c>
      <c r="O137" s="91">
        <v>4491.1368400000001</v>
      </c>
      <c r="P137" s="93">
        <v>115.59</v>
      </c>
      <c r="Q137" s="81"/>
      <c r="R137" s="91">
        <v>5.1913054320000001</v>
      </c>
      <c r="S137" s="92">
        <v>1.7313424106213522E-5</v>
      </c>
      <c r="T137" s="92">
        <v>6.4199125257385071E-5</v>
      </c>
      <c r="U137" s="92">
        <v>1.0914223612083359E-5</v>
      </c>
    </row>
    <row r="138" spans="2:21">
      <c r="B138" s="84" t="s">
        <v>610</v>
      </c>
      <c r="C138" s="81" t="s">
        <v>611</v>
      </c>
      <c r="D138" s="94" t="s">
        <v>119</v>
      </c>
      <c r="E138" s="94" t="s">
        <v>309</v>
      </c>
      <c r="F138" s="81" t="s">
        <v>546</v>
      </c>
      <c r="G138" s="94" t="s">
        <v>379</v>
      </c>
      <c r="H138" s="81" t="s">
        <v>592</v>
      </c>
      <c r="I138" s="81" t="s">
        <v>130</v>
      </c>
      <c r="J138" s="81"/>
      <c r="K138" s="91">
        <v>5.310000000028734</v>
      </c>
      <c r="L138" s="94" t="s">
        <v>132</v>
      </c>
      <c r="M138" s="95">
        <v>2.4E-2</v>
      </c>
      <c r="N138" s="95">
        <v>4.0000000001512289E-3</v>
      </c>
      <c r="O138" s="91">
        <v>35098.029485999999</v>
      </c>
      <c r="P138" s="93">
        <v>113.04</v>
      </c>
      <c r="Q138" s="81"/>
      <c r="R138" s="91">
        <v>39.674812906</v>
      </c>
      <c r="S138" s="92">
        <v>7.1475436404947813E-5</v>
      </c>
      <c r="T138" s="92">
        <v>4.9064504423395521E-4</v>
      </c>
      <c r="U138" s="92">
        <v>8.341250298132233E-5</v>
      </c>
    </row>
    <row r="139" spans="2:21">
      <c r="B139" s="84" t="s">
        <v>612</v>
      </c>
      <c r="C139" s="81" t="s">
        <v>613</v>
      </c>
      <c r="D139" s="94" t="s">
        <v>119</v>
      </c>
      <c r="E139" s="94" t="s">
        <v>309</v>
      </c>
      <c r="F139" s="81" t="s">
        <v>546</v>
      </c>
      <c r="G139" s="94" t="s">
        <v>379</v>
      </c>
      <c r="H139" s="81" t="s">
        <v>592</v>
      </c>
      <c r="I139" s="81" t="s">
        <v>130</v>
      </c>
      <c r="J139" s="81"/>
      <c r="K139" s="91">
        <v>6.4099999999972512</v>
      </c>
      <c r="L139" s="94" t="s">
        <v>132</v>
      </c>
      <c r="M139" s="95">
        <v>2.6000000000000002E-2</v>
      </c>
      <c r="N139" s="95">
        <v>7.3999999999866317E-3</v>
      </c>
      <c r="O139" s="91">
        <v>236997.12037000002</v>
      </c>
      <c r="P139" s="93">
        <v>113.62</v>
      </c>
      <c r="Q139" s="81"/>
      <c r="R139" s="91">
        <v>269.27612771399998</v>
      </c>
      <c r="S139" s="92">
        <v>4.0285243449913788E-4</v>
      </c>
      <c r="T139" s="92">
        <v>3.330047148713924E-3</v>
      </c>
      <c r="U139" s="92">
        <v>5.6612732765643858E-4</v>
      </c>
    </row>
    <row r="140" spans="2:21">
      <c r="B140" s="84" t="s">
        <v>614</v>
      </c>
      <c r="C140" s="81" t="s">
        <v>615</v>
      </c>
      <c r="D140" s="94" t="s">
        <v>119</v>
      </c>
      <c r="E140" s="94" t="s">
        <v>309</v>
      </c>
      <c r="F140" s="81" t="s">
        <v>616</v>
      </c>
      <c r="G140" s="94" t="s">
        <v>379</v>
      </c>
      <c r="H140" s="81" t="s">
        <v>592</v>
      </c>
      <c r="I140" s="81" t="s">
        <v>130</v>
      </c>
      <c r="J140" s="81"/>
      <c r="K140" s="91">
        <v>0.500000000010144</v>
      </c>
      <c r="L140" s="94" t="s">
        <v>132</v>
      </c>
      <c r="M140" s="95">
        <v>4.4999999999999998E-2</v>
      </c>
      <c r="N140" s="95">
        <v>-6.9000000001034692E-3</v>
      </c>
      <c r="O140" s="91">
        <v>44253.632895000002</v>
      </c>
      <c r="P140" s="93">
        <v>111.38</v>
      </c>
      <c r="Q140" s="81"/>
      <c r="R140" s="91">
        <v>49.289696121000006</v>
      </c>
      <c r="S140" s="92">
        <v>2.5469716774100719E-4</v>
      </c>
      <c r="T140" s="92">
        <v>6.0954906557124464E-4</v>
      </c>
      <c r="U140" s="92">
        <v>1.0362687618420058E-4</v>
      </c>
    </row>
    <row r="141" spans="2:21">
      <c r="B141" s="84" t="s">
        <v>617</v>
      </c>
      <c r="C141" s="81" t="s">
        <v>618</v>
      </c>
      <c r="D141" s="94" t="s">
        <v>119</v>
      </c>
      <c r="E141" s="94" t="s">
        <v>309</v>
      </c>
      <c r="F141" s="81" t="s">
        <v>616</v>
      </c>
      <c r="G141" s="94" t="s">
        <v>379</v>
      </c>
      <c r="H141" s="81" t="s">
        <v>592</v>
      </c>
      <c r="I141" s="81" t="s">
        <v>130</v>
      </c>
      <c r="J141" s="81"/>
      <c r="K141" s="91">
        <v>4.4699999999981017</v>
      </c>
      <c r="L141" s="94" t="s">
        <v>132</v>
      </c>
      <c r="M141" s="95">
        <v>1.6E-2</v>
      </c>
      <c r="N141" s="95">
        <v>1.300000000082267E-3</v>
      </c>
      <c r="O141" s="91">
        <v>28989.560652</v>
      </c>
      <c r="P141" s="93">
        <v>109.02</v>
      </c>
      <c r="Q141" s="81"/>
      <c r="R141" s="91">
        <v>31.604420798</v>
      </c>
      <c r="S141" s="92">
        <v>1.8287598201285578E-4</v>
      </c>
      <c r="T141" s="92">
        <v>3.9084122405724558E-4</v>
      </c>
      <c r="U141" s="92">
        <v>6.6445274746020766E-5</v>
      </c>
    </row>
    <row r="142" spans="2:21">
      <c r="B142" s="84" t="s">
        <v>619</v>
      </c>
      <c r="C142" s="81" t="s">
        <v>620</v>
      </c>
      <c r="D142" s="94" t="s">
        <v>119</v>
      </c>
      <c r="E142" s="94" t="s">
        <v>309</v>
      </c>
      <c r="F142" s="81" t="s">
        <v>591</v>
      </c>
      <c r="G142" s="94" t="s">
        <v>317</v>
      </c>
      <c r="H142" s="81" t="s">
        <v>621</v>
      </c>
      <c r="I142" s="81" t="s">
        <v>130</v>
      </c>
      <c r="J142" s="81"/>
      <c r="K142" s="91">
        <v>0.67999999999581628</v>
      </c>
      <c r="L142" s="94" t="s">
        <v>132</v>
      </c>
      <c r="M142" s="95">
        <v>5.2999999999999999E-2</v>
      </c>
      <c r="N142" s="95">
        <v>0</v>
      </c>
      <c r="O142" s="91">
        <v>117350.590929</v>
      </c>
      <c r="P142" s="93">
        <v>114.06</v>
      </c>
      <c r="Q142" s="81"/>
      <c r="R142" s="91">
        <v>133.85009051700001</v>
      </c>
      <c r="S142" s="92">
        <v>4.5133801115743481E-4</v>
      </c>
      <c r="T142" s="92">
        <v>1.6552789735399284E-3</v>
      </c>
      <c r="U142" s="92">
        <v>2.8140702517619393E-4</v>
      </c>
    </row>
    <row r="143" spans="2:21">
      <c r="B143" s="84" t="s">
        <v>622</v>
      </c>
      <c r="C143" s="81" t="s">
        <v>623</v>
      </c>
      <c r="D143" s="94" t="s">
        <v>119</v>
      </c>
      <c r="E143" s="94" t="s">
        <v>309</v>
      </c>
      <c r="F143" s="81" t="s">
        <v>624</v>
      </c>
      <c r="G143" s="94" t="s">
        <v>625</v>
      </c>
      <c r="H143" s="81" t="s">
        <v>621</v>
      </c>
      <c r="I143" s="81" t="s">
        <v>130</v>
      </c>
      <c r="J143" s="81"/>
      <c r="K143" s="91">
        <v>1.469998588832965</v>
      </c>
      <c r="L143" s="94" t="s">
        <v>132</v>
      </c>
      <c r="M143" s="95">
        <v>5.3499999999999999E-2</v>
      </c>
      <c r="N143" s="95">
        <v>5.7999905922197659E-3</v>
      </c>
      <c r="O143" s="91">
        <v>0.58147800000000005</v>
      </c>
      <c r="P143" s="93">
        <v>109.68</v>
      </c>
      <c r="Q143" s="81"/>
      <c r="R143" s="91">
        <v>6.3776999999999996E-4</v>
      </c>
      <c r="S143" s="92">
        <v>4.9500443733147189E-9</v>
      </c>
      <c r="T143" s="92">
        <v>7.8870867167660189E-9</v>
      </c>
      <c r="U143" s="92">
        <v>1.3408504824569151E-9</v>
      </c>
    </row>
    <row r="144" spans="2:21">
      <c r="B144" s="84" t="s">
        <v>626</v>
      </c>
      <c r="C144" s="81" t="s">
        <v>627</v>
      </c>
      <c r="D144" s="94" t="s">
        <v>119</v>
      </c>
      <c r="E144" s="94" t="s">
        <v>309</v>
      </c>
      <c r="F144" s="81" t="s">
        <v>628</v>
      </c>
      <c r="G144" s="94" t="s">
        <v>379</v>
      </c>
      <c r="H144" s="81" t="s">
        <v>629</v>
      </c>
      <c r="I144" s="81" t="s">
        <v>313</v>
      </c>
      <c r="J144" s="81"/>
      <c r="K144" s="91">
        <v>0.41000000007552356</v>
      </c>
      <c r="L144" s="94" t="s">
        <v>132</v>
      </c>
      <c r="M144" s="95">
        <v>4.8499999999999995E-2</v>
      </c>
      <c r="N144" s="95">
        <v>3.4000000002384957E-3</v>
      </c>
      <c r="O144" s="91">
        <v>2019.076472</v>
      </c>
      <c r="P144" s="93">
        <v>124.6</v>
      </c>
      <c r="Q144" s="81"/>
      <c r="R144" s="91">
        <v>2.5157691410000003</v>
      </c>
      <c r="S144" s="92">
        <v>2.9689702773217597E-5</v>
      </c>
      <c r="T144" s="92">
        <v>3.111166937051125E-5</v>
      </c>
      <c r="U144" s="92">
        <v>5.2891642229331408E-6</v>
      </c>
    </row>
    <row r="145" spans="2:21">
      <c r="B145" s="84" t="s">
        <v>630</v>
      </c>
      <c r="C145" s="81" t="s">
        <v>631</v>
      </c>
      <c r="D145" s="94" t="s">
        <v>119</v>
      </c>
      <c r="E145" s="94" t="s">
        <v>309</v>
      </c>
      <c r="F145" s="81" t="s">
        <v>632</v>
      </c>
      <c r="G145" s="94" t="s">
        <v>379</v>
      </c>
      <c r="H145" s="81" t="s">
        <v>629</v>
      </c>
      <c r="I145" s="81" t="s">
        <v>313</v>
      </c>
      <c r="J145" s="81"/>
      <c r="K145" s="91">
        <v>0.99000000032661306</v>
      </c>
      <c r="L145" s="94" t="s">
        <v>132</v>
      </c>
      <c r="M145" s="95">
        <v>4.2500000000000003E-2</v>
      </c>
      <c r="N145" s="95">
        <v>2.5999999984711738E-3</v>
      </c>
      <c r="O145" s="91">
        <v>948.53338100000008</v>
      </c>
      <c r="P145" s="93">
        <v>112.56</v>
      </c>
      <c r="Q145" s="91">
        <v>0.37134296499999997</v>
      </c>
      <c r="R145" s="91">
        <v>1.4390121469999999</v>
      </c>
      <c r="S145" s="92">
        <v>1.6430436030578973E-5</v>
      </c>
      <c r="T145" s="92">
        <v>1.7795778399530628E-5</v>
      </c>
      <c r="U145" s="92">
        <v>3.0253855332899184E-6</v>
      </c>
    </row>
    <row r="146" spans="2:21">
      <c r="B146" s="84" t="s">
        <v>633</v>
      </c>
      <c r="C146" s="81" t="s">
        <v>634</v>
      </c>
      <c r="D146" s="94" t="s">
        <v>119</v>
      </c>
      <c r="E146" s="94" t="s">
        <v>309</v>
      </c>
      <c r="F146" s="81" t="s">
        <v>635</v>
      </c>
      <c r="G146" s="94" t="s">
        <v>443</v>
      </c>
      <c r="H146" s="81" t="s">
        <v>629</v>
      </c>
      <c r="I146" s="81" t="s">
        <v>313</v>
      </c>
      <c r="J146" s="81"/>
      <c r="K146" s="91">
        <v>0.5</v>
      </c>
      <c r="L146" s="94" t="s">
        <v>132</v>
      </c>
      <c r="M146" s="95">
        <v>4.8000000000000001E-2</v>
      </c>
      <c r="N146" s="95">
        <v>-7.4000000002240364E-3</v>
      </c>
      <c r="O146" s="91">
        <v>23415.377047000002</v>
      </c>
      <c r="P146" s="93">
        <v>122</v>
      </c>
      <c r="Q146" s="81"/>
      <c r="R146" s="91">
        <v>28.566761463999999</v>
      </c>
      <c r="S146" s="92">
        <v>2.289030593312846E-4</v>
      </c>
      <c r="T146" s="92">
        <v>3.532755145016821E-4</v>
      </c>
      <c r="U146" s="92">
        <v>6.0058886261874984E-5</v>
      </c>
    </row>
    <row r="147" spans="2:21">
      <c r="B147" s="84" t="s">
        <v>636</v>
      </c>
      <c r="C147" s="81" t="s">
        <v>637</v>
      </c>
      <c r="D147" s="94" t="s">
        <v>119</v>
      </c>
      <c r="E147" s="94" t="s">
        <v>309</v>
      </c>
      <c r="F147" s="81" t="s">
        <v>373</v>
      </c>
      <c r="G147" s="94" t="s">
        <v>317</v>
      </c>
      <c r="H147" s="81" t="s">
        <v>629</v>
      </c>
      <c r="I147" s="81" t="s">
        <v>313</v>
      </c>
      <c r="J147" s="81"/>
      <c r="K147" s="91">
        <v>1.9199999999998152</v>
      </c>
      <c r="L147" s="94" t="s">
        <v>132</v>
      </c>
      <c r="M147" s="95">
        <v>5.0999999999999997E-2</v>
      </c>
      <c r="N147" s="95">
        <v>1.7000000000039297E-3</v>
      </c>
      <c r="O147" s="91">
        <v>640647.02693599998</v>
      </c>
      <c r="P147" s="93">
        <v>133.5</v>
      </c>
      <c r="Q147" s="91">
        <v>9.9271198270000003</v>
      </c>
      <c r="R147" s="91">
        <v>865.19092069800001</v>
      </c>
      <c r="S147" s="92">
        <v>5.5842342741050863E-4</v>
      </c>
      <c r="T147" s="92">
        <v>1.0699524621891525E-2</v>
      </c>
      <c r="U147" s="92">
        <v>1.8189812368647881E-3</v>
      </c>
    </row>
    <row r="148" spans="2:21">
      <c r="B148" s="84" t="s">
        <v>638</v>
      </c>
      <c r="C148" s="81" t="s">
        <v>639</v>
      </c>
      <c r="D148" s="94" t="s">
        <v>119</v>
      </c>
      <c r="E148" s="94" t="s">
        <v>309</v>
      </c>
      <c r="F148" s="81" t="s">
        <v>537</v>
      </c>
      <c r="G148" s="94" t="s">
        <v>317</v>
      </c>
      <c r="H148" s="81" t="s">
        <v>629</v>
      </c>
      <c r="I148" s="81" t="s">
        <v>313</v>
      </c>
      <c r="J148" s="81"/>
      <c r="K148" s="91">
        <v>0.99000000000411403</v>
      </c>
      <c r="L148" s="94" t="s">
        <v>132</v>
      </c>
      <c r="M148" s="95">
        <v>2.4E-2</v>
      </c>
      <c r="N148" s="95">
        <v>3.8999999999778474E-3</v>
      </c>
      <c r="O148" s="91">
        <v>30249.140214999999</v>
      </c>
      <c r="P148" s="93">
        <v>104.46</v>
      </c>
      <c r="Q148" s="81"/>
      <c r="R148" s="91">
        <v>31.598251812999997</v>
      </c>
      <c r="S148" s="92">
        <v>3.4755526886186364E-4</v>
      </c>
      <c r="T148" s="92">
        <v>3.90764934298164E-4</v>
      </c>
      <c r="U148" s="92">
        <v>6.6432305044539789E-5</v>
      </c>
    </row>
    <row r="149" spans="2:21">
      <c r="B149" s="84" t="s">
        <v>640</v>
      </c>
      <c r="C149" s="81" t="s">
        <v>641</v>
      </c>
      <c r="D149" s="94" t="s">
        <v>119</v>
      </c>
      <c r="E149" s="94" t="s">
        <v>309</v>
      </c>
      <c r="F149" s="81" t="s">
        <v>549</v>
      </c>
      <c r="G149" s="94" t="s">
        <v>379</v>
      </c>
      <c r="H149" s="81" t="s">
        <v>629</v>
      </c>
      <c r="I149" s="81" t="s">
        <v>313</v>
      </c>
      <c r="J149" s="81"/>
      <c r="K149" s="91">
        <v>4.1400000000217867</v>
      </c>
      <c r="L149" s="94" t="s">
        <v>132</v>
      </c>
      <c r="M149" s="95">
        <v>2.0499999999999997E-2</v>
      </c>
      <c r="N149" s="95">
        <v>5.2000000002904957E-3</v>
      </c>
      <c r="O149" s="91">
        <v>10153.58236</v>
      </c>
      <c r="P149" s="93">
        <v>108.49</v>
      </c>
      <c r="Q149" s="81"/>
      <c r="R149" s="91">
        <v>11.015621784</v>
      </c>
      <c r="S149" s="92">
        <v>1.7897195647555775E-5</v>
      </c>
      <c r="T149" s="92">
        <v>1.362264832925738E-4</v>
      </c>
      <c r="U149" s="92">
        <v>2.315929219568074E-5</v>
      </c>
    </row>
    <row r="150" spans="2:21">
      <c r="B150" s="84" t="s">
        <v>642</v>
      </c>
      <c r="C150" s="81" t="s">
        <v>643</v>
      </c>
      <c r="D150" s="94" t="s">
        <v>119</v>
      </c>
      <c r="E150" s="94" t="s">
        <v>309</v>
      </c>
      <c r="F150" s="81" t="s">
        <v>549</v>
      </c>
      <c r="G150" s="94" t="s">
        <v>379</v>
      </c>
      <c r="H150" s="81" t="s">
        <v>629</v>
      </c>
      <c r="I150" s="81" t="s">
        <v>313</v>
      </c>
      <c r="J150" s="81"/>
      <c r="K150" s="91">
        <v>5.0100000000132052</v>
      </c>
      <c r="L150" s="94" t="s">
        <v>132</v>
      </c>
      <c r="M150" s="95">
        <v>2.0499999999999997E-2</v>
      </c>
      <c r="N150" s="95">
        <v>6.6000000000103285E-3</v>
      </c>
      <c r="O150" s="91">
        <v>123283.4</v>
      </c>
      <c r="P150" s="93">
        <v>109.94</v>
      </c>
      <c r="Q150" s="81"/>
      <c r="R150" s="91">
        <v>135.53777632100002</v>
      </c>
      <c r="S150" s="92">
        <v>2.1561749587683136E-4</v>
      </c>
      <c r="T150" s="92">
        <v>1.6761500152741007E-3</v>
      </c>
      <c r="U150" s="92">
        <v>2.8495522331114717E-4</v>
      </c>
    </row>
    <row r="151" spans="2:21">
      <c r="B151" s="84" t="s">
        <v>644</v>
      </c>
      <c r="C151" s="81" t="s">
        <v>645</v>
      </c>
      <c r="D151" s="94" t="s">
        <v>119</v>
      </c>
      <c r="E151" s="94" t="s">
        <v>309</v>
      </c>
      <c r="F151" s="81" t="s">
        <v>646</v>
      </c>
      <c r="G151" s="94" t="s">
        <v>156</v>
      </c>
      <c r="H151" s="81" t="s">
        <v>629</v>
      </c>
      <c r="I151" s="81" t="s">
        <v>313</v>
      </c>
      <c r="J151" s="81"/>
      <c r="K151" s="91">
        <v>1.0000000010814563E-2</v>
      </c>
      <c r="L151" s="94" t="s">
        <v>132</v>
      </c>
      <c r="M151" s="95">
        <v>4.5999999999999999E-2</v>
      </c>
      <c r="N151" s="95">
        <v>6.7699999997512667E-2</v>
      </c>
      <c r="O151" s="91">
        <v>8706.9608649999991</v>
      </c>
      <c r="P151" s="93">
        <v>106.2</v>
      </c>
      <c r="Q151" s="81"/>
      <c r="R151" s="91">
        <v>9.2467925899999983</v>
      </c>
      <c r="S151" s="92">
        <v>4.0603136089900881E-5</v>
      </c>
      <c r="T151" s="92">
        <v>1.1435196859256384E-4</v>
      </c>
      <c r="U151" s="92">
        <v>1.9440497836963995E-5</v>
      </c>
    </row>
    <row r="152" spans="2:21">
      <c r="B152" s="84" t="s">
        <v>647</v>
      </c>
      <c r="C152" s="81" t="s">
        <v>648</v>
      </c>
      <c r="D152" s="94" t="s">
        <v>119</v>
      </c>
      <c r="E152" s="94" t="s">
        <v>309</v>
      </c>
      <c r="F152" s="81" t="s">
        <v>646</v>
      </c>
      <c r="G152" s="94" t="s">
        <v>156</v>
      </c>
      <c r="H152" s="81" t="s">
        <v>629</v>
      </c>
      <c r="I152" s="81" t="s">
        <v>313</v>
      </c>
      <c r="J152" s="81"/>
      <c r="K152" s="91">
        <v>2.5500000000044718</v>
      </c>
      <c r="L152" s="94" t="s">
        <v>132</v>
      </c>
      <c r="M152" s="95">
        <v>1.9799999999999998E-2</v>
      </c>
      <c r="N152" s="95">
        <v>1.8600000000014775E-2</v>
      </c>
      <c r="O152" s="91">
        <v>252150.39609500003</v>
      </c>
      <c r="P152" s="93">
        <v>100.99</v>
      </c>
      <c r="Q152" s="91">
        <v>2.5134668230000003</v>
      </c>
      <c r="R152" s="91">
        <v>257.16015256700001</v>
      </c>
      <c r="S152" s="92">
        <v>3.4937717121411369E-4</v>
      </c>
      <c r="T152" s="92">
        <v>3.1802129661048788E-3</v>
      </c>
      <c r="U152" s="92">
        <v>5.4065464766005905E-4</v>
      </c>
    </row>
    <row r="153" spans="2:21">
      <c r="B153" s="84" t="s">
        <v>649</v>
      </c>
      <c r="C153" s="81" t="s">
        <v>650</v>
      </c>
      <c r="D153" s="94" t="s">
        <v>119</v>
      </c>
      <c r="E153" s="94" t="s">
        <v>309</v>
      </c>
      <c r="F153" s="81" t="s">
        <v>651</v>
      </c>
      <c r="G153" s="94" t="s">
        <v>379</v>
      </c>
      <c r="H153" s="81" t="s">
        <v>652</v>
      </c>
      <c r="I153" s="81" t="s">
        <v>130</v>
      </c>
      <c r="J153" s="81"/>
      <c r="K153" s="91">
        <v>3.3099273607748181</v>
      </c>
      <c r="L153" s="94" t="s">
        <v>132</v>
      </c>
      <c r="M153" s="95">
        <v>4.6500000000000007E-2</v>
      </c>
      <c r="N153" s="95">
        <v>8.8014527845036317E-3</v>
      </c>
      <c r="O153" s="91">
        <v>2.836E-3</v>
      </c>
      <c r="P153" s="93">
        <v>114.19</v>
      </c>
      <c r="Q153" s="91">
        <v>7.4000000000000001E-8</v>
      </c>
      <c r="R153" s="91">
        <v>3.304E-6</v>
      </c>
      <c r="S153" s="92">
        <v>3.9574559530687028E-12</v>
      </c>
      <c r="T153" s="92">
        <v>4.0859454838256622E-11</v>
      </c>
      <c r="U153" s="92">
        <v>6.9463442840485567E-12</v>
      </c>
    </row>
    <row r="154" spans="2:21">
      <c r="B154" s="84" t="s">
        <v>653</v>
      </c>
      <c r="C154" s="81" t="s">
        <v>654</v>
      </c>
      <c r="D154" s="94" t="s">
        <v>119</v>
      </c>
      <c r="E154" s="94" t="s">
        <v>309</v>
      </c>
      <c r="F154" s="81" t="s">
        <v>651</v>
      </c>
      <c r="G154" s="94" t="s">
        <v>379</v>
      </c>
      <c r="H154" s="81" t="s">
        <v>652</v>
      </c>
      <c r="I154" s="81" t="s">
        <v>130</v>
      </c>
      <c r="J154" s="81"/>
      <c r="K154" s="91">
        <v>0</v>
      </c>
      <c r="L154" s="94" t="s">
        <v>132</v>
      </c>
      <c r="M154" s="95">
        <v>5.5999999999999994E-2</v>
      </c>
      <c r="N154" s="95">
        <v>0</v>
      </c>
      <c r="O154" s="91">
        <v>22768.483996000003</v>
      </c>
      <c r="P154" s="93">
        <v>109.44</v>
      </c>
      <c r="Q154" s="81"/>
      <c r="R154" s="91">
        <v>24.917829918999995</v>
      </c>
      <c r="S154" s="92">
        <v>3.5964623737916226E-4</v>
      </c>
      <c r="T154" s="92">
        <v>3.0815040745845644E-4</v>
      </c>
      <c r="U154" s="92">
        <v>5.2387356364630667E-5</v>
      </c>
    </row>
    <row r="155" spans="2:21">
      <c r="B155" s="84" t="s">
        <v>655</v>
      </c>
      <c r="C155" s="81" t="s">
        <v>656</v>
      </c>
      <c r="D155" s="94" t="s">
        <v>119</v>
      </c>
      <c r="E155" s="94" t="s">
        <v>309</v>
      </c>
      <c r="F155" s="81" t="s">
        <v>657</v>
      </c>
      <c r="G155" s="94" t="s">
        <v>379</v>
      </c>
      <c r="H155" s="81" t="s">
        <v>652</v>
      </c>
      <c r="I155" s="81" t="s">
        <v>130</v>
      </c>
      <c r="J155" s="81"/>
      <c r="K155" s="91">
        <v>1</v>
      </c>
      <c r="L155" s="94" t="s">
        <v>132</v>
      </c>
      <c r="M155" s="95">
        <v>4.8000000000000001E-2</v>
      </c>
      <c r="N155" s="95">
        <v>2.6999999999545378E-3</v>
      </c>
      <c r="O155" s="91">
        <v>20844.387470999998</v>
      </c>
      <c r="P155" s="93">
        <v>105.13</v>
      </c>
      <c r="Q155" s="91">
        <v>17.679601501</v>
      </c>
      <c r="R155" s="91">
        <v>39.593306034000001</v>
      </c>
      <c r="S155" s="92">
        <v>4.8198830266944141E-4</v>
      </c>
      <c r="T155" s="92">
        <v>4.8963707620868543E-4</v>
      </c>
      <c r="U155" s="92">
        <v>8.3241142571386539E-5</v>
      </c>
    </row>
    <row r="156" spans="2:21">
      <c r="B156" s="84" t="s">
        <v>658</v>
      </c>
      <c r="C156" s="81" t="s">
        <v>659</v>
      </c>
      <c r="D156" s="94" t="s">
        <v>119</v>
      </c>
      <c r="E156" s="94" t="s">
        <v>309</v>
      </c>
      <c r="F156" s="81" t="s">
        <v>660</v>
      </c>
      <c r="G156" s="94" t="s">
        <v>379</v>
      </c>
      <c r="H156" s="81" t="s">
        <v>661</v>
      </c>
      <c r="I156" s="81" t="s">
        <v>313</v>
      </c>
      <c r="J156" s="81"/>
      <c r="K156" s="91">
        <v>0.61999999998471667</v>
      </c>
      <c r="L156" s="94" t="s">
        <v>132</v>
      </c>
      <c r="M156" s="95">
        <v>5.4000000000000006E-2</v>
      </c>
      <c r="N156" s="95">
        <v>1.8100000000196497E-2</v>
      </c>
      <c r="O156" s="91">
        <v>17244.676281</v>
      </c>
      <c r="P156" s="93">
        <v>106.24</v>
      </c>
      <c r="Q156" s="81"/>
      <c r="R156" s="91">
        <v>18.320744244</v>
      </c>
      <c r="S156" s="92">
        <v>4.7901878558333336E-4</v>
      </c>
      <c r="T156" s="92">
        <v>2.2656647156203631E-4</v>
      </c>
      <c r="U156" s="92">
        <v>3.8517614121920368E-5</v>
      </c>
    </row>
    <row r="157" spans="2:21">
      <c r="B157" s="84" t="s">
        <v>662</v>
      </c>
      <c r="C157" s="81" t="s">
        <v>663</v>
      </c>
      <c r="D157" s="94" t="s">
        <v>119</v>
      </c>
      <c r="E157" s="94" t="s">
        <v>309</v>
      </c>
      <c r="F157" s="81" t="s">
        <v>660</v>
      </c>
      <c r="G157" s="94" t="s">
        <v>379</v>
      </c>
      <c r="H157" s="81" t="s">
        <v>661</v>
      </c>
      <c r="I157" s="81" t="s">
        <v>313</v>
      </c>
      <c r="J157" s="81"/>
      <c r="K157" s="91">
        <v>1.7600000000054856</v>
      </c>
      <c r="L157" s="94" t="s">
        <v>132</v>
      </c>
      <c r="M157" s="95">
        <v>2.5000000000000001E-2</v>
      </c>
      <c r="N157" s="95">
        <v>4.4000000000137138E-2</v>
      </c>
      <c r="O157" s="91">
        <v>59464.201497999995</v>
      </c>
      <c r="P157" s="93">
        <v>98.1</v>
      </c>
      <c r="Q157" s="81"/>
      <c r="R157" s="91">
        <v>58.334380543000002</v>
      </c>
      <c r="S157" s="92">
        <v>1.5266805546783623E-4</v>
      </c>
      <c r="T157" s="92">
        <v>7.2140163054309461E-4</v>
      </c>
      <c r="U157" s="92">
        <v>1.2264246091052704E-4</v>
      </c>
    </row>
    <row r="158" spans="2:21">
      <c r="B158" s="84" t="s">
        <v>664</v>
      </c>
      <c r="C158" s="81" t="s">
        <v>665</v>
      </c>
      <c r="D158" s="94" t="s">
        <v>119</v>
      </c>
      <c r="E158" s="94" t="s">
        <v>309</v>
      </c>
      <c r="F158" s="81" t="s">
        <v>666</v>
      </c>
      <c r="G158" s="94" t="s">
        <v>667</v>
      </c>
      <c r="H158" s="81" t="s">
        <v>668</v>
      </c>
      <c r="I158" s="81" t="s">
        <v>313</v>
      </c>
      <c r="J158" s="81"/>
      <c r="K158" s="91">
        <v>0.37999999999467493</v>
      </c>
      <c r="L158" s="94" t="s">
        <v>132</v>
      </c>
      <c r="M158" s="95">
        <v>4.9000000000000002E-2</v>
      </c>
      <c r="N158" s="95">
        <v>0</v>
      </c>
      <c r="O158" s="91">
        <v>92431.988981999995</v>
      </c>
      <c r="P158" s="93">
        <v>24.38</v>
      </c>
      <c r="Q158" s="81"/>
      <c r="R158" s="91">
        <v>22.534916074000002</v>
      </c>
      <c r="S158" s="92">
        <v>1.2742583784128549E-4</v>
      </c>
      <c r="T158" s="92">
        <v>2.7868171477285302E-4</v>
      </c>
      <c r="U158" s="92">
        <v>4.737750770646E-5</v>
      </c>
    </row>
    <row r="159" spans="2:21">
      <c r="B159" s="80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91"/>
      <c r="P159" s="93"/>
      <c r="Q159" s="81"/>
      <c r="R159" s="81"/>
      <c r="S159" s="81"/>
      <c r="T159" s="92"/>
      <c r="U159" s="81"/>
    </row>
    <row r="160" spans="2:21">
      <c r="B160" s="97" t="s">
        <v>46</v>
      </c>
      <c r="C160" s="79"/>
      <c r="D160" s="79"/>
      <c r="E160" s="79"/>
      <c r="F160" s="79"/>
      <c r="G160" s="79"/>
      <c r="H160" s="79"/>
      <c r="I160" s="79"/>
      <c r="J160" s="79"/>
      <c r="K160" s="88">
        <v>4.5637057421154177</v>
      </c>
      <c r="L160" s="79"/>
      <c r="M160" s="79"/>
      <c r="N160" s="99">
        <v>1.7681905789264169E-2</v>
      </c>
      <c r="O160" s="88"/>
      <c r="P160" s="90"/>
      <c r="Q160" s="88">
        <v>21.120432590999997</v>
      </c>
      <c r="R160" s="88">
        <v>12224.408025503006</v>
      </c>
      <c r="S160" s="79"/>
      <c r="T160" s="86">
        <v>0.1511751376547201</v>
      </c>
      <c r="U160" s="86">
        <v>2.570064982476411E-2</v>
      </c>
    </row>
    <row r="161" spans="2:21">
      <c r="B161" s="84" t="s">
        <v>669</v>
      </c>
      <c r="C161" s="81" t="s">
        <v>670</v>
      </c>
      <c r="D161" s="94" t="s">
        <v>119</v>
      </c>
      <c r="E161" s="94" t="s">
        <v>309</v>
      </c>
      <c r="F161" s="81" t="s">
        <v>324</v>
      </c>
      <c r="G161" s="94" t="s">
        <v>317</v>
      </c>
      <c r="H161" s="81" t="s">
        <v>325</v>
      </c>
      <c r="I161" s="81" t="s">
        <v>130</v>
      </c>
      <c r="J161" s="81"/>
      <c r="K161" s="91">
        <v>0.53007019540884071</v>
      </c>
      <c r="L161" s="94" t="s">
        <v>132</v>
      </c>
      <c r="M161" s="95">
        <v>1.95E-2</v>
      </c>
      <c r="N161" s="95">
        <v>4.0997913109466896E-3</v>
      </c>
      <c r="O161" s="91">
        <v>5.1240000000000001E-3</v>
      </c>
      <c r="P161" s="93">
        <v>102.7</v>
      </c>
      <c r="Q161" s="81"/>
      <c r="R161" s="91">
        <v>5.2710000000000009E-6</v>
      </c>
      <c r="S161" s="92">
        <v>1.1220432345988207E-11</v>
      </c>
      <c r="T161" s="92">
        <v>6.5184681129676364E-11</v>
      </c>
      <c r="U161" s="92">
        <v>1.1081773826035091E-11</v>
      </c>
    </row>
    <row r="162" spans="2:21">
      <c r="B162" s="84" t="s">
        <v>671</v>
      </c>
      <c r="C162" s="81" t="s">
        <v>672</v>
      </c>
      <c r="D162" s="94" t="s">
        <v>119</v>
      </c>
      <c r="E162" s="94" t="s">
        <v>309</v>
      </c>
      <c r="F162" s="81" t="s">
        <v>373</v>
      </c>
      <c r="G162" s="94" t="s">
        <v>317</v>
      </c>
      <c r="H162" s="81" t="s">
        <v>325</v>
      </c>
      <c r="I162" s="81" t="s">
        <v>130</v>
      </c>
      <c r="J162" s="81"/>
      <c r="K162" s="91">
        <v>2.8800000000079544</v>
      </c>
      <c r="L162" s="94" t="s">
        <v>132</v>
      </c>
      <c r="M162" s="95">
        <v>1.8700000000000001E-2</v>
      </c>
      <c r="N162" s="95">
        <v>6.7999999999999996E-3</v>
      </c>
      <c r="O162" s="91">
        <v>121400.38879000001</v>
      </c>
      <c r="P162" s="93">
        <v>103.56</v>
      </c>
      <c r="Q162" s="81"/>
      <c r="R162" s="91">
        <v>125.722243975</v>
      </c>
      <c r="S162" s="92">
        <v>8.7787123292939123E-5</v>
      </c>
      <c r="T162" s="92">
        <v>1.5547646337351069E-3</v>
      </c>
      <c r="U162" s="92">
        <v>2.6431900448350466E-4</v>
      </c>
    </row>
    <row r="163" spans="2:21">
      <c r="B163" s="84" t="s">
        <v>673</v>
      </c>
      <c r="C163" s="81" t="s">
        <v>674</v>
      </c>
      <c r="D163" s="94" t="s">
        <v>119</v>
      </c>
      <c r="E163" s="94" t="s">
        <v>309</v>
      </c>
      <c r="F163" s="81" t="s">
        <v>373</v>
      </c>
      <c r="G163" s="94" t="s">
        <v>317</v>
      </c>
      <c r="H163" s="81" t="s">
        <v>325</v>
      </c>
      <c r="I163" s="81" t="s">
        <v>130</v>
      </c>
      <c r="J163" s="81"/>
      <c r="K163" s="91">
        <v>5.5999999999988734</v>
      </c>
      <c r="L163" s="94" t="s">
        <v>132</v>
      </c>
      <c r="M163" s="95">
        <v>2.6800000000000001E-2</v>
      </c>
      <c r="N163" s="95">
        <v>1.0900000000003003E-2</v>
      </c>
      <c r="O163" s="91">
        <v>975839.73416800005</v>
      </c>
      <c r="P163" s="93">
        <v>109.2</v>
      </c>
      <c r="Q163" s="81"/>
      <c r="R163" s="91">
        <v>1065.617000552</v>
      </c>
      <c r="S163" s="92">
        <v>4.0518279886409144E-4</v>
      </c>
      <c r="T163" s="92">
        <v>1.3178126425221832E-2</v>
      </c>
      <c r="U163" s="92">
        <v>2.2403579179083996E-3</v>
      </c>
    </row>
    <row r="164" spans="2:21">
      <c r="B164" s="84" t="s">
        <v>675</v>
      </c>
      <c r="C164" s="81" t="s">
        <v>676</v>
      </c>
      <c r="D164" s="94" t="s">
        <v>119</v>
      </c>
      <c r="E164" s="94" t="s">
        <v>309</v>
      </c>
      <c r="F164" s="81" t="s">
        <v>316</v>
      </c>
      <c r="G164" s="94" t="s">
        <v>317</v>
      </c>
      <c r="H164" s="81" t="s">
        <v>312</v>
      </c>
      <c r="I164" s="81" t="s">
        <v>313</v>
      </c>
      <c r="J164" s="81"/>
      <c r="K164" s="91">
        <v>0.25000000000855621</v>
      </c>
      <c r="L164" s="94" t="s">
        <v>132</v>
      </c>
      <c r="M164" s="95">
        <v>1.2E-2</v>
      </c>
      <c r="N164" s="95">
        <v>4.0000000000000001E-3</v>
      </c>
      <c r="O164" s="91">
        <v>58145.001394999999</v>
      </c>
      <c r="P164" s="93">
        <v>100.2</v>
      </c>
      <c r="Q164" s="91">
        <v>0.17587119300000004</v>
      </c>
      <c r="R164" s="91">
        <v>58.437162589999993</v>
      </c>
      <c r="S164" s="92">
        <v>1.9381667131666667E-4</v>
      </c>
      <c r="T164" s="92">
        <v>7.2267270148969863E-4</v>
      </c>
      <c r="U164" s="92">
        <v>1.2285855034293661E-4</v>
      </c>
    </row>
    <row r="165" spans="2:21">
      <c r="B165" s="84" t="s">
        <v>677</v>
      </c>
      <c r="C165" s="81" t="s">
        <v>678</v>
      </c>
      <c r="D165" s="94" t="s">
        <v>119</v>
      </c>
      <c r="E165" s="94" t="s">
        <v>309</v>
      </c>
      <c r="F165" s="81" t="s">
        <v>335</v>
      </c>
      <c r="G165" s="94" t="s">
        <v>317</v>
      </c>
      <c r="H165" s="81" t="s">
        <v>325</v>
      </c>
      <c r="I165" s="81" t="s">
        <v>130</v>
      </c>
      <c r="J165" s="81"/>
      <c r="K165" s="91">
        <v>5.0499999999994332</v>
      </c>
      <c r="L165" s="94" t="s">
        <v>132</v>
      </c>
      <c r="M165" s="95">
        <v>2.98E-2</v>
      </c>
      <c r="N165" s="95">
        <v>1.0199999999997733E-2</v>
      </c>
      <c r="O165" s="91">
        <v>236309.38261500001</v>
      </c>
      <c r="P165" s="93">
        <v>111.99</v>
      </c>
      <c r="Q165" s="81"/>
      <c r="R165" s="91">
        <v>264.64286970300003</v>
      </c>
      <c r="S165" s="92">
        <v>9.2957932448661765E-5</v>
      </c>
      <c r="T165" s="92">
        <v>3.2727492078984148E-3</v>
      </c>
      <c r="U165" s="92">
        <v>5.563863454224095E-4</v>
      </c>
    </row>
    <row r="166" spans="2:21">
      <c r="B166" s="84" t="s">
        <v>679</v>
      </c>
      <c r="C166" s="81" t="s">
        <v>680</v>
      </c>
      <c r="D166" s="94" t="s">
        <v>119</v>
      </c>
      <c r="E166" s="94" t="s">
        <v>309</v>
      </c>
      <c r="F166" s="81" t="s">
        <v>335</v>
      </c>
      <c r="G166" s="94" t="s">
        <v>317</v>
      </c>
      <c r="H166" s="81" t="s">
        <v>325</v>
      </c>
      <c r="I166" s="81" t="s">
        <v>130</v>
      </c>
      <c r="J166" s="81"/>
      <c r="K166" s="91">
        <v>2.3600000000018611</v>
      </c>
      <c r="L166" s="94" t="s">
        <v>132</v>
      </c>
      <c r="M166" s="95">
        <v>2.4700000000000003E-2</v>
      </c>
      <c r="N166" s="95">
        <v>7.0000000000066476E-3</v>
      </c>
      <c r="O166" s="91">
        <v>284789.662381</v>
      </c>
      <c r="P166" s="93">
        <v>105.65</v>
      </c>
      <c r="Q166" s="81"/>
      <c r="R166" s="91">
        <v>300.88028295399999</v>
      </c>
      <c r="S166" s="92">
        <v>8.5490843436508444E-5</v>
      </c>
      <c r="T166" s="92">
        <v>3.720885088704854E-3</v>
      </c>
      <c r="U166" s="92">
        <v>6.3257204409213985E-4</v>
      </c>
    </row>
    <row r="167" spans="2:21">
      <c r="B167" s="84" t="s">
        <v>681</v>
      </c>
      <c r="C167" s="81" t="s">
        <v>682</v>
      </c>
      <c r="D167" s="94" t="s">
        <v>119</v>
      </c>
      <c r="E167" s="94" t="s">
        <v>309</v>
      </c>
      <c r="F167" s="81" t="s">
        <v>683</v>
      </c>
      <c r="G167" s="94" t="s">
        <v>317</v>
      </c>
      <c r="H167" s="81" t="s">
        <v>312</v>
      </c>
      <c r="I167" s="81" t="s">
        <v>313</v>
      </c>
      <c r="J167" s="81"/>
      <c r="K167" s="91">
        <v>2.1900000000099915</v>
      </c>
      <c r="L167" s="94" t="s">
        <v>132</v>
      </c>
      <c r="M167" s="95">
        <v>2.07E-2</v>
      </c>
      <c r="N167" s="95">
        <v>6.8000000000260656E-3</v>
      </c>
      <c r="O167" s="91">
        <v>87982.808575999996</v>
      </c>
      <c r="P167" s="93">
        <v>104.65</v>
      </c>
      <c r="Q167" s="81"/>
      <c r="R167" s="91">
        <v>92.074009432000025</v>
      </c>
      <c r="S167" s="92">
        <v>3.4712288805861211E-4</v>
      </c>
      <c r="T167" s="92">
        <v>1.1386482536816039E-3</v>
      </c>
      <c r="U167" s="92">
        <v>1.9357680663662416E-4</v>
      </c>
    </row>
    <row r="168" spans="2:21">
      <c r="B168" s="84" t="s">
        <v>684</v>
      </c>
      <c r="C168" s="81" t="s">
        <v>685</v>
      </c>
      <c r="D168" s="94" t="s">
        <v>119</v>
      </c>
      <c r="E168" s="94" t="s">
        <v>309</v>
      </c>
      <c r="F168" s="81" t="s">
        <v>686</v>
      </c>
      <c r="G168" s="94" t="s">
        <v>379</v>
      </c>
      <c r="H168" s="81" t="s">
        <v>325</v>
      </c>
      <c r="I168" s="81" t="s">
        <v>130</v>
      </c>
      <c r="J168" s="81"/>
      <c r="K168" s="91">
        <v>4.1200000000064607</v>
      </c>
      <c r="L168" s="94" t="s">
        <v>132</v>
      </c>
      <c r="M168" s="95">
        <v>1.44E-2</v>
      </c>
      <c r="N168" s="95">
        <v>8.8000000000396025E-3</v>
      </c>
      <c r="O168" s="91">
        <v>186851.27976800001</v>
      </c>
      <c r="P168" s="93">
        <v>102.7</v>
      </c>
      <c r="Q168" s="81"/>
      <c r="R168" s="91">
        <v>191.896264323</v>
      </c>
      <c r="S168" s="92">
        <v>2.1982503502117649E-4</v>
      </c>
      <c r="T168" s="92">
        <v>2.373116448467244E-3</v>
      </c>
      <c r="U168" s="92">
        <v>4.0344355896196793E-4</v>
      </c>
    </row>
    <row r="169" spans="2:21">
      <c r="B169" s="84" t="s">
        <v>687</v>
      </c>
      <c r="C169" s="81" t="s">
        <v>688</v>
      </c>
      <c r="D169" s="94" t="s">
        <v>119</v>
      </c>
      <c r="E169" s="94" t="s">
        <v>309</v>
      </c>
      <c r="F169" s="81" t="s">
        <v>689</v>
      </c>
      <c r="G169" s="94" t="s">
        <v>690</v>
      </c>
      <c r="H169" s="81" t="s">
        <v>368</v>
      </c>
      <c r="I169" s="81" t="s">
        <v>130</v>
      </c>
      <c r="J169" s="81"/>
      <c r="K169" s="91">
        <v>0.5</v>
      </c>
      <c r="L169" s="94" t="s">
        <v>132</v>
      </c>
      <c r="M169" s="95">
        <v>4.8399999999999999E-2</v>
      </c>
      <c r="N169" s="95">
        <v>2.8000000001892587E-3</v>
      </c>
      <c r="O169" s="91">
        <v>16531.138616</v>
      </c>
      <c r="P169" s="93">
        <v>102.28</v>
      </c>
      <c r="Q169" s="81"/>
      <c r="R169" s="91">
        <v>16.908049306000002</v>
      </c>
      <c r="S169" s="92">
        <v>7.8719707695238094E-5</v>
      </c>
      <c r="T169" s="92">
        <v>2.0909614921958938E-4</v>
      </c>
      <c r="U169" s="92">
        <v>3.5547558005794271E-5</v>
      </c>
    </row>
    <row r="170" spans="2:21">
      <c r="B170" s="84" t="s">
        <v>691</v>
      </c>
      <c r="C170" s="81" t="s">
        <v>692</v>
      </c>
      <c r="D170" s="94" t="s">
        <v>119</v>
      </c>
      <c r="E170" s="94" t="s">
        <v>309</v>
      </c>
      <c r="F170" s="81" t="s">
        <v>373</v>
      </c>
      <c r="G170" s="94" t="s">
        <v>317</v>
      </c>
      <c r="H170" s="81" t="s">
        <v>368</v>
      </c>
      <c r="I170" s="81" t="s">
        <v>130</v>
      </c>
      <c r="J170" s="81"/>
      <c r="K170" s="91">
        <v>1.4099999999997996</v>
      </c>
      <c r="L170" s="94" t="s">
        <v>132</v>
      </c>
      <c r="M170" s="95">
        <v>6.4000000000000001E-2</v>
      </c>
      <c r="N170" s="95">
        <v>5.9000000000020026E-3</v>
      </c>
      <c r="O170" s="91">
        <v>91881.265750999984</v>
      </c>
      <c r="P170" s="93">
        <v>108.69</v>
      </c>
      <c r="Q170" s="81"/>
      <c r="R170" s="91">
        <v>99.86574722200001</v>
      </c>
      <c r="S170" s="92">
        <v>3.764669049298948E-4</v>
      </c>
      <c r="T170" s="92">
        <v>1.2350060497899702E-3</v>
      </c>
      <c r="U170" s="92">
        <v>2.0995819079533225E-4</v>
      </c>
    </row>
    <row r="171" spans="2:21">
      <c r="B171" s="84" t="s">
        <v>693</v>
      </c>
      <c r="C171" s="81" t="s">
        <v>694</v>
      </c>
      <c r="D171" s="94" t="s">
        <v>119</v>
      </c>
      <c r="E171" s="94" t="s">
        <v>309</v>
      </c>
      <c r="F171" s="81" t="s">
        <v>385</v>
      </c>
      <c r="G171" s="94" t="s">
        <v>379</v>
      </c>
      <c r="H171" s="81" t="s">
        <v>368</v>
      </c>
      <c r="I171" s="81" t="s">
        <v>130</v>
      </c>
      <c r="J171" s="81"/>
      <c r="K171" s="91">
        <v>3.4199999999940869</v>
      </c>
      <c r="L171" s="94" t="s">
        <v>132</v>
      </c>
      <c r="M171" s="95">
        <v>1.6299999999999999E-2</v>
      </c>
      <c r="N171" s="95">
        <v>6.9999999999849662E-3</v>
      </c>
      <c r="O171" s="91">
        <v>193368.69130199999</v>
      </c>
      <c r="P171" s="93">
        <v>103.2</v>
      </c>
      <c r="Q171" s="81"/>
      <c r="R171" s="91">
        <v>199.55648942900001</v>
      </c>
      <c r="S171" s="92">
        <v>2.3206869973921046E-4</v>
      </c>
      <c r="T171" s="92">
        <v>2.467847871520963E-3</v>
      </c>
      <c r="U171" s="92">
        <v>4.1954845026934937E-4</v>
      </c>
    </row>
    <row r="172" spans="2:21">
      <c r="B172" s="84" t="s">
        <v>695</v>
      </c>
      <c r="C172" s="81" t="s">
        <v>696</v>
      </c>
      <c r="D172" s="94" t="s">
        <v>119</v>
      </c>
      <c r="E172" s="94" t="s">
        <v>309</v>
      </c>
      <c r="F172" s="81" t="s">
        <v>357</v>
      </c>
      <c r="G172" s="94" t="s">
        <v>317</v>
      </c>
      <c r="H172" s="81" t="s">
        <v>368</v>
      </c>
      <c r="I172" s="81" t="s">
        <v>130</v>
      </c>
      <c r="J172" s="81"/>
      <c r="K172" s="91">
        <v>0.73000000000220944</v>
      </c>
      <c r="L172" s="94" t="s">
        <v>132</v>
      </c>
      <c r="M172" s="95">
        <v>6.0999999999999999E-2</v>
      </c>
      <c r="N172" s="95">
        <v>4.2999999999779066E-3</v>
      </c>
      <c r="O172" s="91">
        <v>103992.349596</v>
      </c>
      <c r="P172" s="93">
        <v>108.81</v>
      </c>
      <c r="Q172" s="81"/>
      <c r="R172" s="91">
        <v>113.154079075</v>
      </c>
      <c r="S172" s="92">
        <v>1.5176847742893692E-4</v>
      </c>
      <c r="T172" s="92">
        <v>1.3993383727994798E-3</v>
      </c>
      <c r="U172" s="92">
        <v>2.3789563874073989E-4</v>
      </c>
    </row>
    <row r="173" spans="2:21">
      <c r="B173" s="84" t="s">
        <v>697</v>
      </c>
      <c r="C173" s="81" t="s">
        <v>698</v>
      </c>
      <c r="D173" s="94" t="s">
        <v>119</v>
      </c>
      <c r="E173" s="94" t="s">
        <v>309</v>
      </c>
      <c r="F173" s="81" t="s">
        <v>699</v>
      </c>
      <c r="G173" s="94" t="s">
        <v>700</v>
      </c>
      <c r="H173" s="81" t="s">
        <v>368</v>
      </c>
      <c r="I173" s="81" t="s">
        <v>130</v>
      </c>
      <c r="J173" s="81"/>
      <c r="K173" s="91">
        <v>4.9200000000142987</v>
      </c>
      <c r="L173" s="94" t="s">
        <v>132</v>
      </c>
      <c r="M173" s="95">
        <v>2.6099999999999998E-2</v>
      </c>
      <c r="N173" s="95">
        <v>1.0200000000008203E-2</v>
      </c>
      <c r="O173" s="91">
        <v>157977.656625</v>
      </c>
      <c r="P173" s="93">
        <v>108.02</v>
      </c>
      <c r="Q173" s="81"/>
      <c r="R173" s="91">
        <v>170.64746469299999</v>
      </c>
      <c r="S173" s="92">
        <v>2.6193751181372612E-4</v>
      </c>
      <c r="T173" s="92">
        <v>2.1103397024475256E-3</v>
      </c>
      <c r="U173" s="92">
        <v>3.5876998818329246E-4</v>
      </c>
    </row>
    <row r="174" spans="2:21">
      <c r="B174" s="84" t="s">
        <v>701</v>
      </c>
      <c r="C174" s="81" t="s">
        <v>702</v>
      </c>
      <c r="D174" s="94" t="s">
        <v>119</v>
      </c>
      <c r="E174" s="94" t="s">
        <v>309</v>
      </c>
      <c r="F174" s="81" t="s">
        <v>416</v>
      </c>
      <c r="G174" s="94" t="s">
        <v>379</v>
      </c>
      <c r="H174" s="81" t="s">
        <v>417</v>
      </c>
      <c r="I174" s="81" t="s">
        <v>130</v>
      </c>
      <c r="J174" s="81"/>
      <c r="K174" s="91">
        <v>3.7500000000047589</v>
      </c>
      <c r="L174" s="94" t="s">
        <v>132</v>
      </c>
      <c r="M174" s="95">
        <v>3.39E-2</v>
      </c>
      <c r="N174" s="95">
        <v>1.1300000000028549E-2</v>
      </c>
      <c r="O174" s="91">
        <v>234688.63673200001</v>
      </c>
      <c r="P174" s="93">
        <v>108.55</v>
      </c>
      <c r="Q174" s="91">
        <v>7.9559447749999999</v>
      </c>
      <c r="R174" s="91">
        <v>262.71045992499995</v>
      </c>
      <c r="S174" s="92">
        <v>2.1626045611142293E-4</v>
      </c>
      <c r="T174" s="92">
        <v>3.2488517472285599E-3</v>
      </c>
      <c r="U174" s="92">
        <v>5.5232363851688581E-4</v>
      </c>
    </row>
    <row r="175" spans="2:21">
      <c r="B175" s="84" t="s">
        <v>703</v>
      </c>
      <c r="C175" s="81" t="s">
        <v>704</v>
      </c>
      <c r="D175" s="94" t="s">
        <v>119</v>
      </c>
      <c r="E175" s="94" t="s">
        <v>309</v>
      </c>
      <c r="F175" s="81" t="s">
        <v>330</v>
      </c>
      <c r="G175" s="94" t="s">
        <v>317</v>
      </c>
      <c r="H175" s="81" t="s">
        <v>417</v>
      </c>
      <c r="I175" s="81" t="s">
        <v>130</v>
      </c>
      <c r="J175" s="81"/>
      <c r="K175" s="91">
        <v>1.0900000000003121</v>
      </c>
      <c r="L175" s="94" t="s">
        <v>132</v>
      </c>
      <c r="M175" s="95">
        <v>1.55E-2</v>
      </c>
      <c r="N175" s="95">
        <v>5.6000000000020799E-3</v>
      </c>
      <c r="O175" s="91">
        <v>379682.69434099999</v>
      </c>
      <c r="P175" s="93">
        <v>101.32</v>
      </c>
      <c r="Q175" s="81"/>
      <c r="R175" s="91">
        <v>384.69452373199999</v>
      </c>
      <c r="S175" s="92">
        <v>4.686600658460745E-4</v>
      </c>
      <c r="T175" s="92">
        <v>4.7573875662688539E-3</v>
      </c>
      <c r="U175" s="92">
        <v>8.0878347640150113E-4</v>
      </c>
    </row>
    <row r="176" spans="2:21">
      <c r="B176" s="84" t="s">
        <v>705</v>
      </c>
      <c r="C176" s="81" t="s">
        <v>706</v>
      </c>
      <c r="D176" s="94" t="s">
        <v>119</v>
      </c>
      <c r="E176" s="94" t="s">
        <v>309</v>
      </c>
      <c r="F176" s="81" t="s">
        <v>435</v>
      </c>
      <c r="G176" s="94" t="s">
        <v>379</v>
      </c>
      <c r="H176" s="81" t="s">
        <v>409</v>
      </c>
      <c r="I176" s="81" t="s">
        <v>313</v>
      </c>
      <c r="J176" s="81"/>
      <c r="K176" s="91">
        <v>6.6799999999992439</v>
      </c>
      <c r="L176" s="94" t="s">
        <v>132</v>
      </c>
      <c r="M176" s="95">
        <v>2.5499999999999998E-2</v>
      </c>
      <c r="N176" s="95">
        <v>1.6300000000003916E-2</v>
      </c>
      <c r="O176" s="91">
        <v>697054.632339</v>
      </c>
      <c r="P176" s="93">
        <v>106.19</v>
      </c>
      <c r="Q176" s="81"/>
      <c r="R176" s="91">
        <v>740.202337317</v>
      </c>
      <c r="S176" s="92">
        <v>5.3520960324113503E-4</v>
      </c>
      <c r="T176" s="92">
        <v>9.1538329215423604E-3</v>
      </c>
      <c r="U176" s="92">
        <v>1.5562046836747349E-3</v>
      </c>
    </row>
    <row r="177" spans="2:21">
      <c r="B177" s="84" t="s">
        <v>708</v>
      </c>
      <c r="C177" s="81" t="s">
        <v>709</v>
      </c>
      <c r="D177" s="94" t="s">
        <v>119</v>
      </c>
      <c r="E177" s="94" t="s">
        <v>309</v>
      </c>
      <c r="F177" s="81" t="s">
        <v>442</v>
      </c>
      <c r="G177" s="94" t="s">
        <v>443</v>
      </c>
      <c r="H177" s="81" t="s">
        <v>417</v>
      </c>
      <c r="I177" s="81" t="s">
        <v>130</v>
      </c>
      <c r="J177" s="81"/>
      <c r="K177" s="91">
        <v>2.6200000000006023</v>
      </c>
      <c r="L177" s="94" t="s">
        <v>132</v>
      </c>
      <c r="M177" s="95">
        <v>4.8000000000000001E-2</v>
      </c>
      <c r="N177" s="95">
        <v>7.8999999999997267E-3</v>
      </c>
      <c r="O177" s="91">
        <v>325925.857732</v>
      </c>
      <c r="P177" s="93">
        <v>112</v>
      </c>
      <c r="Q177" s="81"/>
      <c r="R177" s="91">
        <v>365.03697151900002</v>
      </c>
      <c r="S177" s="92">
        <v>1.6392432519844554E-4</v>
      </c>
      <c r="T177" s="92">
        <v>4.5142892409426602E-3</v>
      </c>
      <c r="U177" s="92">
        <v>7.6745535126434661E-4</v>
      </c>
    </row>
    <row r="178" spans="2:21">
      <c r="B178" s="84" t="s">
        <v>710</v>
      </c>
      <c r="C178" s="81" t="s">
        <v>711</v>
      </c>
      <c r="D178" s="94" t="s">
        <v>119</v>
      </c>
      <c r="E178" s="94" t="s">
        <v>309</v>
      </c>
      <c r="F178" s="81" t="s">
        <v>442</v>
      </c>
      <c r="G178" s="94" t="s">
        <v>443</v>
      </c>
      <c r="H178" s="81" t="s">
        <v>417</v>
      </c>
      <c r="I178" s="81" t="s">
        <v>130</v>
      </c>
      <c r="J178" s="81"/>
      <c r="K178" s="91">
        <v>1.1299999999722894</v>
      </c>
      <c r="L178" s="94" t="s">
        <v>132</v>
      </c>
      <c r="M178" s="95">
        <v>4.4999999999999998E-2</v>
      </c>
      <c r="N178" s="95">
        <v>5.0999999999076315E-3</v>
      </c>
      <c r="O178" s="91">
        <v>10199.89155</v>
      </c>
      <c r="P178" s="93">
        <v>106.14</v>
      </c>
      <c r="Q178" s="81"/>
      <c r="R178" s="91">
        <v>10.826164909999999</v>
      </c>
      <c r="S178" s="92">
        <v>1.698543824561871E-5</v>
      </c>
      <c r="T178" s="92">
        <v>1.338835339623679E-4</v>
      </c>
      <c r="U178" s="92">
        <v>2.2760977221775287E-5</v>
      </c>
    </row>
    <row r="179" spans="2:21">
      <c r="B179" s="84" t="s">
        <v>712</v>
      </c>
      <c r="C179" s="81" t="s">
        <v>713</v>
      </c>
      <c r="D179" s="94" t="s">
        <v>119</v>
      </c>
      <c r="E179" s="94" t="s">
        <v>309</v>
      </c>
      <c r="F179" s="81" t="s">
        <v>714</v>
      </c>
      <c r="G179" s="94" t="s">
        <v>129</v>
      </c>
      <c r="H179" s="81" t="s">
        <v>417</v>
      </c>
      <c r="I179" s="81" t="s">
        <v>130</v>
      </c>
      <c r="J179" s="81"/>
      <c r="K179" s="91">
        <v>2.3799999999931849</v>
      </c>
      <c r="L179" s="94" t="s">
        <v>132</v>
      </c>
      <c r="M179" s="95">
        <v>1.49E-2</v>
      </c>
      <c r="N179" s="95">
        <v>8.499999999965922E-3</v>
      </c>
      <c r="O179" s="91">
        <v>144340.56963899999</v>
      </c>
      <c r="P179" s="93">
        <v>101.65</v>
      </c>
      <c r="Q179" s="81"/>
      <c r="R179" s="91">
        <v>146.72218425</v>
      </c>
      <c r="S179" s="92">
        <v>1.3388011464170004E-4</v>
      </c>
      <c r="T179" s="92">
        <v>1.8144638199555818E-3</v>
      </c>
      <c r="U179" s="92">
        <v>3.0846937224821626E-4</v>
      </c>
    </row>
    <row r="180" spans="2:21">
      <c r="B180" s="84" t="s">
        <v>715</v>
      </c>
      <c r="C180" s="81" t="s">
        <v>716</v>
      </c>
      <c r="D180" s="94" t="s">
        <v>119</v>
      </c>
      <c r="E180" s="94" t="s">
        <v>309</v>
      </c>
      <c r="F180" s="81" t="s">
        <v>330</v>
      </c>
      <c r="G180" s="94" t="s">
        <v>317</v>
      </c>
      <c r="H180" s="81" t="s">
        <v>409</v>
      </c>
      <c r="I180" s="81" t="s">
        <v>313</v>
      </c>
      <c r="J180" s="81"/>
      <c r="K180" s="91">
        <v>1.0400000000081269</v>
      </c>
      <c r="L180" s="94" t="s">
        <v>132</v>
      </c>
      <c r="M180" s="95">
        <v>3.2500000000000001E-2</v>
      </c>
      <c r="N180" s="95">
        <v>9.8000000002979922E-3</v>
      </c>
      <c r="O180" s="91">
        <v>0.57686525</v>
      </c>
      <c r="P180" s="93">
        <v>5119199</v>
      </c>
      <c r="Q180" s="81"/>
      <c r="R180" s="91">
        <v>29.530879494000004</v>
      </c>
      <c r="S180" s="92">
        <v>3.1156643262219801E-5</v>
      </c>
      <c r="T180" s="92">
        <v>3.6519843735444667E-4</v>
      </c>
      <c r="U180" s="92">
        <v>6.2085852293000497E-5</v>
      </c>
    </row>
    <row r="181" spans="2:21">
      <c r="B181" s="84" t="s">
        <v>717</v>
      </c>
      <c r="C181" s="81" t="s">
        <v>718</v>
      </c>
      <c r="D181" s="94" t="s">
        <v>119</v>
      </c>
      <c r="E181" s="94" t="s">
        <v>309</v>
      </c>
      <c r="F181" s="81" t="s">
        <v>719</v>
      </c>
      <c r="G181" s="94" t="s">
        <v>379</v>
      </c>
      <c r="H181" s="81" t="s">
        <v>409</v>
      </c>
      <c r="I181" s="81" t="s">
        <v>313</v>
      </c>
      <c r="J181" s="81"/>
      <c r="K181" s="91">
        <v>3.3299999999980567</v>
      </c>
      <c r="L181" s="94" t="s">
        <v>132</v>
      </c>
      <c r="M181" s="95">
        <v>3.3799999999999997E-2</v>
      </c>
      <c r="N181" s="95">
        <v>1.9700000000010182E-2</v>
      </c>
      <c r="O181" s="91">
        <v>103114.24562300001</v>
      </c>
      <c r="P181" s="93">
        <v>104.77</v>
      </c>
      <c r="Q181" s="81"/>
      <c r="R181" s="91">
        <v>108.03279513699999</v>
      </c>
      <c r="S181" s="92">
        <v>1.2597506700801073E-4</v>
      </c>
      <c r="T181" s="92">
        <v>1.3360051797672158E-3</v>
      </c>
      <c r="U181" s="92">
        <v>2.2712862862884036E-4</v>
      </c>
    </row>
    <row r="182" spans="2:21">
      <c r="B182" s="84" t="s">
        <v>720</v>
      </c>
      <c r="C182" s="81" t="s">
        <v>721</v>
      </c>
      <c r="D182" s="94" t="s">
        <v>119</v>
      </c>
      <c r="E182" s="94" t="s">
        <v>309</v>
      </c>
      <c r="F182" s="81" t="s">
        <v>583</v>
      </c>
      <c r="G182" s="94" t="s">
        <v>439</v>
      </c>
      <c r="H182" s="81" t="s">
        <v>417</v>
      </c>
      <c r="I182" s="81" t="s">
        <v>130</v>
      </c>
      <c r="J182" s="81"/>
      <c r="K182" s="91">
        <v>3.7800000000331084</v>
      </c>
      <c r="L182" s="94" t="s">
        <v>132</v>
      </c>
      <c r="M182" s="95">
        <v>3.85E-2</v>
      </c>
      <c r="N182" s="95">
        <v>1.1200000000113054E-2</v>
      </c>
      <c r="O182" s="91">
        <v>22015.148229999999</v>
      </c>
      <c r="P182" s="93">
        <v>112.5</v>
      </c>
      <c r="Q182" s="81"/>
      <c r="R182" s="91">
        <v>24.767041031000002</v>
      </c>
      <c r="S182" s="92">
        <v>5.5199190208384001E-5</v>
      </c>
      <c r="T182" s="92">
        <v>3.0628565208335151E-4</v>
      </c>
      <c r="U182" s="92">
        <v>5.2070337136344708E-5</v>
      </c>
    </row>
    <row r="183" spans="2:21">
      <c r="B183" s="84" t="s">
        <v>722</v>
      </c>
      <c r="C183" s="81" t="s">
        <v>723</v>
      </c>
      <c r="D183" s="94" t="s">
        <v>119</v>
      </c>
      <c r="E183" s="94" t="s">
        <v>309</v>
      </c>
      <c r="F183" s="81" t="s">
        <v>488</v>
      </c>
      <c r="G183" s="94" t="s">
        <v>127</v>
      </c>
      <c r="H183" s="81" t="s">
        <v>409</v>
      </c>
      <c r="I183" s="81" t="s">
        <v>313</v>
      </c>
      <c r="J183" s="81"/>
      <c r="K183" s="91">
        <v>4.8300000000056444</v>
      </c>
      <c r="L183" s="94" t="s">
        <v>132</v>
      </c>
      <c r="M183" s="95">
        <v>5.0900000000000001E-2</v>
      </c>
      <c r="N183" s="95">
        <v>1.3700000000012673E-2</v>
      </c>
      <c r="O183" s="91">
        <v>144973.079092</v>
      </c>
      <c r="P183" s="93">
        <v>119.75</v>
      </c>
      <c r="Q183" s="81"/>
      <c r="R183" s="91">
        <v>173.605258994</v>
      </c>
      <c r="S183" s="92">
        <v>1.4041911911774507E-4</v>
      </c>
      <c r="T183" s="92">
        <v>2.1469177480475748E-3</v>
      </c>
      <c r="U183" s="92">
        <v>3.6498846806711291E-4</v>
      </c>
    </row>
    <row r="184" spans="2:21">
      <c r="B184" s="84" t="s">
        <v>724</v>
      </c>
      <c r="C184" s="81" t="s">
        <v>725</v>
      </c>
      <c r="D184" s="94" t="s">
        <v>119</v>
      </c>
      <c r="E184" s="94" t="s">
        <v>309</v>
      </c>
      <c r="F184" s="81" t="s">
        <v>726</v>
      </c>
      <c r="G184" s="94" t="s">
        <v>690</v>
      </c>
      <c r="H184" s="81" t="s">
        <v>409</v>
      </c>
      <c r="I184" s="81" t="s">
        <v>313</v>
      </c>
      <c r="J184" s="81"/>
      <c r="K184" s="91">
        <v>0.99000000071566896</v>
      </c>
      <c r="L184" s="94" t="s">
        <v>132</v>
      </c>
      <c r="M184" s="95">
        <v>4.0999999999999995E-2</v>
      </c>
      <c r="N184" s="95">
        <v>4.0000000000000001E-3</v>
      </c>
      <c r="O184" s="91">
        <v>369.85020000000003</v>
      </c>
      <c r="P184" s="93">
        <v>103.69</v>
      </c>
      <c r="Q184" s="91">
        <v>0.38501408299999995</v>
      </c>
      <c r="R184" s="91">
        <v>0.76851175500000002</v>
      </c>
      <c r="S184" s="92">
        <v>2.4656680833333332E-6</v>
      </c>
      <c r="T184" s="92">
        <v>9.5039259522069741E-6</v>
      </c>
      <c r="U184" s="92">
        <v>1.6157225292277163E-6</v>
      </c>
    </row>
    <row r="185" spans="2:21">
      <c r="B185" s="84" t="s">
        <v>727</v>
      </c>
      <c r="C185" s="81" t="s">
        <v>728</v>
      </c>
      <c r="D185" s="94" t="s">
        <v>119</v>
      </c>
      <c r="E185" s="94" t="s">
        <v>309</v>
      </c>
      <c r="F185" s="81" t="s">
        <v>726</v>
      </c>
      <c r="G185" s="94" t="s">
        <v>690</v>
      </c>
      <c r="H185" s="81" t="s">
        <v>409</v>
      </c>
      <c r="I185" s="81" t="s">
        <v>313</v>
      </c>
      <c r="J185" s="81"/>
      <c r="K185" s="91">
        <v>2.8699999999918551</v>
      </c>
      <c r="L185" s="94" t="s">
        <v>132</v>
      </c>
      <c r="M185" s="95">
        <v>1.2E-2</v>
      </c>
      <c r="N185" s="95">
        <v>8.3999999998371037E-3</v>
      </c>
      <c r="O185" s="91">
        <v>36422.036490999999</v>
      </c>
      <c r="P185" s="93">
        <v>101.13</v>
      </c>
      <c r="Q185" s="81"/>
      <c r="R185" s="91">
        <v>36.833604290000004</v>
      </c>
      <c r="S185" s="92">
        <v>7.8607241499799286E-5</v>
      </c>
      <c r="T185" s="92">
        <v>4.5550877452102623E-4</v>
      </c>
      <c r="U185" s="92">
        <v>7.7439133359790525E-5</v>
      </c>
    </row>
    <row r="186" spans="2:21">
      <c r="B186" s="84" t="s">
        <v>729</v>
      </c>
      <c r="C186" s="81" t="s">
        <v>730</v>
      </c>
      <c r="D186" s="94" t="s">
        <v>119</v>
      </c>
      <c r="E186" s="94" t="s">
        <v>309</v>
      </c>
      <c r="F186" s="81" t="s">
        <v>496</v>
      </c>
      <c r="G186" s="94" t="s">
        <v>156</v>
      </c>
      <c r="H186" s="81" t="s">
        <v>493</v>
      </c>
      <c r="I186" s="81" t="s">
        <v>313</v>
      </c>
      <c r="J186" s="81"/>
      <c r="K186" s="91">
        <v>4.3800000000037631</v>
      </c>
      <c r="L186" s="94" t="s">
        <v>132</v>
      </c>
      <c r="M186" s="95">
        <v>3.6499999999999998E-2</v>
      </c>
      <c r="N186" s="95">
        <v>1.7600000000005576E-2</v>
      </c>
      <c r="O186" s="91">
        <v>395407.68221599999</v>
      </c>
      <c r="P186" s="93">
        <v>108.86</v>
      </c>
      <c r="Q186" s="81"/>
      <c r="R186" s="91">
        <v>430.44078970100003</v>
      </c>
      <c r="S186" s="92">
        <v>1.8434199587872638E-4</v>
      </c>
      <c r="T186" s="92">
        <v>5.3231162249792758E-3</v>
      </c>
      <c r="U186" s="92">
        <v>9.0496062928598314E-4</v>
      </c>
    </row>
    <row r="187" spans="2:21">
      <c r="B187" s="84" t="s">
        <v>731</v>
      </c>
      <c r="C187" s="81" t="s">
        <v>732</v>
      </c>
      <c r="D187" s="94" t="s">
        <v>119</v>
      </c>
      <c r="E187" s="94" t="s">
        <v>309</v>
      </c>
      <c r="F187" s="81" t="s">
        <v>426</v>
      </c>
      <c r="G187" s="94" t="s">
        <v>379</v>
      </c>
      <c r="H187" s="81" t="s">
        <v>501</v>
      </c>
      <c r="I187" s="81" t="s">
        <v>130</v>
      </c>
      <c r="J187" s="81"/>
      <c r="K187" s="91">
        <v>2.9800000000021645</v>
      </c>
      <c r="L187" s="94" t="s">
        <v>132</v>
      </c>
      <c r="M187" s="95">
        <v>3.5000000000000003E-2</v>
      </c>
      <c r="N187" s="95">
        <v>6.5000000000695786E-3</v>
      </c>
      <c r="O187" s="91">
        <v>58539.744748999998</v>
      </c>
      <c r="P187" s="93">
        <v>108.73</v>
      </c>
      <c r="Q187" s="91">
        <v>1.0244455290000001</v>
      </c>
      <c r="R187" s="91">
        <v>64.674707407</v>
      </c>
      <c r="S187" s="92">
        <v>4.1078000297525591E-4</v>
      </c>
      <c r="T187" s="92">
        <v>7.998103167293516E-4</v>
      </c>
      <c r="U187" s="92">
        <v>1.3597239228787145E-4</v>
      </c>
    </row>
    <row r="188" spans="2:21">
      <c r="B188" s="84" t="s">
        <v>733</v>
      </c>
      <c r="C188" s="81" t="s">
        <v>734</v>
      </c>
      <c r="D188" s="94" t="s">
        <v>119</v>
      </c>
      <c r="E188" s="94" t="s">
        <v>309</v>
      </c>
      <c r="F188" s="81" t="s">
        <v>707</v>
      </c>
      <c r="G188" s="94" t="s">
        <v>379</v>
      </c>
      <c r="H188" s="81" t="s">
        <v>501</v>
      </c>
      <c r="I188" s="81" t="s">
        <v>130</v>
      </c>
      <c r="J188" s="81"/>
      <c r="K188" s="91">
        <v>3.490000000007075</v>
      </c>
      <c r="L188" s="94" t="s">
        <v>132</v>
      </c>
      <c r="M188" s="95">
        <v>4.3499999999999997E-2</v>
      </c>
      <c r="N188" s="95">
        <v>8.6800000000223129E-2</v>
      </c>
      <c r="O188" s="91">
        <v>168960.22216</v>
      </c>
      <c r="P188" s="93">
        <v>87</v>
      </c>
      <c r="Q188" s="81"/>
      <c r="R188" s="91">
        <v>146.99539890400001</v>
      </c>
      <c r="S188" s="92">
        <v>1.0132293830756761E-4</v>
      </c>
      <c r="T188" s="92">
        <v>1.8178425735319327E-3</v>
      </c>
      <c r="U188" s="92">
        <v>3.090437799510405E-4</v>
      </c>
    </row>
    <row r="189" spans="2:21">
      <c r="B189" s="84" t="s">
        <v>735</v>
      </c>
      <c r="C189" s="81" t="s">
        <v>736</v>
      </c>
      <c r="D189" s="94" t="s">
        <v>119</v>
      </c>
      <c r="E189" s="94" t="s">
        <v>309</v>
      </c>
      <c r="F189" s="81" t="s">
        <v>373</v>
      </c>
      <c r="G189" s="94" t="s">
        <v>317</v>
      </c>
      <c r="H189" s="81" t="s">
        <v>501</v>
      </c>
      <c r="I189" s="81" t="s">
        <v>130</v>
      </c>
      <c r="J189" s="81"/>
      <c r="K189" s="91">
        <v>1.9299999999983581</v>
      </c>
      <c r="L189" s="94" t="s">
        <v>132</v>
      </c>
      <c r="M189" s="95">
        <v>3.6000000000000004E-2</v>
      </c>
      <c r="N189" s="95">
        <v>1.3000000000005658E-2</v>
      </c>
      <c r="O189" s="91">
        <v>6.5387822499999997</v>
      </c>
      <c r="P189" s="93">
        <v>5403933</v>
      </c>
      <c r="Q189" s="81"/>
      <c r="R189" s="91">
        <v>353.35141180600004</v>
      </c>
      <c r="S189" s="92">
        <v>4.1698758051144594E-4</v>
      </c>
      <c r="T189" s="92">
        <v>4.369777860993183E-3</v>
      </c>
      <c r="U189" s="92">
        <v>7.4288757858931471E-4</v>
      </c>
    </row>
    <row r="190" spans="2:21">
      <c r="B190" s="84" t="s">
        <v>737</v>
      </c>
      <c r="C190" s="81" t="s">
        <v>738</v>
      </c>
      <c r="D190" s="94" t="s">
        <v>119</v>
      </c>
      <c r="E190" s="94" t="s">
        <v>309</v>
      </c>
      <c r="F190" s="81" t="s">
        <v>438</v>
      </c>
      <c r="G190" s="94" t="s">
        <v>439</v>
      </c>
      <c r="H190" s="81" t="s">
        <v>493</v>
      </c>
      <c r="I190" s="81" t="s">
        <v>313</v>
      </c>
      <c r="J190" s="81"/>
      <c r="K190" s="91">
        <v>10.230000000031271</v>
      </c>
      <c r="L190" s="94" t="s">
        <v>132</v>
      </c>
      <c r="M190" s="95">
        <v>3.0499999999999999E-2</v>
      </c>
      <c r="N190" s="95">
        <v>2.2700000000048109E-2</v>
      </c>
      <c r="O190" s="91">
        <v>153617.69233699999</v>
      </c>
      <c r="P190" s="93">
        <v>108.25</v>
      </c>
      <c r="Q190" s="81"/>
      <c r="R190" s="91">
        <v>166.29115195999998</v>
      </c>
      <c r="S190" s="92">
        <v>4.8608963567094631E-4</v>
      </c>
      <c r="T190" s="92">
        <v>2.0564666505784772E-3</v>
      </c>
      <c r="U190" s="92">
        <v>3.4961125693256528E-4</v>
      </c>
    </row>
    <row r="191" spans="2:21">
      <c r="B191" s="84" t="s">
        <v>739</v>
      </c>
      <c r="C191" s="81" t="s">
        <v>740</v>
      </c>
      <c r="D191" s="94" t="s">
        <v>119</v>
      </c>
      <c r="E191" s="94" t="s">
        <v>309</v>
      </c>
      <c r="F191" s="81" t="s">
        <v>438</v>
      </c>
      <c r="G191" s="94" t="s">
        <v>439</v>
      </c>
      <c r="H191" s="81" t="s">
        <v>493</v>
      </c>
      <c r="I191" s="81" t="s">
        <v>313</v>
      </c>
      <c r="J191" s="81"/>
      <c r="K191" s="91">
        <v>9.5099999999893612</v>
      </c>
      <c r="L191" s="94" t="s">
        <v>132</v>
      </c>
      <c r="M191" s="95">
        <v>3.0499999999999999E-2</v>
      </c>
      <c r="N191" s="95">
        <v>2.2199999999976825E-2</v>
      </c>
      <c r="O191" s="91">
        <v>263241.35079300002</v>
      </c>
      <c r="P191" s="93">
        <v>108.2</v>
      </c>
      <c r="Q191" s="81"/>
      <c r="R191" s="91">
        <v>284.82714155300005</v>
      </c>
      <c r="S191" s="92">
        <v>3.6116290840429351E-4</v>
      </c>
      <c r="T191" s="92">
        <v>3.5223612975165048E-3</v>
      </c>
      <c r="U191" s="92">
        <v>5.988218482653059E-4</v>
      </c>
    </row>
    <row r="192" spans="2:21">
      <c r="B192" s="84" t="s">
        <v>741</v>
      </c>
      <c r="C192" s="81" t="s">
        <v>742</v>
      </c>
      <c r="D192" s="94" t="s">
        <v>119</v>
      </c>
      <c r="E192" s="94" t="s">
        <v>309</v>
      </c>
      <c r="F192" s="81" t="s">
        <v>438</v>
      </c>
      <c r="G192" s="94" t="s">
        <v>439</v>
      </c>
      <c r="H192" s="81" t="s">
        <v>493</v>
      </c>
      <c r="I192" s="81" t="s">
        <v>313</v>
      </c>
      <c r="J192" s="81"/>
      <c r="K192" s="91">
        <v>5.9900000000093208</v>
      </c>
      <c r="L192" s="94" t="s">
        <v>132</v>
      </c>
      <c r="M192" s="95">
        <v>2.9100000000000001E-2</v>
      </c>
      <c r="N192" s="95">
        <v>1.6000000000043355E-2</v>
      </c>
      <c r="O192" s="91">
        <v>128019.94822799999</v>
      </c>
      <c r="P192" s="93">
        <v>108.11</v>
      </c>
      <c r="Q192" s="81"/>
      <c r="R192" s="91">
        <v>138.40236602900001</v>
      </c>
      <c r="S192" s="92">
        <v>2.1336658037999999E-4</v>
      </c>
      <c r="T192" s="92">
        <v>1.7115754310743911E-3</v>
      </c>
      <c r="U192" s="92">
        <v>2.9097774944441288E-4</v>
      </c>
    </row>
    <row r="193" spans="2:21">
      <c r="B193" s="84" t="s">
        <v>743</v>
      </c>
      <c r="C193" s="81" t="s">
        <v>744</v>
      </c>
      <c r="D193" s="94" t="s">
        <v>119</v>
      </c>
      <c r="E193" s="94" t="s">
        <v>309</v>
      </c>
      <c r="F193" s="81" t="s">
        <v>438</v>
      </c>
      <c r="G193" s="94" t="s">
        <v>439</v>
      </c>
      <c r="H193" s="81" t="s">
        <v>493</v>
      </c>
      <c r="I193" s="81" t="s">
        <v>313</v>
      </c>
      <c r="J193" s="81"/>
      <c r="K193" s="91">
        <v>7.7900000000156808</v>
      </c>
      <c r="L193" s="94" t="s">
        <v>132</v>
      </c>
      <c r="M193" s="95">
        <v>3.95E-2</v>
      </c>
      <c r="N193" s="95">
        <v>1.8700000000062545E-2</v>
      </c>
      <c r="O193" s="91">
        <v>94092.447777999987</v>
      </c>
      <c r="P193" s="93">
        <v>117.25</v>
      </c>
      <c r="Q193" s="81"/>
      <c r="R193" s="91">
        <v>110.323395013</v>
      </c>
      <c r="S193" s="92">
        <v>3.9203557503004257E-4</v>
      </c>
      <c r="T193" s="92">
        <v>1.3643322567000059E-3</v>
      </c>
      <c r="U193" s="92">
        <v>2.3194439598831222E-4</v>
      </c>
    </row>
    <row r="194" spans="2:21">
      <c r="B194" s="84" t="s">
        <v>745</v>
      </c>
      <c r="C194" s="81" t="s">
        <v>746</v>
      </c>
      <c r="D194" s="94" t="s">
        <v>119</v>
      </c>
      <c r="E194" s="94" t="s">
        <v>309</v>
      </c>
      <c r="F194" s="81" t="s">
        <v>438</v>
      </c>
      <c r="G194" s="94" t="s">
        <v>439</v>
      </c>
      <c r="H194" s="81" t="s">
        <v>493</v>
      </c>
      <c r="I194" s="81" t="s">
        <v>313</v>
      </c>
      <c r="J194" s="81"/>
      <c r="K194" s="91">
        <v>8.50999999993663</v>
      </c>
      <c r="L194" s="94" t="s">
        <v>132</v>
      </c>
      <c r="M194" s="95">
        <v>3.95E-2</v>
      </c>
      <c r="N194" s="95">
        <v>2.0400000000044213E-2</v>
      </c>
      <c r="O194" s="91">
        <v>23135.066964000001</v>
      </c>
      <c r="P194" s="93">
        <v>117.32</v>
      </c>
      <c r="Q194" s="81"/>
      <c r="R194" s="91">
        <v>27.142060571999998</v>
      </c>
      <c r="S194" s="92">
        <v>9.6392106856326354E-5</v>
      </c>
      <c r="T194" s="92">
        <v>3.3565671857108343E-4</v>
      </c>
      <c r="U194" s="92">
        <v>5.7063588774700929E-5</v>
      </c>
    </row>
    <row r="195" spans="2:21">
      <c r="B195" s="84" t="s">
        <v>747</v>
      </c>
      <c r="C195" s="81" t="s">
        <v>748</v>
      </c>
      <c r="D195" s="94" t="s">
        <v>119</v>
      </c>
      <c r="E195" s="94" t="s">
        <v>309</v>
      </c>
      <c r="F195" s="81" t="s">
        <v>749</v>
      </c>
      <c r="G195" s="94" t="s">
        <v>379</v>
      </c>
      <c r="H195" s="81" t="s">
        <v>493</v>
      </c>
      <c r="I195" s="81" t="s">
        <v>313</v>
      </c>
      <c r="J195" s="81"/>
      <c r="K195" s="91">
        <v>2.8753894080996885</v>
      </c>
      <c r="L195" s="94" t="s">
        <v>132</v>
      </c>
      <c r="M195" s="95">
        <v>3.9E-2</v>
      </c>
      <c r="N195" s="95">
        <v>3.6043613707165113E-2</v>
      </c>
      <c r="O195" s="91">
        <v>3.2099999999999994E-4</v>
      </c>
      <c r="P195" s="93">
        <v>101.3</v>
      </c>
      <c r="Q195" s="81"/>
      <c r="R195" s="91">
        <v>3.2099999999999992E-7</v>
      </c>
      <c r="S195" s="92">
        <v>4.8739031076079085E-13</v>
      </c>
      <c r="T195" s="92">
        <v>3.969698850811251E-12</v>
      </c>
      <c r="U195" s="92">
        <v>6.7487182662820404E-13</v>
      </c>
    </row>
    <row r="196" spans="2:21">
      <c r="B196" s="84" t="s">
        <v>750</v>
      </c>
      <c r="C196" s="81" t="s">
        <v>751</v>
      </c>
      <c r="D196" s="94" t="s">
        <v>119</v>
      </c>
      <c r="E196" s="94" t="s">
        <v>309</v>
      </c>
      <c r="F196" s="81" t="s">
        <v>450</v>
      </c>
      <c r="G196" s="94" t="s">
        <v>379</v>
      </c>
      <c r="H196" s="81" t="s">
        <v>501</v>
      </c>
      <c r="I196" s="81" t="s">
        <v>130</v>
      </c>
      <c r="J196" s="81"/>
      <c r="K196" s="91">
        <v>3.4100000000324515</v>
      </c>
      <c r="L196" s="94" t="s">
        <v>132</v>
      </c>
      <c r="M196" s="95">
        <v>5.0499999999999996E-2</v>
      </c>
      <c r="N196" s="95">
        <v>1.4600000000079378E-2</v>
      </c>
      <c r="O196" s="91">
        <v>37458.470468</v>
      </c>
      <c r="P196" s="93">
        <v>114.35</v>
      </c>
      <c r="Q196" s="81"/>
      <c r="R196" s="91">
        <v>42.833762221000001</v>
      </c>
      <c r="S196" s="92">
        <v>5.0522129859459959E-5</v>
      </c>
      <c r="T196" s="92">
        <v>5.2971070612033058E-4</v>
      </c>
      <c r="U196" s="92">
        <v>9.0053892060574552E-5</v>
      </c>
    </row>
    <row r="197" spans="2:21">
      <c r="B197" s="84" t="s">
        <v>752</v>
      </c>
      <c r="C197" s="81" t="s">
        <v>753</v>
      </c>
      <c r="D197" s="94" t="s">
        <v>119</v>
      </c>
      <c r="E197" s="94" t="s">
        <v>309</v>
      </c>
      <c r="F197" s="81" t="s">
        <v>455</v>
      </c>
      <c r="G197" s="94" t="s">
        <v>439</v>
      </c>
      <c r="H197" s="81" t="s">
        <v>501</v>
      </c>
      <c r="I197" s="81" t="s">
        <v>130</v>
      </c>
      <c r="J197" s="81"/>
      <c r="K197" s="91">
        <v>4.1999999999957023</v>
      </c>
      <c r="L197" s="94" t="s">
        <v>132</v>
      </c>
      <c r="M197" s="95">
        <v>3.9199999999999999E-2</v>
      </c>
      <c r="N197" s="95">
        <v>1.2600000000008596E-2</v>
      </c>
      <c r="O197" s="91">
        <v>164043.10495199999</v>
      </c>
      <c r="P197" s="93">
        <v>113.47</v>
      </c>
      <c r="Q197" s="81"/>
      <c r="R197" s="91">
        <v>186.13971663400002</v>
      </c>
      <c r="S197" s="92">
        <v>1.7090422600937226E-4</v>
      </c>
      <c r="T197" s="92">
        <v>2.3019271626552088E-3</v>
      </c>
      <c r="U197" s="92">
        <v>3.9134096751664769E-4</v>
      </c>
    </row>
    <row r="198" spans="2:21">
      <c r="B198" s="84" t="s">
        <v>754</v>
      </c>
      <c r="C198" s="81" t="s">
        <v>755</v>
      </c>
      <c r="D198" s="94" t="s">
        <v>119</v>
      </c>
      <c r="E198" s="94" t="s">
        <v>309</v>
      </c>
      <c r="F198" s="81" t="s">
        <v>455</v>
      </c>
      <c r="G198" s="94" t="s">
        <v>439</v>
      </c>
      <c r="H198" s="81" t="s">
        <v>501</v>
      </c>
      <c r="I198" s="81" t="s">
        <v>130</v>
      </c>
      <c r="J198" s="81"/>
      <c r="K198" s="91">
        <v>9.0100000000021812</v>
      </c>
      <c r="L198" s="94" t="s">
        <v>132</v>
      </c>
      <c r="M198" s="95">
        <v>2.64E-2</v>
      </c>
      <c r="N198" s="95">
        <v>2.3000000000015036E-2</v>
      </c>
      <c r="O198" s="91">
        <v>512100.49456199998</v>
      </c>
      <c r="P198" s="93">
        <v>103.89</v>
      </c>
      <c r="Q198" s="81"/>
      <c r="R198" s="91">
        <v>532.02119188400002</v>
      </c>
      <c r="S198" s="92">
        <v>3.129869075117724E-4</v>
      </c>
      <c r="T198" s="92">
        <v>6.5793268349817677E-3</v>
      </c>
      <c r="U198" s="92">
        <v>1.1185237182918049E-3</v>
      </c>
    </row>
    <row r="199" spans="2:21">
      <c r="B199" s="84" t="s">
        <v>756</v>
      </c>
      <c r="C199" s="81" t="s">
        <v>757</v>
      </c>
      <c r="D199" s="94" t="s">
        <v>119</v>
      </c>
      <c r="E199" s="94" t="s">
        <v>309</v>
      </c>
      <c r="F199" s="81" t="s">
        <v>566</v>
      </c>
      <c r="G199" s="94" t="s">
        <v>439</v>
      </c>
      <c r="H199" s="81" t="s">
        <v>501</v>
      </c>
      <c r="I199" s="81" t="s">
        <v>130</v>
      </c>
      <c r="J199" s="81"/>
      <c r="K199" s="91">
        <v>4.1799999999884818</v>
      </c>
      <c r="L199" s="94" t="s">
        <v>132</v>
      </c>
      <c r="M199" s="95">
        <v>4.0999999999999995E-2</v>
      </c>
      <c r="N199" s="95">
        <v>1.2599999999932072E-2</v>
      </c>
      <c r="O199" s="91">
        <v>59176.031999999999</v>
      </c>
      <c r="P199" s="93">
        <v>112.39</v>
      </c>
      <c r="Q199" s="91">
        <v>1.2131086560000002</v>
      </c>
      <c r="R199" s="91">
        <v>67.721051021000008</v>
      </c>
      <c r="S199" s="92">
        <v>1.9725343999999999E-4</v>
      </c>
      <c r="T199" s="92">
        <v>8.3748342184982523E-4</v>
      </c>
      <c r="U199" s="92">
        <v>1.4237703864088499E-4</v>
      </c>
    </row>
    <row r="200" spans="2:21">
      <c r="B200" s="84" t="s">
        <v>758</v>
      </c>
      <c r="C200" s="81" t="s">
        <v>759</v>
      </c>
      <c r="D200" s="94" t="s">
        <v>119</v>
      </c>
      <c r="E200" s="94" t="s">
        <v>309</v>
      </c>
      <c r="F200" s="81" t="s">
        <v>578</v>
      </c>
      <c r="G200" s="94" t="s">
        <v>443</v>
      </c>
      <c r="H200" s="81" t="s">
        <v>493</v>
      </c>
      <c r="I200" s="81" t="s">
        <v>313</v>
      </c>
      <c r="J200" s="81"/>
      <c r="K200" s="91">
        <v>4.2400000000030342</v>
      </c>
      <c r="L200" s="94" t="s">
        <v>132</v>
      </c>
      <c r="M200" s="95">
        <v>1.9E-2</v>
      </c>
      <c r="N200" s="95">
        <v>1.3300000000004843E-2</v>
      </c>
      <c r="O200" s="91">
        <v>462440.08942400001</v>
      </c>
      <c r="P200" s="93">
        <v>102.62</v>
      </c>
      <c r="Q200" s="81"/>
      <c r="R200" s="91">
        <v>474.55601976900005</v>
      </c>
      <c r="S200" s="92">
        <v>3.201168002613876E-4</v>
      </c>
      <c r="T200" s="92">
        <v>5.8686744122198172E-3</v>
      </c>
      <c r="U200" s="92">
        <v>9.9770868504334967E-4</v>
      </c>
    </row>
    <row r="201" spans="2:21">
      <c r="B201" s="84" t="s">
        <v>760</v>
      </c>
      <c r="C201" s="81" t="s">
        <v>761</v>
      </c>
      <c r="D201" s="94" t="s">
        <v>119</v>
      </c>
      <c r="E201" s="94" t="s">
        <v>309</v>
      </c>
      <c r="F201" s="81" t="s">
        <v>578</v>
      </c>
      <c r="G201" s="94" t="s">
        <v>443</v>
      </c>
      <c r="H201" s="81" t="s">
        <v>493</v>
      </c>
      <c r="I201" s="81" t="s">
        <v>313</v>
      </c>
      <c r="J201" s="81"/>
      <c r="K201" s="91">
        <v>2.8100000000090573</v>
      </c>
      <c r="L201" s="94" t="s">
        <v>132</v>
      </c>
      <c r="M201" s="95">
        <v>2.9600000000000001E-2</v>
      </c>
      <c r="N201" s="95">
        <v>9.6000000000052502E-3</v>
      </c>
      <c r="O201" s="91">
        <v>71874.296170000001</v>
      </c>
      <c r="P201" s="93">
        <v>106</v>
      </c>
      <c r="Q201" s="81"/>
      <c r="R201" s="91">
        <v>76.186753150999991</v>
      </c>
      <c r="S201" s="92">
        <v>1.7599253703531393E-4</v>
      </c>
      <c r="T201" s="92">
        <v>9.4217590788338063E-4</v>
      </c>
      <c r="U201" s="92">
        <v>1.6017536842332541E-4</v>
      </c>
    </row>
    <row r="202" spans="2:21">
      <c r="B202" s="84" t="s">
        <v>762</v>
      </c>
      <c r="C202" s="81" t="s">
        <v>763</v>
      </c>
      <c r="D202" s="94" t="s">
        <v>119</v>
      </c>
      <c r="E202" s="94" t="s">
        <v>309</v>
      </c>
      <c r="F202" s="81" t="s">
        <v>583</v>
      </c>
      <c r="G202" s="94" t="s">
        <v>439</v>
      </c>
      <c r="H202" s="81" t="s">
        <v>501</v>
      </c>
      <c r="I202" s="81" t="s">
        <v>130</v>
      </c>
      <c r="J202" s="81"/>
      <c r="K202" s="91">
        <v>5.0700000000020937</v>
      </c>
      <c r="L202" s="94" t="s">
        <v>132</v>
      </c>
      <c r="M202" s="95">
        <v>3.61E-2</v>
      </c>
      <c r="N202" s="95">
        <v>1.340000000002012E-2</v>
      </c>
      <c r="O202" s="91">
        <v>323473.19662399997</v>
      </c>
      <c r="P202" s="93">
        <v>113.7</v>
      </c>
      <c r="Q202" s="81"/>
      <c r="R202" s="91">
        <v>367.78901378899997</v>
      </c>
      <c r="S202" s="92">
        <v>4.2146344837003252E-4</v>
      </c>
      <c r="T202" s="92">
        <v>4.5483228204959408E-3</v>
      </c>
      <c r="U202" s="92">
        <v>7.7324125716376384E-4</v>
      </c>
    </row>
    <row r="203" spans="2:21">
      <c r="B203" s="84" t="s">
        <v>764</v>
      </c>
      <c r="C203" s="81" t="s">
        <v>765</v>
      </c>
      <c r="D203" s="94" t="s">
        <v>119</v>
      </c>
      <c r="E203" s="94" t="s">
        <v>309</v>
      </c>
      <c r="F203" s="81" t="s">
        <v>583</v>
      </c>
      <c r="G203" s="94" t="s">
        <v>439</v>
      </c>
      <c r="H203" s="81" t="s">
        <v>501</v>
      </c>
      <c r="I203" s="81" t="s">
        <v>130</v>
      </c>
      <c r="J203" s="81"/>
      <c r="K203" s="91">
        <v>6.02000000001276</v>
      </c>
      <c r="L203" s="94" t="s">
        <v>132</v>
      </c>
      <c r="M203" s="95">
        <v>3.3000000000000002E-2</v>
      </c>
      <c r="N203" s="95">
        <v>1.640000000001595E-2</v>
      </c>
      <c r="O203" s="91">
        <v>112348.97362500001</v>
      </c>
      <c r="P203" s="93">
        <v>111.61</v>
      </c>
      <c r="Q203" s="81"/>
      <c r="R203" s="91">
        <v>125.39268947000001</v>
      </c>
      <c r="S203" s="92">
        <v>3.6436126295221269E-4</v>
      </c>
      <c r="T203" s="92">
        <v>1.5506891442030879E-3</v>
      </c>
      <c r="U203" s="92">
        <v>2.6362614762754543E-4</v>
      </c>
    </row>
    <row r="204" spans="2:21">
      <c r="B204" s="84" t="s">
        <v>766</v>
      </c>
      <c r="C204" s="81" t="s">
        <v>767</v>
      </c>
      <c r="D204" s="94" t="s">
        <v>119</v>
      </c>
      <c r="E204" s="94" t="s">
        <v>309</v>
      </c>
      <c r="F204" s="81" t="s">
        <v>583</v>
      </c>
      <c r="G204" s="94" t="s">
        <v>439</v>
      </c>
      <c r="H204" s="81" t="s">
        <v>501</v>
      </c>
      <c r="I204" s="81" t="s">
        <v>130</v>
      </c>
      <c r="J204" s="81"/>
      <c r="K204" s="91">
        <v>8.3299999999931043</v>
      </c>
      <c r="L204" s="94" t="s">
        <v>132</v>
      </c>
      <c r="M204" s="95">
        <v>2.6200000000000001E-2</v>
      </c>
      <c r="N204" s="95">
        <v>2.1299999999969496E-2</v>
      </c>
      <c r="O204" s="91">
        <v>347570.42395199998</v>
      </c>
      <c r="P204" s="93">
        <v>104.69</v>
      </c>
      <c r="Q204" s="81"/>
      <c r="R204" s="91">
        <v>363.871465247</v>
      </c>
      <c r="S204" s="92">
        <v>4.3446302993999997E-4</v>
      </c>
      <c r="T204" s="92">
        <v>4.4998758175514714E-3</v>
      </c>
      <c r="U204" s="92">
        <v>7.6500498569820558E-4</v>
      </c>
    </row>
    <row r="205" spans="2:21">
      <c r="B205" s="84" t="s">
        <v>768</v>
      </c>
      <c r="C205" s="81" t="s">
        <v>769</v>
      </c>
      <c r="D205" s="94" t="s">
        <v>119</v>
      </c>
      <c r="E205" s="94" t="s">
        <v>309</v>
      </c>
      <c r="F205" s="81" t="s">
        <v>770</v>
      </c>
      <c r="G205" s="94" t="s">
        <v>127</v>
      </c>
      <c r="H205" s="81" t="s">
        <v>501</v>
      </c>
      <c r="I205" s="81" t="s">
        <v>130</v>
      </c>
      <c r="J205" s="81"/>
      <c r="K205" s="91">
        <v>3.2599999999974778</v>
      </c>
      <c r="L205" s="94" t="s">
        <v>132</v>
      </c>
      <c r="M205" s="95">
        <v>2.75E-2</v>
      </c>
      <c r="N205" s="95">
        <v>1.6599999999935965E-2</v>
      </c>
      <c r="O205" s="91">
        <v>98592.776578999998</v>
      </c>
      <c r="P205" s="93">
        <v>104.53</v>
      </c>
      <c r="Q205" s="81"/>
      <c r="R205" s="91">
        <v>103.05902605099998</v>
      </c>
      <c r="S205" s="92">
        <v>2.2677293136721794E-4</v>
      </c>
      <c r="T205" s="92">
        <v>1.2744962532099111E-3</v>
      </c>
      <c r="U205" s="92">
        <v>2.1667175439738951E-4</v>
      </c>
    </row>
    <row r="206" spans="2:21">
      <c r="B206" s="84" t="s">
        <v>771</v>
      </c>
      <c r="C206" s="81" t="s">
        <v>772</v>
      </c>
      <c r="D206" s="94" t="s">
        <v>119</v>
      </c>
      <c r="E206" s="94" t="s">
        <v>309</v>
      </c>
      <c r="F206" s="81" t="s">
        <v>770</v>
      </c>
      <c r="G206" s="94" t="s">
        <v>127</v>
      </c>
      <c r="H206" s="81" t="s">
        <v>501</v>
      </c>
      <c r="I206" s="81" t="s">
        <v>130</v>
      </c>
      <c r="J206" s="81"/>
      <c r="K206" s="91">
        <v>4.3100000000004224</v>
      </c>
      <c r="L206" s="94" t="s">
        <v>132</v>
      </c>
      <c r="M206" s="95">
        <v>2.3E-2</v>
      </c>
      <c r="N206" s="95">
        <v>1.6099999999972549E-2</v>
      </c>
      <c r="O206" s="91">
        <v>182536.48235000001</v>
      </c>
      <c r="P206" s="93">
        <v>103.78</v>
      </c>
      <c r="Q206" s="81"/>
      <c r="R206" s="91">
        <v>189.436357332</v>
      </c>
      <c r="S206" s="92">
        <v>6.0458128809032393E-4</v>
      </c>
      <c r="T206" s="92">
        <v>2.342695607485078E-3</v>
      </c>
      <c r="U206" s="92">
        <v>3.9827183957146433E-4</v>
      </c>
    </row>
    <row r="207" spans="2:21">
      <c r="B207" s="84" t="s">
        <v>773</v>
      </c>
      <c r="C207" s="81" t="s">
        <v>774</v>
      </c>
      <c r="D207" s="94" t="s">
        <v>119</v>
      </c>
      <c r="E207" s="94" t="s">
        <v>309</v>
      </c>
      <c r="F207" s="81" t="s">
        <v>775</v>
      </c>
      <c r="G207" s="94" t="s">
        <v>128</v>
      </c>
      <c r="H207" s="81" t="s">
        <v>596</v>
      </c>
      <c r="I207" s="81" t="s">
        <v>313</v>
      </c>
      <c r="J207" s="81"/>
      <c r="K207" s="91">
        <v>0.97999999999434784</v>
      </c>
      <c r="L207" s="94" t="s">
        <v>132</v>
      </c>
      <c r="M207" s="95">
        <v>3.3000000000000002E-2</v>
      </c>
      <c r="N207" s="95">
        <v>1.8399999999861839E-2</v>
      </c>
      <c r="O207" s="91">
        <v>31261.560982999996</v>
      </c>
      <c r="P207" s="93">
        <v>101.87</v>
      </c>
      <c r="Q207" s="81"/>
      <c r="R207" s="91">
        <v>31.846151141</v>
      </c>
      <c r="S207" s="92">
        <v>1.0289994389928976E-4</v>
      </c>
      <c r="T207" s="92">
        <v>3.9383062176694437E-4</v>
      </c>
      <c r="U207" s="92">
        <v>6.6953489693472073E-5</v>
      </c>
    </row>
    <row r="208" spans="2:21">
      <c r="B208" s="84" t="s">
        <v>776</v>
      </c>
      <c r="C208" s="81" t="s">
        <v>777</v>
      </c>
      <c r="D208" s="94" t="s">
        <v>119</v>
      </c>
      <c r="E208" s="94" t="s">
        <v>309</v>
      </c>
      <c r="F208" s="81" t="s">
        <v>595</v>
      </c>
      <c r="G208" s="94" t="s">
        <v>128</v>
      </c>
      <c r="H208" s="81" t="s">
        <v>596</v>
      </c>
      <c r="I208" s="81" t="s">
        <v>313</v>
      </c>
      <c r="J208" s="81"/>
      <c r="K208" s="91">
        <v>3.7500000000101719</v>
      </c>
      <c r="L208" s="94" t="s">
        <v>132</v>
      </c>
      <c r="M208" s="95">
        <v>2.7999999999999997E-2</v>
      </c>
      <c r="N208" s="95">
        <v>2.9500000000117991E-2</v>
      </c>
      <c r="O208" s="91">
        <v>123283.4</v>
      </c>
      <c r="P208" s="93">
        <v>99.68</v>
      </c>
      <c r="Q208" s="81"/>
      <c r="R208" s="91">
        <v>122.888889569</v>
      </c>
      <c r="S208" s="92">
        <v>4.6294930529478028E-4</v>
      </c>
      <c r="T208" s="92">
        <v>1.5197254943910595E-3</v>
      </c>
      <c r="U208" s="92">
        <v>2.5836214758798349E-4</v>
      </c>
    </row>
    <row r="209" spans="2:21">
      <c r="B209" s="84" t="s">
        <v>778</v>
      </c>
      <c r="C209" s="81" t="s">
        <v>779</v>
      </c>
      <c r="D209" s="94" t="s">
        <v>119</v>
      </c>
      <c r="E209" s="94" t="s">
        <v>309</v>
      </c>
      <c r="F209" s="81" t="s">
        <v>595</v>
      </c>
      <c r="G209" s="94" t="s">
        <v>128</v>
      </c>
      <c r="H209" s="81" t="s">
        <v>596</v>
      </c>
      <c r="I209" s="81" t="s">
        <v>313</v>
      </c>
      <c r="J209" s="81"/>
      <c r="K209" s="91">
        <v>0.65999999999826653</v>
      </c>
      <c r="L209" s="94" t="s">
        <v>132</v>
      </c>
      <c r="M209" s="95">
        <v>4.2999999999999997E-2</v>
      </c>
      <c r="N209" s="95">
        <v>2.2400000000104014E-2</v>
      </c>
      <c r="O209" s="91">
        <v>56705.821819999997</v>
      </c>
      <c r="P209" s="93">
        <v>101.73</v>
      </c>
      <c r="Q209" s="81"/>
      <c r="R209" s="91">
        <v>57.686834434999994</v>
      </c>
      <c r="S209" s="92">
        <v>2.6185650081978531E-4</v>
      </c>
      <c r="T209" s="92">
        <v>7.133936459923939E-4</v>
      </c>
      <c r="U209" s="92">
        <v>1.2128105709516272E-4</v>
      </c>
    </row>
    <row r="210" spans="2:21">
      <c r="B210" s="84" t="s">
        <v>780</v>
      </c>
      <c r="C210" s="81" t="s">
        <v>781</v>
      </c>
      <c r="D210" s="94" t="s">
        <v>119</v>
      </c>
      <c r="E210" s="94" t="s">
        <v>309</v>
      </c>
      <c r="F210" s="81" t="s">
        <v>595</v>
      </c>
      <c r="G210" s="94" t="s">
        <v>128</v>
      </c>
      <c r="H210" s="81" t="s">
        <v>596</v>
      </c>
      <c r="I210" s="81" t="s">
        <v>313</v>
      </c>
      <c r="J210" s="81"/>
      <c r="K210" s="91">
        <v>1.3799999999952048</v>
      </c>
      <c r="L210" s="94" t="s">
        <v>132</v>
      </c>
      <c r="M210" s="95">
        <v>4.2500000000000003E-2</v>
      </c>
      <c r="N210" s="95">
        <v>2.5099999999804203E-2</v>
      </c>
      <c r="O210" s="91">
        <v>48556.745586000005</v>
      </c>
      <c r="P210" s="93">
        <v>103.08</v>
      </c>
      <c r="Q210" s="81"/>
      <c r="R210" s="91">
        <v>50.052293898000002</v>
      </c>
      <c r="S210" s="92">
        <v>1.2925323989529147E-4</v>
      </c>
      <c r="T210" s="92">
        <v>6.1897985535002385E-4</v>
      </c>
      <c r="U210" s="92">
        <v>1.0523016513979745E-4</v>
      </c>
    </row>
    <row r="211" spans="2:21">
      <c r="B211" s="84" t="s">
        <v>782</v>
      </c>
      <c r="C211" s="81" t="s">
        <v>783</v>
      </c>
      <c r="D211" s="94" t="s">
        <v>119</v>
      </c>
      <c r="E211" s="94" t="s">
        <v>309</v>
      </c>
      <c r="F211" s="81" t="s">
        <v>595</v>
      </c>
      <c r="G211" s="94" t="s">
        <v>128</v>
      </c>
      <c r="H211" s="81" t="s">
        <v>596</v>
      </c>
      <c r="I211" s="81" t="s">
        <v>313</v>
      </c>
      <c r="J211" s="81"/>
      <c r="K211" s="91">
        <v>1.7800000000110785</v>
      </c>
      <c r="L211" s="94" t="s">
        <v>132</v>
      </c>
      <c r="M211" s="95">
        <v>3.7000000000000005E-2</v>
      </c>
      <c r="N211" s="95">
        <v>2.6900000000110783E-2</v>
      </c>
      <c r="O211" s="91">
        <v>88125.313746</v>
      </c>
      <c r="P211" s="93">
        <v>102.43</v>
      </c>
      <c r="Q211" s="81"/>
      <c r="R211" s="91">
        <v>90.266762799999995</v>
      </c>
      <c r="S211" s="92">
        <v>4.4545780361196372E-4</v>
      </c>
      <c r="T211" s="92">
        <v>1.1162986434691958E-3</v>
      </c>
      <c r="U211" s="92">
        <v>1.8977724328551659E-4</v>
      </c>
    </row>
    <row r="212" spans="2:21">
      <c r="B212" s="84" t="s">
        <v>784</v>
      </c>
      <c r="C212" s="81" t="s">
        <v>785</v>
      </c>
      <c r="D212" s="94" t="s">
        <v>119</v>
      </c>
      <c r="E212" s="94" t="s">
        <v>309</v>
      </c>
      <c r="F212" s="81" t="s">
        <v>786</v>
      </c>
      <c r="G212" s="94" t="s">
        <v>667</v>
      </c>
      <c r="H212" s="81" t="s">
        <v>592</v>
      </c>
      <c r="I212" s="81" t="s">
        <v>130</v>
      </c>
      <c r="J212" s="81"/>
      <c r="K212" s="91">
        <v>3.340000000042759</v>
      </c>
      <c r="L212" s="94" t="s">
        <v>132</v>
      </c>
      <c r="M212" s="95">
        <v>3.7499999999999999E-2</v>
      </c>
      <c r="N212" s="95">
        <v>1.2799999999251717E-2</v>
      </c>
      <c r="O212" s="91">
        <v>3451.9355949999999</v>
      </c>
      <c r="P212" s="93">
        <v>108.4</v>
      </c>
      <c r="Q212" s="81"/>
      <c r="R212" s="91">
        <v>3.7418981760000003</v>
      </c>
      <c r="S212" s="92">
        <v>7.4854719880139305E-6</v>
      </c>
      <c r="T212" s="92">
        <v>4.6274794047102557E-5</v>
      </c>
      <c r="U212" s="92">
        <v>7.8669833554326035E-6</v>
      </c>
    </row>
    <row r="213" spans="2:21">
      <c r="B213" s="84" t="s">
        <v>787</v>
      </c>
      <c r="C213" s="81" t="s">
        <v>788</v>
      </c>
      <c r="D213" s="94" t="s">
        <v>119</v>
      </c>
      <c r="E213" s="94" t="s">
        <v>309</v>
      </c>
      <c r="F213" s="81" t="s">
        <v>786</v>
      </c>
      <c r="G213" s="94" t="s">
        <v>667</v>
      </c>
      <c r="H213" s="81" t="s">
        <v>596</v>
      </c>
      <c r="I213" s="81" t="s">
        <v>313</v>
      </c>
      <c r="J213" s="81"/>
      <c r="K213" s="91">
        <v>6.1899999999710174</v>
      </c>
      <c r="L213" s="94" t="s">
        <v>132</v>
      </c>
      <c r="M213" s="95">
        <v>3.7499999999999999E-2</v>
      </c>
      <c r="N213" s="95">
        <v>1.9699999999900946E-2</v>
      </c>
      <c r="O213" s="91">
        <v>96190.640016000005</v>
      </c>
      <c r="P213" s="93">
        <v>113.35</v>
      </c>
      <c r="Q213" s="81"/>
      <c r="R213" s="91">
        <v>109.032093664</v>
      </c>
      <c r="S213" s="92">
        <v>2.5997470274594596E-4</v>
      </c>
      <c r="T213" s="92">
        <v>1.3483631679735999E-3</v>
      </c>
      <c r="U213" s="92">
        <v>2.2922955829321224E-4</v>
      </c>
    </row>
    <row r="214" spans="2:21">
      <c r="B214" s="84" t="s">
        <v>789</v>
      </c>
      <c r="C214" s="81" t="s">
        <v>790</v>
      </c>
      <c r="D214" s="94" t="s">
        <v>119</v>
      </c>
      <c r="E214" s="94" t="s">
        <v>309</v>
      </c>
      <c r="F214" s="81" t="s">
        <v>791</v>
      </c>
      <c r="G214" s="94" t="s">
        <v>700</v>
      </c>
      <c r="H214" s="81" t="s">
        <v>592</v>
      </c>
      <c r="I214" s="81" t="s">
        <v>130</v>
      </c>
      <c r="J214" s="81"/>
      <c r="K214" s="91">
        <v>0.16000000028191896</v>
      </c>
      <c r="L214" s="94" t="s">
        <v>132</v>
      </c>
      <c r="M214" s="95">
        <v>5.5500000000000001E-2</v>
      </c>
      <c r="N214" s="95">
        <v>1.179999999978314E-2</v>
      </c>
      <c r="O214" s="91">
        <v>1798.110506</v>
      </c>
      <c r="P214" s="93">
        <v>102.58</v>
      </c>
      <c r="Q214" s="81"/>
      <c r="R214" s="91">
        <v>1.8445017780000001</v>
      </c>
      <c r="S214" s="92">
        <v>1.4984254216666667E-4</v>
      </c>
      <c r="T214" s="92">
        <v>2.2810332051233369E-5</v>
      </c>
      <c r="U214" s="92">
        <v>3.8778887356318706E-6</v>
      </c>
    </row>
    <row r="215" spans="2:21">
      <c r="B215" s="84" t="s">
        <v>792</v>
      </c>
      <c r="C215" s="81" t="s">
        <v>793</v>
      </c>
      <c r="D215" s="94" t="s">
        <v>119</v>
      </c>
      <c r="E215" s="94" t="s">
        <v>309</v>
      </c>
      <c r="F215" s="81" t="s">
        <v>794</v>
      </c>
      <c r="G215" s="94" t="s">
        <v>127</v>
      </c>
      <c r="H215" s="81" t="s">
        <v>596</v>
      </c>
      <c r="I215" s="81" t="s">
        <v>313</v>
      </c>
      <c r="J215" s="81"/>
      <c r="K215" s="91">
        <v>1.8000000000453309</v>
      </c>
      <c r="L215" s="94" t="s">
        <v>132</v>
      </c>
      <c r="M215" s="95">
        <v>3.4000000000000002E-2</v>
      </c>
      <c r="N215" s="95">
        <v>1.5800000000271982E-2</v>
      </c>
      <c r="O215" s="91">
        <v>8500.9576570000008</v>
      </c>
      <c r="P215" s="93">
        <v>103.8</v>
      </c>
      <c r="Q215" s="81"/>
      <c r="R215" s="91">
        <v>8.8239937719999997</v>
      </c>
      <c r="S215" s="92">
        <v>1.6082923917677966E-5</v>
      </c>
      <c r="T215" s="92">
        <v>1.0912335805692849E-4</v>
      </c>
      <c r="U215" s="92">
        <v>1.8551603722945597E-5</v>
      </c>
    </row>
    <row r="216" spans="2:21">
      <c r="B216" s="84" t="s">
        <v>795</v>
      </c>
      <c r="C216" s="81" t="s">
        <v>796</v>
      </c>
      <c r="D216" s="94" t="s">
        <v>119</v>
      </c>
      <c r="E216" s="94" t="s">
        <v>309</v>
      </c>
      <c r="F216" s="81" t="s">
        <v>797</v>
      </c>
      <c r="G216" s="94" t="s">
        <v>379</v>
      </c>
      <c r="H216" s="81" t="s">
        <v>592</v>
      </c>
      <c r="I216" s="81" t="s">
        <v>130</v>
      </c>
      <c r="J216" s="81"/>
      <c r="K216" s="91">
        <v>2.2800000045531732</v>
      </c>
      <c r="L216" s="94" t="s">
        <v>132</v>
      </c>
      <c r="M216" s="95">
        <v>6.7500000000000004E-2</v>
      </c>
      <c r="N216" s="95">
        <v>2.6900000028273738E-2</v>
      </c>
      <c r="O216" s="91">
        <v>251.00236400000003</v>
      </c>
      <c r="P216" s="93">
        <v>108.5</v>
      </c>
      <c r="Q216" s="81"/>
      <c r="R216" s="91">
        <v>0.272337567</v>
      </c>
      <c r="S216" s="92">
        <v>3.7664571789416499E-7</v>
      </c>
      <c r="T216" s="92">
        <v>3.3679069369240881E-6</v>
      </c>
      <c r="U216" s="92">
        <v>5.725637112173549E-7</v>
      </c>
    </row>
    <row r="217" spans="2:21">
      <c r="B217" s="84" t="s">
        <v>798</v>
      </c>
      <c r="C217" s="81" t="s">
        <v>799</v>
      </c>
      <c r="D217" s="94" t="s">
        <v>119</v>
      </c>
      <c r="E217" s="94" t="s">
        <v>309</v>
      </c>
      <c r="F217" s="81" t="s">
        <v>546</v>
      </c>
      <c r="G217" s="94" t="s">
        <v>379</v>
      </c>
      <c r="H217" s="81" t="s">
        <v>596</v>
      </c>
      <c r="I217" s="81" t="s">
        <v>313</v>
      </c>
      <c r="J217" s="81"/>
      <c r="K217" s="91">
        <v>2.1499999830314747</v>
      </c>
      <c r="L217" s="94" t="s">
        <v>132</v>
      </c>
      <c r="M217" s="95">
        <v>5.74E-2</v>
      </c>
      <c r="N217" s="95">
        <v>1.1099999932125897E-2</v>
      </c>
      <c r="O217" s="91">
        <v>42.226685000000003</v>
      </c>
      <c r="P217" s="93">
        <v>111.65</v>
      </c>
      <c r="Q217" s="81"/>
      <c r="R217" s="91">
        <v>4.7146112000000004E-2</v>
      </c>
      <c r="S217" s="92">
        <v>2.7359054980467811E-7</v>
      </c>
      <c r="T217" s="92">
        <v>5.8304008294896753E-7</v>
      </c>
      <c r="U217" s="92">
        <v>9.9120195401426473E-8</v>
      </c>
    </row>
    <row r="218" spans="2:21">
      <c r="B218" s="84" t="s">
        <v>800</v>
      </c>
      <c r="C218" s="81" t="s">
        <v>801</v>
      </c>
      <c r="D218" s="94" t="s">
        <v>119</v>
      </c>
      <c r="E218" s="94" t="s">
        <v>309</v>
      </c>
      <c r="F218" s="81" t="s">
        <v>546</v>
      </c>
      <c r="G218" s="94" t="s">
        <v>379</v>
      </c>
      <c r="H218" s="81" t="s">
        <v>596</v>
      </c>
      <c r="I218" s="81" t="s">
        <v>313</v>
      </c>
      <c r="J218" s="81"/>
      <c r="K218" s="91">
        <v>4.3299999998024017</v>
      </c>
      <c r="L218" s="94" t="s">
        <v>132</v>
      </c>
      <c r="M218" s="95">
        <v>5.6500000000000002E-2</v>
      </c>
      <c r="N218" s="95">
        <v>1.5899999998911191E-2</v>
      </c>
      <c r="O218" s="91">
        <v>6287.4534000000012</v>
      </c>
      <c r="P218" s="93">
        <v>118.32</v>
      </c>
      <c r="Q218" s="81"/>
      <c r="R218" s="91">
        <v>7.4393151589999995</v>
      </c>
      <c r="S218" s="92">
        <v>7.1664590135345942E-5</v>
      </c>
      <c r="T218" s="92">
        <v>9.1999504166682318E-5</v>
      </c>
      <c r="U218" s="92">
        <v>1.5640449253013143E-5</v>
      </c>
    </row>
    <row r="219" spans="2:21">
      <c r="B219" s="84" t="s">
        <v>802</v>
      </c>
      <c r="C219" s="81" t="s">
        <v>803</v>
      </c>
      <c r="D219" s="94" t="s">
        <v>119</v>
      </c>
      <c r="E219" s="94" t="s">
        <v>309</v>
      </c>
      <c r="F219" s="81" t="s">
        <v>549</v>
      </c>
      <c r="G219" s="94" t="s">
        <v>379</v>
      </c>
      <c r="H219" s="81" t="s">
        <v>596</v>
      </c>
      <c r="I219" s="81" t="s">
        <v>313</v>
      </c>
      <c r="J219" s="81"/>
      <c r="K219" s="91">
        <v>2.7800000000278837</v>
      </c>
      <c r="L219" s="94" t="s">
        <v>132</v>
      </c>
      <c r="M219" s="95">
        <v>3.7000000000000005E-2</v>
      </c>
      <c r="N219" s="95">
        <v>9.8000000001601823E-3</v>
      </c>
      <c r="O219" s="91">
        <v>31292.464433000001</v>
      </c>
      <c r="P219" s="93">
        <v>107.73</v>
      </c>
      <c r="Q219" s="81"/>
      <c r="R219" s="91">
        <v>33.711371927000002</v>
      </c>
      <c r="S219" s="92">
        <v>1.4569941393825339E-4</v>
      </c>
      <c r="T219" s="92">
        <v>4.1689717880960314E-4</v>
      </c>
      <c r="U219" s="92">
        <v>7.0874938163605151E-5</v>
      </c>
    </row>
    <row r="220" spans="2:21">
      <c r="B220" s="84" t="s">
        <v>804</v>
      </c>
      <c r="C220" s="81" t="s">
        <v>805</v>
      </c>
      <c r="D220" s="94" t="s">
        <v>119</v>
      </c>
      <c r="E220" s="94" t="s">
        <v>309</v>
      </c>
      <c r="F220" s="81" t="s">
        <v>806</v>
      </c>
      <c r="G220" s="94" t="s">
        <v>128</v>
      </c>
      <c r="H220" s="81" t="s">
        <v>596</v>
      </c>
      <c r="I220" s="81" t="s">
        <v>313</v>
      </c>
      <c r="J220" s="81"/>
      <c r="K220" s="91">
        <v>2.670000000008983</v>
      </c>
      <c r="L220" s="94" t="s">
        <v>132</v>
      </c>
      <c r="M220" s="95">
        <v>2.9500000000000002E-2</v>
      </c>
      <c r="N220" s="95">
        <v>1.15E-2</v>
      </c>
      <c r="O220" s="91">
        <v>84948.078469999993</v>
      </c>
      <c r="P220" s="93">
        <v>104.84</v>
      </c>
      <c r="Q220" s="81"/>
      <c r="R220" s="91">
        <v>89.059565460000002</v>
      </c>
      <c r="S220" s="92">
        <v>4.7510323840992147E-4</v>
      </c>
      <c r="T220" s="92">
        <v>1.1013696406863285E-3</v>
      </c>
      <c r="U220" s="92">
        <v>1.8723922623272373E-4</v>
      </c>
    </row>
    <row r="221" spans="2:21">
      <c r="B221" s="84" t="s">
        <v>807</v>
      </c>
      <c r="C221" s="81" t="s">
        <v>808</v>
      </c>
      <c r="D221" s="94" t="s">
        <v>119</v>
      </c>
      <c r="E221" s="94" t="s">
        <v>309</v>
      </c>
      <c r="F221" s="81" t="s">
        <v>566</v>
      </c>
      <c r="G221" s="94" t="s">
        <v>439</v>
      </c>
      <c r="H221" s="81" t="s">
        <v>592</v>
      </c>
      <c r="I221" s="81" t="s">
        <v>130</v>
      </c>
      <c r="J221" s="81"/>
      <c r="K221" s="91">
        <v>8.2800000000061136</v>
      </c>
      <c r="L221" s="94" t="s">
        <v>132</v>
      </c>
      <c r="M221" s="95">
        <v>3.4300000000000004E-2</v>
      </c>
      <c r="N221" s="95">
        <v>2.0400000000042325E-2</v>
      </c>
      <c r="O221" s="91">
        <v>151825.511688</v>
      </c>
      <c r="P221" s="93">
        <v>112.04</v>
      </c>
      <c r="Q221" s="81"/>
      <c r="R221" s="91">
        <v>170.10530330699999</v>
      </c>
      <c r="S221" s="92">
        <v>5.9802076448715923E-4</v>
      </c>
      <c r="T221" s="92">
        <v>2.103634975248278E-3</v>
      </c>
      <c r="U221" s="92">
        <v>3.5763014567582487E-4</v>
      </c>
    </row>
    <row r="222" spans="2:21">
      <c r="B222" s="84" t="s">
        <v>809</v>
      </c>
      <c r="C222" s="81" t="s">
        <v>810</v>
      </c>
      <c r="D222" s="94" t="s">
        <v>119</v>
      </c>
      <c r="E222" s="94" t="s">
        <v>309</v>
      </c>
      <c r="F222" s="81" t="s">
        <v>811</v>
      </c>
      <c r="G222" s="94" t="s">
        <v>379</v>
      </c>
      <c r="H222" s="81" t="s">
        <v>596</v>
      </c>
      <c r="I222" s="81" t="s">
        <v>313</v>
      </c>
      <c r="J222" s="81"/>
      <c r="K222" s="91">
        <v>4.3700000000099113</v>
      </c>
      <c r="L222" s="94" t="s">
        <v>132</v>
      </c>
      <c r="M222" s="95">
        <v>3.9E-2</v>
      </c>
      <c r="N222" s="95">
        <v>3.7100000000092281E-2</v>
      </c>
      <c r="O222" s="91">
        <v>144433.900104</v>
      </c>
      <c r="P222" s="93">
        <v>101.29</v>
      </c>
      <c r="Q222" s="81"/>
      <c r="R222" s="91">
        <v>146.297097415</v>
      </c>
      <c r="S222" s="92">
        <v>3.4316305947872366E-4</v>
      </c>
      <c r="T222" s="92">
        <v>1.8092069142845708E-3</v>
      </c>
      <c r="U222" s="92">
        <v>3.0757566779708839E-4</v>
      </c>
    </row>
    <row r="223" spans="2:21">
      <c r="B223" s="84" t="s">
        <v>812</v>
      </c>
      <c r="C223" s="81" t="s">
        <v>813</v>
      </c>
      <c r="D223" s="94" t="s">
        <v>119</v>
      </c>
      <c r="E223" s="94" t="s">
        <v>309</v>
      </c>
      <c r="F223" s="81" t="s">
        <v>814</v>
      </c>
      <c r="G223" s="94" t="s">
        <v>156</v>
      </c>
      <c r="H223" s="81" t="s">
        <v>596</v>
      </c>
      <c r="I223" s="81" t="s">
        <v>313</v>
      </c>
      <c r="J223" s="81"/>
      <c r="K223" s="91">
        <v>1.4799999999974478</v>
      </c>
      <c r="L223" s="94" t="s">
        <v>132</v>
      </c>
      <c r="M223" s="95">
        <v>1.3300000000000001E-2</v>
      </c>
      <c r="N223" s="95">
        <v>1.3400000000035092E-2</v>
      </c>
      <c r="O223" s="91">
        <v>62678.910440999993</v>
      </c>
      <c r="P223" s="93">
        <v>100.02</v>
      </c>
      <c r="Q223" s="81"/>
      <c r="R223" s="91">
        <v>62.691446216999999</v>
      </c>
      <c r="S223" s="92">
        <v>2.8691672880404729E-4</v>
      </c>
      <c r="T223" s="92">
        <v>7.7528399377981407E-4</v>
      </c>
      <c r="U223" s="92">
        <v>1.318027751477589E-4</v>
      </c>
    </row>
    <row r="224" spans="2:21">
      <c r="B224" s="84" t="s">
        <v>815</v>
      </c>
      <c r="C224" s="81" t="s">
        <v>816</v>
      </c>
      <c r="D224" s="94" t="s">
        <v>119</v>
      </c>
      <c r="E224" s="94" t="s">
        <v>309</v>
      </c>
      <c r="F224" s="81" t="s">
        <v>814</v>
      </c>
      <c r="G224" s="94" t="s">
        <v>156</v>
      </c>
      <c r="H224" s="81" t="s">
        <v>596</v>
      </c>
      <c r="I224" s="81" t="s">
        <v>313</v>
      </c>
      <c r="J224" s="81"/>
      <c r="K224" s="91">
        <v>2.4299999999998736</v>
      </c>
      <c r="L224" s="94" t="s">
        <v>132</v>
      </c>
      <c r="M224" s="95">
        <v>2.1600000000000001E-2</v>
      </c>
      <c r="N224" s="95">
        <v>1.390000000000253E-2</v>
      </c>
      <c r="O224" s="91">
        <v>310295.84823</v>
      </c>
      <c r="P224" s="93">
        <v>101.91</v>
      </c>
      <c r="Q224" s="81"/>
      <c r="R224" s="91">
        <v>316.22249892799999</v>
      </c>
      <c r="S224" s="92">
        <v>3.0397826788847388E-4</v>
      </c>
      <c r="T224" s="92">
        <v>3.9106171046577693E-3</v>
      </c>
      <c r="U224" s="92">
        <v>6.6482758714166569E-4</v>
      </c>
    </row>
    <row r="225" spans="2:21">
      <c r="B225" s="84" t="s">
        <v>817</v>
      </c>
      <c r="C225" s="81" t="s">
        <v>818</v>
      </c>
      <c r="D225" s="94" t="s">
        <v>119</v>
      </c>
      <c r="E225" s="94" t="s">
        <v>309</v>
      </c>
      <c r="F225" s="81" t="s">
        <v>819</v>
      </c>
      <c r="G225" s="94" t="s">
        <v>820</v>
      </c>
      <c r="H225" s="81" t="s">
        <v>592</v>
      </c>
      <c r="I225" s="81" t="s">
        <v>130</v>
      </c>
      <c r="J225" s="81"/>
      <c r="K225" s="91">
        <v>5.9700000000056903</v>
      </c>
      <c r="L225" s="94" t="s">
        <v>132</v>
      </c>
      <c r="M225" s="95">
        <v>2.1600000000000001E-2</v>
      </c>
      <c r="N225" s="95">
        <v>2.2200000000016259E-2</v>
      </c>
      <c r="O225" s="91">
        <v>123283.4</v>
      </c>
      <c r="P225" s="93">
        <v>99.8</v>
      </c>
      <c r="Q225" s="81"/>
      <c r="R225" s="91">
        <v>123.03683928999999</v>
      </c>
      <c r="S225" s="92">
        <v>5.3830609420096843E-4</v>
      </c>
      <c r="T225" s="92">
        <v>1.5215551387444289E-3</v>
      </c>
      <c r="U225" s="92">
        <v>2.5867319773895044E-4</v>
      </c>
    </row>
    <row r="226" spans="2:21">
      <c r="B226" s="84" t="s">
        <v>821</v>
      </c>
      <c r="C226" s="81" t="s">
        <v>822</v>
      </c>
      <c r="D226" s="94" t="s">
        <v>119</v>
      </c>
      <c r="E226" s="94" t="s">
        <v>309</v>
      </c>
      <c r="F226" s="81" t="s">
        <v>770</v>
      </c>
      <c r="G226" s="94" t="s">
        <v>127</v>
      </c>
      <c r="H226" s="81" t="s">
        <v>592</v>
      </c>
      <c r="I226" s="81" t="s">
        <v>130</v>
      </c>
      <c r="J226" s="81"/>
      <c r="K226" s="91">
        <v>2.2299999999990918</v>
      </c>
      <c r="L226" s="94" t="s">
        <v>132</v>
      </c>
      <c r="M226" s="95">
        <v>2.4E-2</v>
      </c>
      <c r="N226" s="95">
        <v>1.5100000000027251E-2</v>
      </c>
      <c r="O226" s="91">
        <v>53850.068524000002</v>
      </c>
      <c r="P226" s="93">
        <v>102.22</v>
      </c>
      <c r="Q226" s="81"/>
      <c r="R226" s="91">
        <v>55.045540034999995</v>
      </c>
      <c r="S226" s="92">
        <v>1.7006069278077866E-4</v>
      </c>
      <c r="T226" s="92">
        <v>6.8072964803496643E-4</v>
      </c>
      <c r="U226" s="92">
        <v>1.1572798800983299E-4</v>
      </c>
    </row>
    <row r="227" spans="2:21">
      <c r="B227" s="84" t="s">
        <v>823</v>
      </c>
      <c r="C227" s="81" t="s">
        <v>824</v>
      </c>
      <c r="D227" s="94" t="s">
        <v>119</v>
      </c>
      <c r="E227" s="94" t="s">
        <v>309</v>
      </c>
      <c r="F227" s="81" t="s">
        <v>825</v>
      </c>
      <c r="G227" s="94" t="s">
        <v>379</v>
      </c>
      <c r="H227" s="81" t="s">
        <v>596</v>
      </c>
      <c r="I227" s="81" t="s">
        <v>313</v>
      </c>
      <c r="J227" s="81"/>
      <c r="K227" s="91">
        <v>0.70999999999889019</v>
      </c>
      <c r="L227" s="94" t="s">
        <v>132</v>
      </c>
      <c r="M227" s="95">
        <v>5.0999999999999997E-2</v>
      </c>
      <c r="N227" s="95">
        <v>1.99000000000111E-2</v>
      </c>
      <c r="O227" s="91">
        <v>261170.24100800001</v>
      </c>
      <c r="P227" s="93">
        <v>103.5</v>
      </c>
      <c r="Q227" s="81"/>
      <c r="R227" s="91">
        <v>270.31119072999996</v>
      </c>
      <c r="S227" s="92">
        <v>3.6276163762483506E-4</v>
      </c>
      <c r="T227" s="92">
        <v>3.3428474243062368E-3</v>
      </c>
      <c r="U227" s="92">
        <v>5.6830344874143294E-4</v>
      </c>
    </row>
    <row r="228" spans="2:21">
      <c r="B228" s="84" t="s">
        <v>826</v>
      </c>
      <c r="C228" s="81" t="s">
        <v>827</v>
      </c>
      <c r="D228" s="94" t="s">
        <v>119</v>
      </c>
      <c r="E228" s="94" t="s">
        <v>309</v>
      </c>
      <c r="F228" s="81" t="s">
        <v>828</v>
      </c>
      <c r="G228" s="94" t="s">
        <v>829</v>
      </c>
      <c r="H228" s="81" t="s">
        <v>596</v>
      </c>
      <c r="I228" s="81" t="s">
        <v>313</v>
      </c>
      <c r="J228" s="81"/>
      <c r="K228" s="91">
        <v>5.1799999999716109</v>
      </c>
      <c r="L228" s="94" t="s">
        <v>132</v>
      </c>
      <c r="M228" s="95">
        <v>2.6200000000000001E-2</v>
      </c>
      <c r="N228" s="95">
        <v>1.5599999999929759E-2</v>
      </c>
      <c r="O228" s="91">
        <v>63966.790872999998</v>
      </c>
      <c r="P228" s="93">
        <v>105.52</v>
      </c>
      <c r="Q228" s="91">
        <v>0.83796496300000001</v>
      </c>
      <c r="R228" s="91">
        <v>68.335721982999999</v>
      </c>
      <c r="S228" s="92">
        <v>1.3268617056312368E-4</v>
      </c>
      <c r="T228" s="92">
        <v>8.4508485054601964E-4</v>
      </c>
      <c r="U228" s="92">
        <v>1.4366932560319108E-4</v>
      </c>
    </row>
    <row r="229" spans="2:21">
      <c r="B229" s="84" t="s">
        <v>830</v>
      </c>
      <c r="C229" s="81" t="s">
        <v>831</v>
      </c>
      <c r="D229" s="94" t="s">
        <v>119</v>
      </c>
      <c r="E229" s="94" t="s">
        <v>309</v>
      </c>
      <c r="F229" s="81" t="s">
        <v>828</v>
      </c>
      <c r="G229" s="94" t="s">
        <v>829</v>
      </c>
      <c r="H229" s="81" t="s">
        <v>596</v>
      </c>
      <c r="I229" s="81" t="s">
        <v>313</v>
      </c>
      <c r="J229" s="81"/>
      <c r="K229" s="91">
        <v>3.1000000000071428</v>
      </c>
      <c r="L229" s="94" t="s">
        <v>132</v>
      </c>
      <c r="M229" s="95">
        <v>3.3500000000000002E-2</v>
      </c>
      <c r="N229" s="95">
        <v>1.3000000000071425E-2</v>
      </c>
      <c r="O229" s="91">
        <v>65240.945473999993</v>
      </c>
      <c r="P229" s="93">
        <v>107.3</v>
      </c>
      <c r="Q229" s="81"/>
      <c r="R229" s="91">
        <v>70.003534485000003</v>
      </c>
      <c r="S229" s="92">
        <v>1.5823536046773344E-4</v>
      </c>
      <c r="T229" s="92">
        <v>8.6571012584993876E-4</v>
      </c>
      <c r="U229" s="92">
        <v>1.4717574201969603E-4</v>
      </c>
    </row>
    <row r="230" spans="2:21">
      <c r="B230" s="84" t="s">
        <v>832</v>
      </c>
      <c r="C230" s="81" t="s">
        <v>833</v>
      </c>
      <c r="D230" s="94" t="s">
        <v>119</v>
      </c>
      <c r="E230" s="94" t="s">
        <v>309</v>
      </c>
      <c r="F230" s="81" t="s">
        <v>591</v>
      </c>
      <c r="G230" s="94" t="s">
        <v>317</v>
      </c>
      <c r="H230" s="81" t="s">
        <v>621</v>
      </c>
      <c r="I230" s="81" t="s">
        <v>130</v>
      </c>
      <c r="J230" s="81"/>
      <c r="K230" s="91">
        <v>0.68999999999845563</v>
      </c>
      <c r="L230" s="94" t="s">
        <v>132</v>
      </c>
      <c r="M230" s="95">
        <v>2.63E-2</v>
      </c>
      <c r="N230" s="95">
        <v>7.8999999993667729E-3</v>
      </c>
      <c r="O230" s="91">
        <v>12766.976736000001</v>
      </c>
      <c r="P230" s="93">
        <v>101.43</v>
      </c>
      <c r="Q230" s="81"/>
      <c r="R230" s="91">
        <v>12.949543958</v>
      </c>
      <c r="S230" s="92">
        <v>1.3226190054699155E-4</v>
      </c>
      <c r="T230" s="92">
        <v>1.6014264725421306E-4</v>
      </c>
      <c r="U230" s="92">
        <v>2.7225178769276276E-5</v>
      </c>
    </row>
    <row r="231" spans="2:21">
      <c r="B231" s="84" t="s">
        <v>834</v>
      </c>
      <c r="C231" s="81" t="s">
        <v>835</v>
      </c>
      <c r="D231" s="94" t="s">
        <v>119</v>
      </c>
      <c r="E231" s="94" t="s">
        <v>309</v>
      </c>
      <c r="F231" s="81" t="s">
        <v>836</v>
      </c>
      <c r="G231" s="94" t="s">
        <v>439</v>
      </c>
      <c r="H231" s="81" t="s">
        <v>621</v>
      </c>
      <c r="I231" s="81" t="s">
        <v>130</v>
      </c>
      <c r="J231" s="81"/>
      <c r="K231" s="91">
        <v>5.4000000000287107</v>
      </c>
      <c r="L231" s="94" t="s">
        <v>132</v>
      </c>
      <c r="M231" s="95">
        <v>3.27E-2</v>
      </c>
      <c r="N231" s="95">
        <v>1.6400000000114844E-2</v>
      </c>
      <c r="O231" s="91">
        <v>63586.779187</v>
      </c>
      <c r="P231" s="93">
        <v>109.55</v>
      </c>
      <c r="Q231" s="81"/>
      <c r="R231" s="91">
        <v>69.659316605000001</v>
      </c>
      <c r="S231" s="92">
        <v>2.851425075650224E-4</v>
      </c>
      <c r="T231" s="92">
        <v>8.6145329929958152E-4</v>
      </c>
      <c r="U231" s="92">
        <v>1.4645205681896806E-4</v>
      </c>
    </row>
    <row r="232" spans="2:21">
      <c r="B232" s="84" t="s">
        <v>837</v>
      </c>
      <c r="C232" s="81" t="s">
        <v>838</v>
      </c>
      <c r="D232" s="94" t="s">
        <v>119</v>
      </c>
      <c r="E232" s="94" t="s">
        <v>309</v>
      </c>
      <c r="F232" s="81" t="s">
        <v>635</v>
      </c>
      <c r="G232" s="94" t="s">
        <v>443</v>
      </c>
      <c r="H232" s="81" t="s">
        <v>629</v>
      </c>
      <c r="I232" s="81" t="s">
        <v>313</v>
      </c>
      <c r="J232" s="81"/>
      <c r="K232" s="91">
        <v>1.4600000000138467</v>
      </c>
      <c r="L232" s="94" t="s">
        <v>132</v>
      </c>
      <c r="M232" s="95">
        <v>0.06</v>
      </c>
      <c r="N232" s="95">
        <v>1.4000000000098907E-2</v>
      </c>
      <c r="O232" s="91">
        <v>75735.660571</v>
      </c>
      <c r="P232" s="93">
        <v>106.8</v>
      </c>
      <c r="Q232" s="81"/>
      <c r="R232" s="91">
        <v>80.885682977999991</v>
      </c>
      <c r="S232" s="92">
        <v>2.7686319268749765E-4</v>
      </c>
      <c r="T232" s="92">
        <v>1.0002859899216506E-3</v>
      </c>
      <c r="U232" s="92">
        <v>1.7005441937517973E-4</v>
      </c>
    </row>
    <row r="233" spans="2:21">
      <c r="B233" s="84" t="s">
        <v>839</v>
      </c>
      <c r="C233" s="81" t="s">
        <v>840</v>
      </c>
      <c r="D233" s="94" t="s">
        <v>119</v>
      </c>
      <c r="E233" s="94" t="s">
        <v>309</v>
      </c>
      <c r="F233" s="81" t="s">
        <v>635</v>
      </c>
      <c r="G233" s="94" t="s">
        <v>443</v>
      </c>
      <c r="H233" s="81" t="s">
        <v>629</v>
      </c>
      <c r="I233" s="81" t="s">
        <v>313</v>
      </c>
      <c r="J233" s="81"/>
      <c r="K233" s="91">
        <v>2.800000000411758</v>
      </c>
      <c r="L233" s="94" t="s">
        <v>132</v>
      </c>
      <c r="M233" s="95">
        <v>5.9000000000000004E-2</v>
      </c>
      <c r="N233" s="95">
        <v>1.7000000001029393E-2</v>
      </c>
      <c r="O233" s="91">
        <v>1733.0179310000001</v>
      </c>
      <c r="P233" s="93">
        <v>112.11</v>
      </c>
      <c r="Q233" s="81"/>
      <c r="R233" s="91">
        <v>1.9428863940000001</v>
      </c>
      <c r="S233" s="92">
        <v>2.0511963256861272E-6</v>
      </c>
      <c r="T233" s="92">
        <v>2.4027021450213763E-5</v>
      </c>
      <c r="U233" s="92">
        <v>4.0847329895634423E-6</v>
      </c>
    </row>
    <row r="234" spans="2:21">
      <c r="B234" s="84" t="s">
        <v>841</v>
      </c>
      <c r="C234" s="81" t="s">
        <v>842</v>
      </c>
      <c r="D234" s="94" t="s">
        <v>119</v>
      </c>
      <c r="E234" s="94" t="s">
        <v>309</v>
      </c>
      <c r="F234" s="81" t="s">
        <v>646</v>
      </c>
      <c r="G234" s="94" t="s">
        <v>156</v>
      </c>
      <c r="H234" s="81" t="s">
        <v>629</v>
      </c>
      <c r="I234" s="81" t="s">
        <v>313</v>
      </c>
      <c r="J234" s="81"/>
      <c r="K234" s="91">
        <v>2.9500000000151512</v>
      </c>
      <c r="L234" s="94" t="s">
        <v>132</v>
      </c>
      <c r="M234" s="95">
        <v>4.1399999999999999E-2</v>
      </c>
      <c r="N234" s="95">
        <v>3.0500000000227269E-2</v>
      </c>
      <c r="O234" s="91">
        <v>75228.951990000001</v>
      </c>
      <c r="P234" s="93">
        <v>103.21</v>
      </c>
      <c r="Q234" s="91">
        <v>1.5572393250000001</v>
      </c>
      <c r="R234" s="91">
        <v>79.201040664000004</v>
      </c>
      <c r="S234" s="92">
        <v>1.1695899223171277E-4</v>
      </c>
      <c r="T234" s="92">
        <v>9.7945258600291613E-4</v>
      </c>
      <c r="U234" s="92">
        <v>1.6651261988712883E-4</v>
      </c>
    </row>
    <row r="235" spans="2:21">
      <c r="B235" s="84" t="s">
        <v>843</v>
      </c>
      <c r="C235" s="81" t="s">
        <v>844</v>
      </c>
      <c r="D235" s="94" t="s">
        <v>119</v>
      </c>
      <c r="E235" s="94" t="s">
        <v>309</v>
      </c>
      <c r="F235" s="81" t="s">
        <v>646</v>
      </c>
      <c r="G235" s="94" t="s">
        <v>156</v>
      </c>
      <c r="H235" s="81" t="s">
        <v>629</v>
      </c>
      <c r="I235" s="81" t="s">
        <v>313</v>
      </c>
      <c r="J235" s="81"/>
      <c r="K235" s="91">
        <v>5.2899999999935279</v>
      </c>
      <c r="L235" s="94" t="s">
        <v>132</v>
      </c>
      <c r="M235" s="95">
        <v>2.5000000000000001E-2</v>
      </c>
      <c r="N235" s="95">
        <v>4.7099999999933535E-2</v>
      </c>
      <c r="O235" s="91">
        <v>249324.90855299999</v>
      </c>
      <c r="P235" s="93">
        <v>89.22</v>
      </c>
      <c r="Q235" s="91">
        <v>6.2331227509999998</v>
      </c>
      <c r="R235" s="91">
        <v>228.68080061199998</v>
      </c>
      <c r="S235" s="92">
        <v>4.0943175053323894E-4</v>
      </c>
      <c r="T235" s="92">
        <v>2.8280184155515683E-3</v>
      </c>
      <c r="U235" s="92">
        <v>4.8077953153838186E-4</v>
      </c>
    </row>
    <row r="236" spans="2:21">
      <c r="B236" s="84" t="s">
        <v>845</v>
      </c>
      <c r="C236" s="81" t="s">
        <v>846</v>
      </c>
      <c r="D236" s="94" t="s">
        <v>119</v>
      </c>
      <c r="E236" s="94" t="s">
        <v>309</v>
      </c>
      <c r="F236" s="81" t="s">
        <v>646</v>
      </c>
      <c r="G236" s="94" t="s">
        <v>156</v>
      </c>
      <c r="H236" s="81" t="s">
        <v>629</v>
      </c>
      <c r="I236" s="81" t="s">
        <v>313</v>
      </c>
      <c r="J236" s="81"/>
      <c r="K236" s="91">
        <v>3.8799999999929624</v>
      </c>
      <c r="L236" s="94" t="s">
        <v>132</v>
      </c>
      <c r="M236" s="95">
        <v>3.5499999999999997E-2</v>
      </c>
      <c r="N236" s="95">
        <v>4.4099999999921341E-2</v>
      </c>
      <c r="O236" s="91">
        <v>97899.791759999993</v>
      </c>
      <c r="P236" s="93">
        <v>96.92</v>
      </c>
      <c r="Q236" s="91">
        <v>1.7377213159999998</v>
      </c>
      <c r="R236" s="91">
        <v>96.622195135999988</v>
      </c>
      <c r="S236" s="92">
        <v>1.3776401320510979E-4</v>
      </c>
      <c r="T236" s="92">
        <v>1.1948941339384414E-3</v>
      </c>
      <c r="U236" s="92">
        <v>2.0313893247432741E-4</v>
      </c>
    </row>
    <row r="237" spans="2:21">
      <c r="B237" s="84" t="s">
        <v>847</v>
      </c>
      <c r="C237" s="81" t="s">
        <v>848</v>
      </c>
      <c r="D237" s="94" t="s">
        <v>119</v>
      </c>
      <c r="E237" s="94" t="s">
        <v>309</v>
      </c>
      <c r="F237" s="81" t="s">
        <v>849</v>
      </c>
      <c r="G237" s="94" t="s">
        <v>443</v>
      </c>
      <c r="H237" s="81" t="s">
        <v>652</v>
      </c>
      <c r="I237" s="81" t="s">
        <v>130</v>
      </c>
      <c r="J237" s="81"/>
      <c r="K237" s="91">
        <v>5.4599999999997424</v>
      </c>
      <c r="L237" s="94" t="s">
        <v>132</v>
      </c>
      <c r="M237" s="95">
        <v>4.4500000000000005E-2</v>
      </c>
      <c r="N237" s="95">
        <v>2.0499999999987101E-2</v>
      </c>
      <c r="O237" s="91">
        <v>136663.79790400001</v>
      </c>
      <c r="P237" s="93">
        <v>113.46</v>
      </c>
      <c r="Q237" s="81"/>
      <c r="R237" s="91">
        <v>155.05874662399998</v>
      </c>
      <c r="S237" s="92">
        <v>4.7765839218208254E-4</v>
      </c>
      <c r="T237" s="92">
        <v>1.9175592781355945E-3</v>
      </c>
      <c r="U237" s="92">
        <v>3.2599619803370331E-4</v>
      </c>
    </row>
    <row r="238" spans="2:21">
      <c r="B238" s="84" t="s">
        <v>850</v>
      </c>
      <c r="C238" s="81" t="s">
        <v>851</v>
      </c>
      <c r="D238" s="94" t="s">
        <v>119</v>
      </c>
      <c r="E238" s="94" t="s">
        <v>309</v>
      </c>
      <c r="F238" s="81" t="s">
        <v>852</v>
      </c>
      <c r="G238" s="94" t="s">
        <v>379</v>
      </c>
      <c r="H238" s="81" t="s">
        <v>652</v>
      </c>
      <c r="I238" s="81" t="s">
        <v>130</v>
      </c>
      <c r="J238" s="81"/>
      <c r="K238" s="91">
        <v>3.5600000000162249</v>
      </c>
      <c r="L238" s="94" t="s">
        <v>132</v>
      </c>
      <c r="M238" s="95">
        <v>4.2000000000000003E-2</v>
      </c>
      <c r="N238" s="95">
        <v>7.1200000000324504E-2</v>
      </c>
      <c r="O238" s="91">
        <v>120585.95536199999</v>
      </c>
      <c r="P238" s="93">
        <v>92</v>
      </c>
      <c r="Q238" s="81"/>
      <c r="R238" s="91">
        <v>110.93907894500001</v>
      </c>
      <c r="S238" s="92">
        <v>2.0273493772677149E-4</v>
      </c>
      <c r="T238" s="92">
        <v>1.3719462124549074E-3</v>
      </c>
      <c r="U238" s="92">
        <v>2.3323881262324827E-4</v>
      </c>
    </row>
    <row r="239" spans="2:21">
      <c r="B239" s="84" t="s">
        <v>853</v>
      </c>
      <c r="C239" s="81" t="s">
        <v>854</v>
      </c>
      <c r="D239" s="94" t="s">
        <v>119</v>
      </c>
      <c r="E239" s="94" t="s">
        <v>309</v>
      </c>
      <c r="F239" s="81" t="s">
        <v>852</v>
      </c>
      <c r="G239" s="94" t="s">
        <v>379</v>
      </c>
      <c r="H239" s="81" t="s">
        <v>652</v>
      </c>
      <c r="I239" s="81" t="s">
        <v>130</v>
      </c>
      <c r="J239" s="81"/>
      <c r="K239" s="91">
        <v>4.0699999999960754</v>
      </c>
      <c r="L239" s="94" t="s">
        <v>132</v>
      </c>
      <c r="M239" s="95">
        <v>3.2500000000000001E-2</v>
      </c>
      <c r="N239" s="95">
        <v>4.9599999999947679E-2</v>
      </c>
      <c r="O239" s="91">
        <v>201415.25581100001</v>
      </c>
      <c r="P239" s="93">
        <v>94.88</v>
      </c>
      <c r="Q239" s="81"/>
      <c r="R239" s="91">
        <v>191.102788025</v>
      </c>
      <c r="S239" s="92">
        <v>2.4555678992464394E-4</v>
      </c>
      <c r="T239" s="92">
        <v>2.3633037944226442E-3</v>
      </c>
      <c r="U239" s="92">
        <v>4.0177535086658643E-4</v>
      </c>
    </row>
    <row r="240" spans="2:21">
      <c r="B240" s="84" t="s">
        <v>855</v>
      </c>
      <c r="C240" s="81" t="s">
        <v>856</v>
      </c>
      <c r="D240" s="94" t="s">
        <v>119</v>
      </c>
      <c r="E240" s="94" t="s">
        <v>309</v>
      </c>
      <c r="F240" s="81" t="s">
        <v>857</v>
      </c>
      <c r="G240" s="94" t="s">
        <v>379</v>
      </c>
      <c r="H240" s="81" t="s">
        <v>652</v>
      </c>
      <c r="I240" s="81" t="s">
        <v>130</v>
      </c>
      <c r="J240" s="81"/>
      <c r="K240" s="91">
        <v>3.1199999999982215</v>
      </c>
      <c r="L240" s="94" t="s">
        <v>132</v>
      </c>
      <c r="M240" s="95">
        <v>4.5999999999999999E-2</v>
      </c>
      <c r="N240" s="95">
        <v>5.7199999999893295E-2</v>
      </c>
      <c r="O240" s="91">
        <v>68860.742933000001</v>
      </c>
      <c r="P240" s="93">
        <v>97.99</v>
      </c>
      <c r="Q240" s="81"/>
      <c r="R240" s="91">
        <v>67.476642001000002</v>
      </c>
      <c r="S240" s="92">
        <v>2.8818725298756056E-4</v>
      </c>
      <c r="T240" s="92">
        <v>8.3446089784414937E-4</v>
      </c>
      <c r="U240" s="92">
        <v>1.4186319203100397E-4</v>
      </c>
    </row>
    <row r="241" spans="2:21">
      <c r="B241" s="84" t="s">
        <v>858</v>
      </c>
      <c r="C241" s="81" t="s">
        <v>859</v>
      </c>
      <c r="D241" s="94" t="s">
        <v>119</v>
      </c>
      <c r="E241" s="94" t="s">
        <v>309</v>
      </c>
      <c r="F241" s="81" t="s">
        <v>860</v>
      </c>
      <c r="G241" s="94" t="s">
        <v>443</v>
      </c>
      <c r="H241" s="81" t="s">
        <v>861</v>
      </c>
      <c r="I241" s="81" t="s">
        <v>313</v>
      </c>
      <c r="J241" s="81"/>
      <c r="K241" s="91">
        <v>0.9099999999862366</v>
      </c>
      <c r="L241" s="94" t="s">
        <v>132</v>
      </c>
      <c r="M241" s="95">
        <v>4.7E-2</v>
      </c>
      <c r="N241" s="95">
        <v>1.1900000000290558E-2</v>
      </c>
      <c r="O241" s="91">
        <v>6313.0963469999997</v>
      </c>
      <c r="P241" s="93">
        <v>103.58</v>
      </c>
      <c r="Q241" s="81"/>
      <c r="R241" s="91">
        <v>6.5391049990000001</v>
      </c>
      <c r="S241" s="92">
        <v>2.8658376066785296E-4</v>
      </c>
      <c r="T241" s="92">
        <v>8.086690841079256E-5</v>
      </c>
      <c r="U241" s="92">
        <v>1.3747843411802963E-5</v>
      </c>
    </row>
    <row r="242" spans="2:21">
      <c r="B242" s="80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91"/>
      <c r="P242" s="93"/>
      <c r="Q242" s="81"/>
      <c r="R242" s="81"/>
      <c r="S242" s="81"/>
      <c r="T242" s="92"/>
      <c r="U242" s="81"/>
    </row>
    <row r="243" spans="2:21">
      <c r="B243" s="97" t="s">
        <v>47</v>
      </c>
      <c r="C243" s="79"/>
      <c r="D243" s="79"/>
      <c r="E243" s="79"/>
      <c r="F243" s="79"/>
      <c r="G243" s="79"/>
      <c r="H243" s="79"/>
      <c r="I243" s="79"/>
      <c r="J243" s="79"/>
      <c r="K243" s="88">
        <v>3.9922233318606004</v>
      </c>
      <c r="L243" s="79"/>
      <c r="M243" s="79"/>
      <c r="N243" s="99">
        <v>5.7877019273508488E-2</v>
      </c>
      <c r="O243" s="88"/>
      <c r="P243" s="90"/>
      <c r="Q243" s="79"/>
      <c r="R243" s="88">
        <v>1784.8834881709997</v>
      </c>
      <c r="S243" s="79"/>
      <c r="T243" s="89">
        <v>2.20730527471165E-2</v>
      </c>
      <c r="U243" s="89">
        <v>3.7525469781323467E-3</v>
      </c>
    </row>
    <row r="244" spans="2:21">
      <c r="B244" s="84" t="s">
        <v>862</v>
      </c>
      <c r="C244" s="81" t="s">
        <v>863</v>
      </c>
      <c r="D244" s="94" t="s">
        <v>119</v>
      </c>
      <c r="E244" s="94" t="s">
        <v>309</v>
      </c>
      <c r="F244" s="81" t="s">
        <v>864</v>
      </c>
      <c r="G244" s="94" t="s">
        <v>126</v>
      </c>
      <c r="H244" s="81" t="s">
        <v>409</v>
      </c>
      <c r="I244" s="81" t="s">
        <v>313</v>
      </c>
      <c r="J244" s="81"/>
      <c r="K244" s="91">
        <v>2.8200000000014085</v>
      </c>
      <c r="L244" s="94" t="s">
        <v>132</v>
      </c>
      <c r="M244" s="95">
        <v>3.49E-2</v>
      </c>
      <c r="N244" s="95">
        <v>3.8700000000010164E-2</v>
      </c>
      <c r="O244" s="91">
        <v>802974.44616100017</v>
      </c>
      <c r="P244" s="93">
        <v>95.52</v>
      </c>
      <c r="Q244" s="81"/>
      <c r="R244" s="91">
        <v>767.001207206</v>
      </c>
      <c r="S244" s="92">
        <v>3.985031106430592E-4</v>
      </c>
      <c r="T244" s="92">
        <v>9.4852455165623083E-3</v>
      </c>
      <c r="U244" s="92">
        <v>1.6125467468322459E-3</v>
      </c>
    </row>
    <row r="245" spans="2:21">
      <c r="B245" s="84" t="s">
        <v>865</v>
      </c>
      <c r="C245" s="81" t="s">
        <v>866</v>
      </c>
      <c r="D245" s="94" t="s">
        <v>119</v>
      </c>
      <c r="E245" s="94" t="s">
        <v>309</v>
      </c>
      <c r="F245" s="81" t="s">
        <v>867</v>
      </c>
      <c r="G245" s="94" t="s">
        <v>126</v>
      </c>
      <c r="H245" s="81" t="s">
        <v>592</v>
      </c>
      <c r="I245" s="81" t="s">
        <v>130</v>
      </c>
      <c r="J245" s="81"/>
      <c r="K245" s="91">
        <v>4.840000000003073</v>
      </c>
      <c r="L245" s="94" t="s">
        <v>132</v>
      </c>
      <c r="M245" s="95">
        <v>4.6900000000000004E-2</v>
      </c>
      <c r="N245" s="95">
        <v>7.3600000000061463E-2</v>
      </c>
      <c r="O245" s="91">
        <v>369054.414751</v>
      </c>
      <c r="P245" s="93">
        <v>88.16</v>
      </c>
      <c r="Q245" s="81"/>
      <c r="R245" s="91">
        <v>325.35836749999999</v>
      </c>
      <c r="S245" s="92">
        <v>1.7887797727641141E-4</v>
      </c>
      <c r="T245" s="92">
        <v>4.0235973132915111E-3</v>
      </c>
      <c r="U245" s="92">
        <v>6.8403487783020417E-4</v>
      </c>
    </row>
    <row r="246" spans="2:21">
      <c r="B246" s="84" t="s">
        <v>868</v>
      </c>
      <c r="C246" s="81" t="s">
        <v>869</v>
      </c>
      <c r="D246" s="94" t="s">
        <v>119</v>
      </c>
      <c r="E246" s="94" t="s">
        <v>309</v>
      </c>
      <c r="F246" s="81" t="s">
        <v>867</v>
      </c>
      <c r="G246" s="94" t="s">
        <v>126</v>
      </c>
      <c r="H246" s="81" t="s">
        <v>592</v>
      </c>
      <c r="I246" s="81" t="s">
        <v>130</v>
      </c>
      <c r="J246" s="81"/>
      <c r="K246" s="91">
        <v>5.0400000000010401</v>
      </c>
      <c r="L246" s="94" t="s">
        <v>132</v>
      </c>
      <c r="M246" s="95">
        <v>4.6900000000000004E-2</v>
      </c>
      <c r="N246" s="95">
        <v>7.3700000000023538E-2</v>
      </c>
      <c r="O246" s="91">
        <v>733383.745077</v>
      </c>
      <c r="P246" s="93">
        <v>89.26</v>
      </c>
      <c r="Q246" s="81"/>
      <c r="R246" s="91">
        <v>654.61838725799998</v>
      </c>
      <c r="S246" s="92">
        <v>4.3128805499175133E-4</v>
      </c>
      <c r="T246" s="92">
        <v>8.0954450455389335E-3</v>
      </c>
      <c r="U246" s="92">
        <v>1.3762726067078367E-3</v>
      </c>
    </row>
    <row r="247" spans="2:21">
      <c r="B247" s="84" t="s">
        <v>870</v>
      </c>
      <c r="C247" s="81" t="s">
        <v>871</v>
      </c>
      <c r="D247" s="94" t="s">
        <v>119</v>
      </c>
      <c r="E247" s="94" t="s">
        <v>309</v>
      </c>
      <c r="F247" s="81" t="s">
        <v>635</v>
      </c>
      <c r="G247" s="94" t="s">
        <v>443</v>
      </c>
      <c r="H247" s="81" t="s">
        <v>629</v>
      </c>
      <c r="I247" s="81" t="s">
        <v>313</v>
      </c>
      <c r="J247" s="81"/>
      <c r="K247" s="91">
        <v>2.3400000000163561</v>
      </c>
      <c r="L247" s="94" t="s">
        <v>132</v>
      </c>
      <c r="M247" s="95">
        <v>6.7000000000000004E-2</v>
      </c>
      <c r="N247" s="95">
        <v>3.7700000000160924E-2</v>
      </c>
      <c r="O247" s="91">
        <v>39758.261221000001</v>
      </c>
      <c r="P247" s="93">
        <v>95.34</v>
      </c>
      <c r="Q247" s="81"/>
      <c r="R247" s="91">
        <v>37.905526207000001</v>
      </c>
      <c r="S247" s="92">
        <v>3.4751229377191144E-5</v>
      </c>
      <c r="T247" s="92">
        <v>4.6876487172374981E-4</v>
      </c>
      <c r="U247" s="92">
        <v>7.9692746762060292E-5</v>
      </c>
    </row>
    <row r="248" spans="2:21">
      <c r="B248" s="80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91"/>
      <c r="P248" s="93"/>
      <c r="Q248" s="81"/>
      <c r="R248" s="81"/>
      <c r="S248" s="81"/>
      <c r="T248" s="92"/>
      <c r="U248" s="81"/>
    </row>
    <row r="249" spans="2:21">
      <c r="B249" s="78" t="s">
        <v>196</v>
      </c>
      <c r="C249" s="79"/>
      <c r="D249" s="79"/>
      <c r="E249" s="79"/>
      <c r="F249" s="79"/>
      <c r="G249" s="79"/>
      <c r="H249" s="79"/>
      <c r="I249" s="79"/>
      <c r="J249" s="79"/>
      <c r="K249" s="88">
        <v>6.1540101804986049</v>
      </c>
      <c r="L249" s="79"/>
      <c r="M249" s="79"/>
      <c r="N249" s="99">
        <v>3.5833249242477973E-2</v>
      </c>
      <c r="O249" s="88"/>
      <c r="P249" s="90"/>
      <c r="Q249" s="79"/>
      <c r="R249" s="88">
        <v>14267.059249417001</v>
      </c>
      <c r="S249" s="79"/>
      <c r="T249" s="89">
        <v>0.17643591497466266</v>
      </c>
      <c r="U249" s="89">
        <v>2.9995128773417031E-2</v>
      </c>
    </row>
    <row r="250" spans="2:21">
      <c r="B250" s="97" t="s">
        <v>65</v>
      </c>
      <c r="C250" s="79"/>
      <c r="D250" s="79"/>
      <c r="E250" s="79"/>
      <c r="F250" s="79"/>
      <c r="G250" s="79"/>
      <c r="H250" s="79"/>
      <c r="I250" s="79"/>
      <c r="J250" s="79"/>
      <c r="K250" s="88">
        <v>7.3672739550987041</v>
      </c>
      <c r="L250" s="79"/>
      <c r="M250" s="79"/>
      <c r="N250" s="99">
        <v>4.3495896186877561E-2</v>
      </c>
      <c r="O250" s="88"/>
      <c r="P250" s="90"/>
      <c r="Q250" s="79"/>
      <c r="R250" s="88">
        <v>1189.768916575</v>
      </c>
      <c r="S250" s="79"/>
      <c r="T250" s="89">
        <v>1.4713471342239022E-2</v>
      </c>
      <c r="U250" s="89">
        <v>2.5013754579265727E-3</v>
      </c>
    </row>
    <row r="251" spans="2:21">
      <c r="B251" s="84" t="s">
        <v>872</v>
      </c>
      <c r="C251" s="81" t="s">
        <v>873</v>
      </c>
      <c r="D251" s="94" t="s">
        <v>30</v>
      </c>
      <c r="E251" s="94" t="s">
        <v>874</v>
      </c>
      <c r="F251" s="81" t="s">
        <v>875</v>
      </c>
      <c r="G251" s="94" t="s">
        <v>876</v>
      </c>
      <c r="H251" s="81" t="s">
        <v>877</v>
      </c>
      <c r="I251" s="81" t="s">
        <v>878</v>
      </c>
      <c r="J251" s="81"/>
      <c r="K251" s="91">
        <v>3.6699999999964792</v>
      </c>
      <c r="L251" s="94" t="s">
        <v>131</v>
      </c>
      <c r="M251" s="95">
        <v>5.0819999999999997E-2</v>
      </c>
      <c r="N251" s="95">
        <v>3.9599999999963255E-2</v>
      </c>
      <c r="O251" s="91">
        <v>54716.890729999999</v>
      </c>
      <c r="P251" s="93">
        <v>103.6541</v>
      </c>
      <c r="Q251" s="81"/>
      <c r="R251" s="91">
        <v>196.01156650700003</v>
      </c>
      <c r="S251" s="92">
        <v>1.7099028353125001E-4</v>
      </c>
      <c r="T251" s="92">
        <v>2.4240090040764839E-3</v>
      </c>
      <c r="U251" s="92">
        <v>4.1209558856334841E-4</v>
      </c>
    </row>
    <row r="252" spans="2:21">
      <c r="B252" s="84" t="s">
        <v>879</v>
      </c>
      <c r="C252" s="81" t="s">
        <v>880</v>
      </c>
      <c r="D252" s="94" t="s">
        <v>30</v>
      </c>
      <c r="E252" s="94" t="s">
        <v>874</v>
      </c>
      <c r="F252" s="81" t="s">
        <v>875</v>
      </c>
      <c r="G252" s="94" t="s">
        <v>876</v>
      </c>
      <c r="H252" s="81" t="s">
        <v>877</v>
      </c>
      <c r="I252" s="81" t="s">
        <v>878</v>
      </c>
      <c r="J252" s="81"/>
      <c r="K252" s="91">
        <v>5.2199999999987643</v>
      </c>
      <c r="L252" s="94" t="s">
        <v>131</v>
      </c>
      <c r="M252" s="95">
        <v>5.4120000000000001E-2</v>
      </c>
      <c r="N252" s="95">
        <v>4.4300000000010539E-2</v>
      </c>
      <c r="O252" s="91">
        <v>76034.035921000002</v>
      </c>
      <c r="P252" s="93">
        <v>104.676</v>
      </c>
      <c r="Q252" s="81"/>
      <c r="R252" s="91">
        <v>275.06092299699998</v>
      </c>
      <c r="S252" s="92">
        <v>2.37606362253125E-4</v>
      </c>
      <c r="T252" s="92">
        <v>3.4015857630039659E-3</v>
      </c>
      <c r="U252" s="92">
        <v>5.7828930696892582E-4</v>
      </c>
    </row>
    <row r="253" spans="2:21">
      <c r="B253" s="84" t="s">
        <v>881</v>
      </c>
      <c r="C253" s="81" t="s">
        <v>882</v>
      </c>
      <c r="D253" s="94" t="s">
        <v>30</v>
      </c>
      <c r="E253" s="94" t="s">
        <v>874</v>
      </c>
      <c r="F253" s="81" t="s">
        <v>883</v>
      </c>
      <c r="G253" s="94" t="s">
        <v>492</v>
      </c>
      <c r="H253" s="81" t="s">
        <v>877</v>
      </c>
      <c r="I253" s="81" t="s">
        <v>884</v>
      </c>
      <c r="J253" s="81"/>
      <c r="K253" s="91">
        <v>11.500000000005134</v>
      </c>
      <c r="L253" s="94" t="s">
        <v>131</v>
      </c>
      <c r="M253" s="95">
        <v>6.3750000000000001E-2</v>
      </c>
      <c r="N253" s="95">
        <v>4.7300000000015802E-2</v>
      </c>
      <c r="O253" s="91">
        <v>117921</v>
      </c>
      <c r="P253" s="93">
        <v>119.52630000000001</v>
      </c>
      <c r="Q253" s="81"/>
      <c r="R253" s="91">
        <v>487.11127425099994</v>
      </c>
      <c r="S253" s="92">
        <v>1.9653499999999999E-4</v>
      </c>
      <c r="T253" s="92">
        <v>6.0239410143657288E-3</v>
      </c>
      <c r="U253" s="92">
        <v>1.0241049078659329E-3</v>
      </c>
    </row>
    <row r="254" spans="2:21">
      <c r="B254" s="84" t="s">
        <v>885</v>
      </c>
      <c r="C254" s="81" t="s">
        <v>886</v>
      </c>
      <c r="D254" s="94" t="s">
        <v>30</v>
      </c>
      <c r="E254" s="94" t="s">
        <v>874</v>
      </c>
      <c r="F254" s="81" t="s">
        <v>887</v>
      </c>
      <c r="G254" s="94" t="s">
        <v>888</v>
      </c>
      <c r="H254" s="81" t="s">
        <v>889</v>
      </c>
      <c r="I254" s="81" t="s">
        <v>884</v>
      </c>
      <c r="J254" s="81"/>
      <c r="K254" s="91">
        <v>4.2600000000054141</v>
      </c>
      <c r="L254" s="94" t="s">
        <v>133</v>
      </c>
      <c r="M254" s="95">
        <v>0.06</v>
      </c>
      <c r="N254" s="95">
        <v>4.6000000000081726E-2</v>
      </c>
      <c r="O254" s="91">
        <v>47561.47</v>
      </c>
      <c r="P254" s="93">
        <v>106.1413</v>
      </c>
      <c r="Q254" s="81"/>
      <c r="R254" s="91">
        <v>195.780759969</v>
      </c>
      <c r="S254" s="92">
        <v>4.756147E-5</v>
      </c>
      <c r="T254" s="92">
        <v>2.4211546973828438E-3</v>
      </c>
      <c r="U254" s="92">
        <v>4.1161033987207793E-4</v>
      </c>
    </row>
    <row r="255" spans="2:21">
      <c r="B255" s="84" t="s">
        <v>890</v>
      </c>
      <c r="C255" s="81" t="s">
        <v>891</v>
      </c>
      <c r="D255" s="94" t="s">
        <v>30</v>
      </c>
      <c r="E255" s="94" t="s">
        <v>874</v>
      </c>
      <c r="F255" s="81" t="s">
        <v>892</v>
      </c>
      <c r="G255" s="94" t="s">
        <v>893</v>
      </c>
      <c r="H255" s="81" t="s">
        <v>894</v>
      </c>
      <c r="I255" s="81"/>
      <c r="J255" s="81"/>
      <c r="K255" s="91">
        <v>4.8700000000734551</v>
      </c>
      <c r="L255" s="94" t="s">
        <v>131</v>
      </c>
      <c r="M255" s="95">
        <v>0</v>
      </c>
      <c r="N255" s="95">
        <v>-6.8000000000893743E-3</v>
      </c>
      <c r="O255" s="91">
        <v>10023.285</v>
      </c>
      <c r="P255" s="93">
        <v>103.36</v>
      </c>
      <c r="Q255" s="81"/>
      <c r="R255" s="91">
        <v>35.804392850999996</v>
      </c>
      <c r="S255" s="92">
        <v>1.7431800000000001E-5</v>
      </c>
      <c r="T255" s="92">
        <v>4.4278086340999778E-4</v>
      </c>
      <c r="U255" s="92">
        <v>7.5275314656287178E-5</v>
      </c>
    </row>
    <row r="256" spans="2:21">
      <c r="B256" s="80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91"/>
      <c r="P256" s="93"/>
      <c r="Q256" s="81"/>
      <c r="R256" s="81"/>
      <c r="S256" s="81"/>
      <c r="T256" s="92"/>
      <c r="U256" s="81"/>
    </row>
    <row r="257" spans="2:21">
      <c r="B257" s="97" t="s">
        <v>64</v>
      </c>
      <c r="C257" s="79"/>
      <c r="D257" s="79"/>
      <c r="E257" s="79"/>
      <c r="F257" s="79"/>
      <c r="G257" s="79"/>
      <c r="H257" s="79"/>
      <c r="I257" s="79"/>
      <c r="J257" s="79"/>
      <c r="K257" s="88">
        <v>6.0436277167094152</v>
      </c>
      <c r="L257" s="79"/>
      <c r="M257" s="79"/>
      <c r="N257" s="99">
        <v>3.513610335666404E-2</v>
      </c>
      <c r="O257" s="88"/>
      <c r="P257" s="90"/>
      <c r="Q257" s="79"/>
      <c r="R257" s="88">
        <v>13077.290332842002</v>
      </c>
      <c r="S257" s="79"/>
      <c r="T257" s="89">
        <v>0.16172244363242363</v>
      </c>
      <c r="U257" s="89">
        <v>2.7493753315490459E-2</v>
      </c>
    </row>
    <row r="258" spans="2:21">
      <c r="B258" s="84" t="s">
        <v>895</v>
      </c>
      <c r="C258" s="81" t="s">
        <v>896</v>
      </c>
      <c r="D258" s="94" t="s">
        <v>30</v>
      </c>
      <c r="E258" s="94" t="s">
        <v>874</v>
      </c>
      <c r="F258" s="81"/>
      <c r="G258" s="94" t="s">
        <v>897</v>
      </c>
      <c r="H258" s="81" t="s">
        <v>898</v>
      </c>
      <c r="I258" s="81" t="s">
        <v>884</v>
      </c>
      <c r="J258" s="81"/>
      <c r="K258" s="91">
        <v>4.2900000121929649</v>
      </c>
      <c r="L258" s="94" t="s">
        <v>131</v>
      </c>
      <c r="M258" s="95">
        <v>4.4999999999999998E-2</v>
      </c>
      <c r="N258" s="95">
        <v>3.340000004706057E-2</v>
      </c>
      <c r="O258" s="91">
        <v>25.54955</v>
      </c>
      <c r="P258" s="93">
        <v>105.886</v>
      </c>
      <c r="Q258" s="81"/>
      <c r="R258" s="91">
        <v>9.3496533999999992E-2</v>
      </c>
      <c r="S258" s="92">
        <v>5.1099099999999999E-8</v>
      </c>
      <c r="T258" s="92">
        <v>1.1562401357465268E-6</v>
      </c>
      <c r="U258" s="92">
        <v>1.9656752861054826E-7</v>
      </c>
    </row>
    <row r="259" spans="2:21">
      <c r="B259" s="84" t="s">
        <v>899</v>
      </c>
      <c r="C259" s="81" t="s">
        <v>900</v>
      </c>
      <c r="D259" s="94" t="s">
        <v>30</v>
      </c>
      <c r="E259" s="94" t="s">
        <v>874</v>
      </c>
      <c r="F259" s="81"/>
      <c r="G259" s="94" t="s">
        <v>897</v>
      </c>
      <c r="H259" s="81" t="s">
        <v>898</v>
      </c>
      <c r="I259" s="81" t="s">
        <v>884</v>
      </c>
      <c r="J259" s="81"/>
      <c r="K259" s="91">
        <v>6.9399999999849102</v>
      </c>
      <c r="L259" s="94" t="s">
        <v>131</v>
      </c>
      <c r="M259" s="95">
        <v>5.1249999999999997E-2</v>
      </c>
      <c r="N259" s="95">
        <v>3.5999999999892222E-2</v>
      </c>
      <c r="O259" s="91">
        <v>23652.987249999995</v>
      </c>
      <c r="P259" s="93">
        <v>113.5123</v>
      </c>
      <c r="Q259" s="81"/>
      <c r="R259" s="91">
        <v>92.790354860000022</v>
      </c>
      <c r="S259" s="92">
        <v>4.7305974499999991E-5</v>
      </c>
      <c r="T259" s="92">
        <v>1.1475070562433345E-3</v>
      </c>
      <c r="U259" s="92">
        <v>1.9508285444812297E-4</v>
      </c>
    </row>
    <row r="260" spans="2:21">
      <c r="B260" s="84" t="s">
        <v>901</v>
      </c>
      <c r="C260" s="81" t="s">
        <v>902</v>
      </c>
      <c r="D260" s="94" t="s">
        <v>30</v>
      </c>
      <c r="E260" s="94" t="s">
        <v>874</v>
      </c>
      <c r="F260" s="81"/>
      <c r="G260" s="94" t="s">
        <v>876</v>
      </c>
      <c r="H260" s="81" t="s">
        <v>903</v>
      </c>
      <c r="I260" s="81" t="s">
        <v>884</v>
      </c>
      <c r="J260" s="81"/>
      <c r="K260" s="91">
        <v>4.9200000000198338</v>
      </c>
      <c r="L260" s="94" t="s">
        <v>131</v>
      </c>
      <c r="M260" s="95">
        <v>6.7500000000000004E-2</v>
      </c>
      <c r="N260" s="95">
        <v>3.3900000000120299E-2</v>
      </c>
      <c r="O260" s="91">
        <v>30044.30545</v>
      </c>
      <c r="P260" s="93">
        <v>118.4783</v>
      </c>
      <c r="Q260" s="81"/>
      <c r="R260" s="91">
        <v>123.01966306800001</v>
      </c>
      <c r="S260" s="92">
        <v>1.3353024644444445E-5</v>
      </c>
      <c r="T260" s="92">
        <v>1.5213427261938537E-3</v>
      </c>
      <c r="U260" s="92">
        <v>2.58637086373481E-4</v>
      </c>
    </row>
    <row r="261" spans="2:21">
      <c r="B261" s="84" t="s">
        <v>904</v>
      </c>
      <c r="C261" s="81" t="s">
        <v>905</v>
      </c>
      <c r="D261" s="94" t="s">
        <v>30</v>
      </c>
      <c r="E261" s="94" t="s">
        <v>874</v>
      </c>
      <c r="F261" s="81"/>
      <c r="G261" s="94" t="s">
        <v>906</v>
      </c>
      <c r="H261" s="81" t="s">
        <v>903</v>
      </c>
      <c r="I261" s="81" t="s">
        <v>878</v>
      </c>
      <c r="J261" s="81"/>
      <c r="K261" s="91">
        <v>7.9799999999911755</v>
      </c>
      <c r="L261" s="94" t="s">
        <v>131</v>
      </c>
      <c r="M261" s="95">
        <v>3.9329999999999997E-2</v>
      </c>
      <c r="N261" s="95">
        <v>3.4599999999978322E-2</v>
      </c>
      <c r="O261" s="91">
        <v>71047.402499999997</v>
      </c>
      <c r="P261" s="93">
        <v>105.2379</v>
      </c>
      <c r="Q261" s="81"/>
      <c r="R261" s="91">
        <v>258.40095343600001</v>
      </c>
      <c r="S261" s="92">
        <v>4.7364935E-5</v>
      </c>
      <c r="T261" s="92">
        <v>3.1955575324094112E-3</v>
      </c>
      <c r="U261" s="92">
        <v>5.4326331292156647E-4</v>
      </c>
    </row>
    <row r="262" spans="2:21">
      <c r="B262" s="84" t="s">
        <v>907</v>
      </c>
      <c r="C262" s="81" t="s">
        <v>908</v>
      </c>
      <c r="D262" s="94" t="s">
        <v>30</v>
      </c>
      <c r="E262" s="94" t="s">
        <v>874</v>
      </c>
      <c r="F262" s="81"/>
      <c r="G262" s="94" t="s">
        <v>906</v>
      </c>
      <c r="H262" s="81" t="s">
        <v>903</v>
      </c>
      <c r="I262" s="81" t="s">
        <v>878</v>
      </c>
      <c r="J262" s="81"/>
      <c r="K262" s="91">
        <v>7.9100000000012924</v>
      </c>
      <c r="L262" s="94" t="s">
        <v>131</v>
      </c>
      <c r="M262" s="95">
        <v>4.1100000000000005E-2</v>
      </c>
      <c r="N262" s="95">
        <v>3.4599999999991388E-2</v>
      </c>
      <c r="O262" s="91">
        <v>62891.199999999997</v>
      </c>
      <c r="P262" s="93">
        <v>106.797</v>
      </c>
      <c r="Q262" s="81"/>
      <c r="R262" s="91">
        <v>232.12540177</v>
      </c>
      <c r="S262" s="92">
        <v>5.0312959999999995E-5</v>
      </c>
      <c r="T262" s="92">
        <v>2.8706166375404023E-3</v>
      </c>
      <c r="U262" s="92">
        <v>4.8802147632188682E-4</v>
      </c>
    </row>
    <row r="263" spans="2:21">
      <c r="B263" s="84" t="s">
        <v>909</v>
      </c>
      <c r="C263" s="81" t="s">
        <v>910</v>
      </c>
      <c r="D263" s="94" t="s">
        <v>30</v>
      </c>
      <c r="E263" s="94" t="s">
        <v>874</v>
      </c>
      <c r="F263" s="81"/>
      <c r="G263" s="94" t="s">
        <v>911</v>
      </c>
      <c r="H263" s="81" t="s">
        <v>912</v>
      </c>
      <c r="I263" s="81" t="s">
        <v>913</v>
      </c>
      <c r="J263" s="81"/>
      <c r="K263" s="91">
        <v>15.929999999972285</v>
      </c>
      <c r="L263" s="94" t="s">
        <v>131</v>
      </c>
      <c r="M263" s="95">
        <v>4.4500000000000005E-2</v>
      </c>
      <c r="N263" s="95">
        <v>3.9599999999947198E-2</v>
      </c>
      <c r="O263" s="91">
        <v>50808.22819999999</v>
      </c>
      <c r="P263" s="93">
        <v>107.8646</v>
      </c>
      <c r="Q263" s="81"/>
      <c r="R263" s="91">
        <v>189.40296182500001</v>
      </c>
      <c r="S263" s="92">
        <v>2.5404114099999996E-5</v>
      </c>
      <c r="T263" s="92">
        <v>2.3422826165014018E-3</v>
      </c>
      <c r="U263" s="92">
        <v>3.9820162870912701E-4</v>
      </c>
    </row>
    <row r="264" spans="2:21">
      <c r="B264" s="84" t="s">
        <v>914</v>
      </c>
      <c r="C264" s="81" t="s">
        <v>915</v>
      </c>
      <c r="D264" s="94" t="s">
        <v>30</v>
      </c>
      <c r="E264" s="94" t="s">
        <v>874</v>
      </c>
      <c r="F264" s="81"/>
      <c r="G264" s="94" t="s">
        <v>916</v>
      </c>
      <c r="H264" s="81" t="s">
        <v>917</v>
      </c>
      <c r="I264" s="81" t="s">
        <v>884</v>
      </c>
      <c r="J264" s="81"/>
      <c r="K264" s="91">
        <v>16.029999999990395</v>
      </c>
      <c r="L264" s="94" t="s">
        <v>131</v>
      </c>
      <c r="M264" s="95">
        <v>5.5500000000000001E-2</v>
      </c>
      <c r="N264" s="95">
        <v>3.8099999999953081E-2</v>
      </c>
      <c r="O264" s="91">
        <v>49133.75</v>
      </c>
      <c r="P264" s="93">
        <v>131.7834</v>
      </c>
      <c r="Q264" s="81"/>
      <c r="R264" s="91">
        <v>223.77646480499996</v>
      </c>
      <c r="S264" s="92">
        <v>1.2283437499999999E-5</v>
      </c>
      <c r="T264" s="92">
        <v>2.767368146962657E-3</v>
      </c>
      <c r="U264" s="92">
        <v>4.7046863414128466E-4</v>
      </c>
    </row>
    <row r="265" spans="2:21">
      <c r="B265" s="84" t="s">
        <v>918</v>
      </c>
      <c r="C265" s="81" t="s">
        <v>919</v>
      </c>
      <c r="D265" s="94" t="s">
        <v>30</v>
      </c>
      <c r="E265" s="94" t="s">
        <v>874</v>
      </c>
      <c r="F265" s="81"/>
      <c r="G265" s="94" t="s">
        <v>906</v>
      </c>
      <c r="H265" s="81" t="s">
        <v>917</v>
      </c>
      <c r="I265" s="81" t="s">
        <v>878</v>
      </c>
      <c r="J265" s="81"/>
      <c r="K265" s="91">
        <v>3.0199999999998259</v>
      </c>
      <c r="L265" s="94" t="s">
        <v>131</v>
      </c>
      <c r="M265" s="95">
        <v>4.4000000000000004E-2</v>
      </c>
      <c r="N265" s="95">
        <v>3.0199999999998259E-2</v>
      </c>
      <c r="O265" s="91">
        <v>63284.27</v>
      </c>
      <c r="P265" s="93">
        <v>105.1437</v>
      </c>
      <c r="Q265" s="81"/>
      <c r="R265" s="91">
        <v>229.960173002</v>
      </c>
      <c r="S265" s="92">
        <v>4.2189513333333332E-5</v>
      </c>
      <c r="T265" s="92">
        <v>2.8438399828610472E-3</v>
      </c>
      <c r="U265" s="92">
        <v>4.8346928973706408E-4</v>
      </c>
    </row>
    <row r="266" spans="2:21">
      <c r="B266" s="84" t="s">
        <v>920</v>
      </c>
      <c r="C266" s="81" t="s">
        <v>921</v>
      </c>
      <c r="D266" s="94" t="s">
        <v>30</v>
      </c>
      <c r="E266" s="94" t="s">
        <v>874</v>
      </c>
      <c r="F266" s="81"/>
      <c r="G266" s="94" t="s">
        <v>922</v>
      </c>
      <c r="H266" s="81" t="s">
        <v>917</v>
      </c>
      <c r="I266" s="81" t="s">
        <v>878</v>
      </c>
      <c r="J266" s="81"/>
      <c r="K266" s="91">
        <v>16.720000000037416</v>
      </c>
      <c r="L266" s="94" t="s">
        <v>131</v>
      </c>
      <c r="M266" s="95">
        <v>4.5499999999999999E-2</v>
      </c>
      <c r="N266" s="95">
        <v>3.9200000000075542E-2</v>
      </c>
      <c r="O266" s="91">
        <v>58960.5</v>
      </c>
      <c r="P266" s="93">
        <v>111.7439</v>
      </c>
      <c r="Q266" s="81"/>
      <c r="R266" s="91">
        <v>227.69777198399998</v>
      </c>
      <c r="S266" s="92">
        <v>2.3636408098207319E-5</v>
      </c>
      <c r="T266" s="92">
        <v>2.8158616317045708E-3</v>
      </c>
      <c r="U266" s="92">
        <v>4.7871280778197635E-4</v>
      </c>
    </row>
    <row r="267" spans="2:21">
      <c r="B267" s="84" t="s">
        <v>923</v>
      </c>
      <c r="C267" s="81" t="s">
        <v>924</v>
      </c>
      <c r="D267" s="94" t="s">
        <v>30</v>
      </c>
      <c r="E267" s="94" t="s">
        <v>874</v>
      </c>
      <c r="F267" s="81"/>
      <c r="G267" s="94" t="s">
        <v>906</v>
      </c>
      <c r="H267" s="81" t="s">
        <v>917</v>
      </c>
      <c r="I267" s="81" t="s">
        <v>878</v>
      </c>
      <c r="J267" s="81"/>
      <c r="K267" s="91">
        <v>8.1899999999918833</v>
      </c>
      <c r="L267" s="94" t="s">
        <v>131</v>
      </c>
      <c r="M267" s="95">
        <v>3.61E-2</v>
      </c>
      <c r="N267" s="95">
        <v>3.4599999999981965E-2</v>
      </c>
      <c r="O267" s="91">
        <v>78614</v>
      </c>
      <c r="P267" s="93">
        <v>102.033</v>
      </c>
      <c r="Q267" s="81"/>
      <c r="R267" s="91">
        <v>277.213441375</v>
      </c>
      <c r="S267" s="92">
        <v>6.2891200000000005E-5</v>
      </c>
      <c r="T267" s="92">
        <v>3.4282052325724918E-3</v>
      </c>
      <c r="U267" s="92">
        <v>5.8281477117332352E-4</v>
      </c>
    </row>
    <row r="268" spans="2:21">
      <c r="B268" s="84" t="s">
        <v>925</v>
      </c>
      <c r="C268" s="81" t="s">
        <v>926</v>
      </c>
      <c r="D268" s="94" t="s">
        <v>30</v>
      </c>
      <c r="E268" s="94" t="s">
        <v>874</v>
      </c>
      <c r="F268" s="81"/>
      <c r="G268" s="94" t="s">
        <v>906</v>
      </c>
      <c r="H268" s="81" t="s">
        <v>917</v>
      </c>
      <c r="I268" s="81" t="s">
        <v>884</v>
      </c>
      <c r="J268" s="81"/>
      <c r="K268" s="91">
        <v>3.2100000025546627</v>
      </c>
      <c r="L268" s="94" t="s">
        <v>131</v>
      </c>
      <c r="M268" s="95">
        <v>6.5000000000000002E-2</v>
      </c>
      <c r="N268" s="95">
        <v>3.0100000009064928E-2</v>
      </c>
      <c r="O268" s="91">
        <v>92.37145000000001</v>
      </c>
      <c r="P268" s="93">
        <v>114.03489999999999</v>
      </c>
      <c r="Q268" s="81"/>
      <c r="R268" s="91">
        <v>0.36404026699999997</v>
      </c>
      <c r="S268" s="92">
        <v>3.6948580000000007E-8</v>
      </c>
      <c r="T268" s="92">
        <v>4.5019633319592558E-6</v>
      </c>
      <c r="U268" s="92">
        <v>7.6535987525392252E-7</v>
      </c>
    </row>
    <row r="269" spans="2:21">
      <c r="B269" s="84" t="s">
        <v>927</v>
      </c>
      <c r="C269" s="81" t="s">
        <v>928</v>
      </c>
      <c r="D269" s="94" t="s">
        <v>30</v>
      </c>
      <c r="E269" s="94" t="s">
        <v>874</v>
      </c>
      <c r="F269" s="81"/>
      <c r="G269" s="94" t="s">
        <v>929</v>
      </c>
      <c r="H269" s="81" t="s">
        <v>917</v>
      </c>
      <c r="I269" s="81" t="s">
        <v>884</v>
      </c>
      <c r="J269" s="81"/>
      <c r="K269" s="91">
        <v>6.9600000000159463</v>
      </c>
      <c r="L269" s="94" t="s">
        <v>133</v>
      </c>
      <c r="M269" s="95">
        <v>0.03</v>
      </c>
      <c r="N269" s="95">
        <v>2.520000000004485E-2</v>
      </c>
      <c r="O269" s="91">
        <v>20046.57</v>
      </c>
      <c r="P269" s="93">
        <v>103.2495</v>
      </c>
      <c r="Q269" s="81"/>
      <c r="R269" s="91">
        <v>80.270925206999991</v>
      </c>
      <c r="S269" s="92">
        <v>4.009314E-5</v>
      </c>
      <c r="T269" s="92">
        <v>9.9268348768780015E-4</v>
      </c>
      <c r="U269" s="92">
        <v>1.6876194990524625E-4</v>
      </c>
    </row>
    <row r="270" spans="2:21">
      <c r="B270" s="84" t="s">
        <v>930</v>
      </c>
      <c r="C270" s="81" t="s">
        <v>931</v>
      </c>
      <c r="D270" s="94" t="s">
        <v>30</v>
      </c>
      <c r="E270" s="94" t="s">
        <v>874</v>
      </c>
      <c r="F270" s="81"/>
      <c r="G270" s="94" t="s">
        <v>932</v>
      </c>
      <c r="H270" s="81" t="s">
        <v>912</v>
      </c>
      <c r="I270" s="81" t="s">
        <v>913</v>
      </c>
      <c r="J270" s="81"/>
      <c r="K270" s="91">
        <v>7.7899999999906386</v>
      </c>
      <c r="L270" s="94" t="s">
        <v>131</v>
      </c>
      <c r="M270" s="95">
        <v>4.8750000000000002E-2</v>
      </c>
      <c r="N270" s="95">
        <v>3.2999999999993451E-2</v>
      </c>
      <c r="O270" s="91">
        <v>39307</v>
      </c>
      <c r="P270" s="93">
        <v>112.4607</v>
      </c>
      <c r="Q270" s="81"/>
      <c r="R270" s="91">
        <v>152.772183617</v>
      </c>
      <c r="S270" s="92">
        <v>3.1445600000000003E-5</v>
      </c>
      <c r="T270" s="92">
        <v>1.8892821238016525E-3</v>
      </c>
      <c r="U270" s="92">
        <v>3.2118891780555825E-4</v>
      </c>
    </row>
    <row r="271" spans="2:21">
      <c r="B271" s="84" t="s">
        <v>933</v>
      </c>
      <c r="C271" s="81" t="s">
        <v>934</v>
      </c>
      <c r="D271" s="94" t="s">
        <v>30</v>
      </c>
      <c r="E271" s="94" t="s">
        <v>874</v>
      </c>
      <c r="F271" s="81"/>
      <c r="G271" s="94" t="s">
        <v>935</v>
      </c>
      <c r="H271" s="81" t="s">
        <v>917</v>
      </c>
      <c r="I271" s="81" t="s">
        <v>878</v>
      </c>
      <c r="J271" s="81"/>
      <c r="K271" s="91">
        <v>14.330000000018913</v>
      </c>
      <c r="L271" s="94" t="s">
        <v>131</v>
      </c>
      <c r="M271" s="95">
        <v>5.0999999999999997E-2</v>
      </c>
      <c r="N271" s="95">
        <v>4.3700000000058539E-2</v>
      </c>
      <c r="O271" s="91">
        <v>68787.25</v>
      </c>
      <c r="P271" s="93">
        <v>112.09950000000001</v>
      </c>
      <c r="Q271" s="81"/>
      <c r="R271" s="91">
        <v>266.49272441199997</v>
      </c>
      <c r="S271" s="92">
        <v>9.1716333333333335E-5</v>
      </c>
      <c r="T271" s="92">
        <v>3.2956257378438502E-3</v>
      </c>
      <c r="U271" s="92">
        <v>5.6027548818396585E-4</v>
      </c>
    </row>
    <row r="272" spans="2:21">
      <c r="B272" s="84" t="s">
        <v>936</v>
      </c>
      <c r="C272" s="81" t="s">
        <v>937</v>
      </c>
      <c r="D272" s="94" t="s">
        <v>30</v>
      </c>
      <c r="E272" s="94" t="s">
        <v>874</v>
      </c>
      <c r="F272" s="81"/>
      <c r="G272" s="94" t="s">
        <v>897</v>
      </c>
      <c r="H272" s="81" t="s">
        <v>917</v>
      </c>
      <c r="I272" s="81" t="s">
        <v>884</v>
      </c>
      <c r="J272" s="81"/>
      <c r="K272" s="91">
        <v>6.5399999999759988</v>
      </c>
      <c r="L272" s="94" t="s">
        <v>131</v>
      </c>
      <c r="M272" s="95">
        <v>4.4999999999999998E-2</v>
      </c>
      <c r="N272" s="95">
        <v>3.8699999999879997E-2</v>
      </c>
      <c r="O272" s="91">
        <v>35572.834999999999</v>
      </c>
      <c r="P272" s="93">
        <v>105.065</v>
      </c>
      <c r="Q272" s="81"/>
      <c r="R272" s="91">
        <v>129.16661446500001</v>
      </c>
      <c r="S272" s="92">
        <v>4.7430446666666664E-5</v>
      </c>
      <c r="T272" s="92">
        <v>1.5973600031305001E-3</v>
      </c>
      <c r="U272" s="92">
        <v>2.7156046430958124E-4</v>
      </c>
    </row>
    <row r="273" spans="2:21">
      <c r="B273" s="84" t="s">
        <v>938</v>
      </c>
      <c r="C273" s="81" t="s">
        <v>939</v>
      </c>
      <c r="D273" s="94" t="s">
        <v>30</v>
      </c>
      <c r="E273" s="94" t="s">
        <v>874</v>
      </c>
      <c r="F273" s="81"/>
      <c r="G273" s="94" t="s">
        <v>897</v>
      </c>
      <c r="H273" s="81" t="s">
        <v>917</v>
      </c>
      <c r="I273" s="81" t="s">
        <v>884</v>
      </c>
      <c r="J273" s="81"/>
      <c r="K273" s="91">
        <v>4.8999999999752291</v>
      </c>
      <c r="L273" s="94" t="s">
        <v>131</v>
      </c>
      <c r="M273" s="95">
        <v>5.7500000000000002E-2</v>
      </c>
      <c r="N273" s="95">
        <v>3.6599999999746086E-2</v>
      </c>
      <c r="O273" s="91">
        <v>16656.341250000001</v>
      </c>
      <c r="P273" s="93">
        <v>112.2042</v>
      </c>
      <c r="Q273" s="81"/>
      <c r="R273" s="91">
        <v>64.589592303999993</v>
      </c>
      <c r="S273" s="92">
        <v>2.3794773214285716E-5</v>
      </c>
      <c r="T273" s="92">
        <v>7.9875772692696587E-4</v>
      </c>
      <c r="U273" s="92">
        <v>1.3579344591704509E-4</v>
      </c>
    </row>
    <row r="274" spans="2:21">
      <c r="B274" s="84" t="s">
        <v>940</v>
      </c>
      <c r="C274" s="81" t="s">
        <v>941</v>
      </c>
      <c r="D274" s="94" t="s">
        <v>30</v>
      </c>
      <c r="E274" s="94" t="s">
        <v>874</v>
      </c>
      <c r="F274" s="81"/>
      <c r="G274" s="94" t="s">
        <v>906</v>
      </c>
      <c r="H274" s="81" t="s">
        <v>877</v>
      </c>
      <c r="I274" s="81" t="s">
        <v>884</v>
      </c>
      <c r="J274" s="81"/>
      <c r="K274" s="91">
        <v>3.4800000000023825</v>
      </c>
      <c r="L274" s="94" t="s">
        <v>131</v>
      </c>
      <c r="M274" s="95">
        <v>7.8750000000000001E-2</v>
      </c>
      <c r="N274" s="95">
        <v>4.0200000000075439E-2</v>
      </c>
      <c r="O274" s="91">
        <v>38324.324999999997</v>
      </c>
      <c r="P274" s="93">
        <v>114.09399999999999</v>
      </c>
      <c r="Q274" s="81"/>
      <c r="R274" s="91">
        <v>151.11621054299999</v>
      </c>
      <c r="S274" s="92">
        <v>2.1899614285714284E-5</v>
      </c>
      <c r="T274" s="92">
        <v>1.8688032627149479E-3</v>
      </c>
      <c r="U274" s="92">
        <v>3.1770739265509873E-4</v>
      </c>
    </row>
    <row r="275" spans="2:21">
      <c r="B275" s="84" t="s">
        <v>942</v>
      </c>
      <c r="C275" s="81" t="s">
        <v>943</v>
      </c>
      <c r="D275" s="94" t="s">
        <v>30</v>
      </c>
      <c r="E275" s="94" t="s">
        <v>874</v>
      </c>
      <c r="F275" s="81"/>
      <c r="G275" s="94" t="s">
        <v>944</v>
      </c>
      <c r="H275" s="81" t="s">
        <v>877</v>
      </c>
      <c r="I275" s="81" t="s">
        <v>884</v>
      </c>
      <c r="J275" s="81"/>
      <c r="K275" s="91">
        <v>6.7099999999844124</v>
      </c>
      <c r="L275" s="94" t="s">
        <v>131</v>
      </c>
      <c r="M275" s="95">
        <v>4.2500000000000003E-2</v>
      </c>
      <c r="N275" s="95">
        <v>3.8999999999928266E-2</v>
      </c>
      <c r="O275" s="91">
        <v>43237.7</v>
      </c>
      <c r="P275" s="93">
        <v>102.61109999999999</v>
      </c>
      <c r="Q275" s="81"/>
      <c r="R275" s="91">
        <v>153.33126120899999</v>
      </c>
      <c r="S275" s="92">
        <v>7.2062833333333331E-5</v>
      </c>
      <c r="T275" s="92">
        <v>1.8961960480212061E-3</v>
      </c>
      <c r="U275" s="92">
        <v>3.2236432501970132E-4</v>
      </c>
    </row>
    <row r="276" spans="2:21">
      <c r="B276" s="84" t="s">
        <v>945</v>
      </c>
      <c r="C276" s="81" t="s">
        <v>946</v>
      </c>
      <c r="D276" s="94" t="s">
        <v>30</v>
      </c>
      <c r="E276" s="94" t="s">
        <v>874</v>
      </c>
      <c r="F276" s="81"/>
      <c r="G276" s="94" t="s">
        <v>944</v>
      </c>
      <c r="H276" s="81" t="s">
        <v>877</v>
      </c>
      <c r="I276" s="81" t="s">
        <v>884</v>
      </c>
      <c r="J276" s="81"/>
      <c r="K276" s="91">
        <v>1.5099999999997584</v>
      </c>
      <c r="L276" s="94" t="s">
        <v>131</v>
      </c>
      <c r="M276" s="95">
        <v>5.2499999999999998E-2</v>
      </c>
      <c r="N276" s="95">
        <v>2.8399999999990343E-2</v>
      </c>
      <c r="O276" s="91">
        <v>54752.685649999992</v>
      </c>
      <c r="P276" s="93">
        <v>109.45489999999999</v>
      </c>
      <c r="Q276" s="81"/>
      <c r="R276" s="91">
        <v>207.116374355</v>
      </c>
      <c r="S276" s="92">
        <v>9.1254476083333323E-5</v>
      </c>
      <c r="T276" s="92">
        <v>2.5613384213745687E-3</v>
      </c>
      <c r="U276" s="92">
        <v>4.3544238593635451E-4</v>
      </c>
    </row>
    <row r="277" spans="2:21">
      <c r="B277" s="84" t="s">
        <v>947</v>
      </c>
      <c r="C277" s="81" t="s">
        <v>948</v>
      </c>
      <c r="D277" s="94" t="s">
        <v>30</v>
      </c>
      <c r="E277" s="94" t="s">
        <v>874</v>
      </c>
      <c r="F277" s="81"/>
      <c r="G277" s="94" t="s">
        <v>949</v>
      </c>
      <c r="H277" s="81" t="s">
        <v>877</v>
      </c>
      <c r="I277" s="81" t="s">
        <v>884</v>
      </c>
      <c r="J277" s="81"/>
      <c r="K277" s="91">
        <v>7.4600000000077573</v>
      </c>
      <c r="L277" s="94" t="s">
        <v>131</v>
      </c>
      <c r="M277" s="95">
        <v>4.7500000000000001E-2</v>
      </c>
      <c r="N277" s="95">
        <v>3.5300000000025401E-2</v>
      </c>
      <c r="O277" s="91">
        <v>117921</v>
      </c>
      <c r="P277" s="93">
        <v>110.1046</v>
      </c>
      <c r="Q277" s="81"/>
      <c r="R277" s="91">
        <v>448.71468726199998</v>
      </c>
      <c r="S277" s="92">
        <v>3.9307000000000002E-5</v>
      </c>
      <c r="T277" s="92">
        <v>5.5491033593959242E-3</v>
      </c>
      <c r="U277" s="92">
        <v>9.4337975273336234E-4</v>
      </c>
    </row>
    <row r="278" spans="2:21">
      <c r="B278" s="84" t="s">
        <v>950</v>
      </c>
      <c r="C278" s="81" t="s">
        <v>951</v>
      </c>
      <c r="D278" s="94" t="s">
        <v>30</v>
      </c>
      <c r="E278" s="94" t="s">
        <v>874</v>
      </c>
      <c r="F278" s="81"/>
      <c r="G278" s="94" t="s">
        <v>876</v>
      </c>
      <c r="H278" s="81" t="s">
        <v>877</v>
      </c>
      <c r="I278" s="81" t="s">
        <v>884</v>
      </c>
      <c r="J278" s="81"/>
      <c r="K278" s="91">
        <v>7.9899999999807267</v>
      </c>
      <c r="L278" s="94" t="s">
        <v>131</v>
      </c>
      <c r="M278" s="95">
        <v>3.7000000000000005E-2</v>
      </c>
      <c r="N278" s="95">
        <v>3.4199999999940695E-2</v>
      </c>
      <c r="O278" s="91">
        <v>30462.924999999999</v>
      </c>
      <c r="P278" s="93">
        <v>102.51309999999999</v>
      </c>
      <c r="Q278" s="81"/>
      <c r="R278" s="91">
        <v>107.925610392</v>
      </c>
      <c r="S278" s="92">
        <v>2.0308616666666667E-5</v>
      </c>
      <c r="T278" s="92">
        <v>1.3346796621377735E-3</v>
      </c>
      <c r="U278" s="92">
        <v>2.2690328294458858E-4</v>
      </c>
    </row>
    <row r="279" spans="2:21">
      <c r="B279" s="84" t="s">
        <v>952</v>
      </c>
      <c r="C279" s="81" t="s">
        <v>953</v>
      </c>
      <c r="D279" s="94" t="s">
        <v>30</v>
      </c>
      <c r="E279" s="94" t="s">
        <v>874</v>
      </c>
      <c r="F279" s="81"/>
      <c r="G279" s="94" t="s">
        <v>954</v>
      </c>
      <c r="H279" s="81" t="s">
        <v>877</v>
      </c>
      <c r="I279" s="81" t="s">
        <v>884</v>
      </c>
      <c r="J279" s="81"/>
      <c r="K279" s="91">
        <v>7.6199999999911316</v>
      </c>
      <c r="L279" s="94" t="s">
        <v>131</v>
      </c>
      <c r="M279" s="95">
        <v>5.2999999999999999E-2</v>
      </c>
      <c r="N279" s="95">
        <v>3.7099999999933748E-2</v>
      </c>
      <c r="O279" s="91">
        <v>46578.794999999998</v>
      </c>
      <c r="P279" s="93">
        <v>113.4543</v>
      </c>
      <c r="Q279" s="81"/>
      <c r="R279" s="91">
        <v>182.63451615099999</v>
      </c>
      <c r="S279" s="92">
        <v>2.6616454285714285E-5</v>
      </c>
      <c r="T279" s="92">
        <v>2.2585795292308212E-3</v>
      </c>
      <c r="U279" s="92">
        <v>3.8397161844293964E-4</v>
      </c>
    </row>
    <row r="280" spans="2:21">
      <c r="B280" s="84" t="s">
        <v>955</v>
      </c>
      <c r="C280" s="81" t="s">
        <v>956</v>
      </c>
      <c r="D280" s="94" t="s">
        <v>30</v>
      </c>
      <c r="E280" s="94" t="s">
        <v>874</v>
      </c>
      <c r="F280" s="81"/>
      <c r="G280" s="94" t="s">
        <v>876</v>
      </c>
      <c r="H280" s="81" t="s">
        <v>877</v>
      </c>
      <c r="I280" s="81" t="s">
        <v>878</v>
      </c>
      <c r="J280" s="81"/>
      <c r="K280" s="91">
        <v>3.3599999999799581</v>
      </c>
      <c r="L280" s="94" t="s">
        <v>131</v>
      </c>
      <c r="M280" s="95">
        <v>5.8749999999999997E-2</v>
      </c>
      <c r="N280" s="95">
        <v>2.7399999999802156E-2</v>
      </c>
      <c r="O280" s="91">
        <v>20046.57</v>
      </c>
      <c r="P280" s="93">
        <v>112.3496</v>
      </c>
      <c r="Q280" s="81"/>
      <c r="R280" s="91">
        <v>77.836854070999991</v>
      </c>
      <c r="S280" s="92">
        <v>1.1136983333333334E-5</v>
      </c>
      <c r="T280" s="92">
        <v>9.6258215001997444E-4</v>
      </c>
      <c r="U280" s="92">
        <v>1.6364454793111756E-4</v>
      </c>
    </row>
    <row r="281" spans="2:21">
      <c r="B281" s="84" t="s">
        <v>957</v>
      </c>
      <c r="C281" s="81" t="s">
        <v>958</v>
      </c>
      <c r="D281" s="94" t="s">
        <v>30</v>
      </c>
      <c r="E281" s="94" t="s">
        <v>874</v>
      </c>
      <c r="F281" s="81"/>
      <c r="G281" s="94" t="s">
        <v>876</v>
      </c>
      <c r="H281" s="81" t="s">
        <v>877</v>
      </c>
      <c r="I281" s="81" t="s">
        <v>884</v>
      </c>
      <c r="J281" s="81"/>
      <c r="K281" s="91">
        <v>7.3500000000158217</v>
      </c>
      <c r="L281" s="94" t="s">
        <v>131</v>
      </c>
      <c r="M281" s="95">
        <v>5.2499999999999998E-2</v>
      </c>
      <c r="N281" s="95">
        <v>3.620000000008583E-2</v>
      </c>
      <c r="O281" s="91">
        <v>58960.5</v>
      </c>
      <c r="P281" s="93">
        <v>113.2067</v>
      </c>
      <c r="Q281" s="81"/>
      <c r="R281" s="91">
        <v>230.67855072100002</v>
      </c>
      <c r="S281" s="92">
        <v>3.9307000000000002E-5</v>
      </c>
      <c r="T281" s="92">
        <v>2.8527239180808689E-3</v>
      </c>
      <c r="U281" s="92">
        <v>4.8497961024619355E-4</v>
      </c>
    </row>
    <row r="282" spans="2:21">
      <c r="B282" s="84" t="s">
        <v>959</v>
      </c>
      <c r="C282" s="81" t="s">
        <v>960</v>
      </c>
      <c r="D282" s="94" t="s">
        <v>30</v>
      </c>
      <c r="E282" s="94" t="s">
        <v>874</v>
      </c>
      <c r="F282" s="81"/>
      <c r="G282" s="94" t="s">
        <v>932</v>
      </c>
      <c r="H282" s="81" t="s">
        <v>877</v>
      </c>
      <c r="I282" s="81" t="s">
        <v>884</v>
      </c>
      <c r="J282" s="81"/>
      <c r="K282" s="91">
        <v>4.5500000000014467</v>
      </c>
      <c r="L282" s="94" t="s">
        <v>131</v>
      </c>
      <c r="M282" s="95">
        <v>4.1250000000000002E-2</v>
      </c>
      <c r="N282" s="95">
        <v>3.7500000000014459E-2</v>
      </c>
      <c r="O282" s="91">
        <v>49133.75</v>
      </c>
      <c r="P282" s="93">
        <v>101.78530000000001</v>
      </c>
      <c r="Q282" s="81"/>
      <c r="R282" s="91">
        <v>172.837847385</v>
      </c>
      <c r="S282" s="92">
        <v>1.1560882352941176E-4</v>
      </c>
      <c r="T282" s="92">
        <v>2.1374274272302962E-3</v>
      </c>
      <c r="U282" s="92">
        <v>3.6337505848972504E-4</v>
      </c>
    </row>
    <row r="283" spans="2:21">
      <c r="B283" s="84" t="s">
        <v>961</v>
      </c>
      <c r="C283" s="81" t="s">
        <v>962</v>
      </c>
      <c r="D283" s="94" t="s">
        <v>30</v>
      </c>
      <c r="E283" s="94" t="s">
        <v>874</v>
      </c>
      <c r="F283" s="81"/>
      <c r="G283" s="94" t="s">
        <v>963</v>
      </c>
      <c r="H283" s="81" t="s">
        <v>964</v>
      </c>
      <c r="I283" s="81" t="s">
        <v>913</v>
      </c>
      <c r="J283" s="81"/>
      <c r="K283" s="91">
        <v>5.1200000000123831</v>
      </c>
      <c r="L283" s="94" t="s">
        <v>131</v>
      </c>
      <c r="M283" s="95">
        <v>5.2499999999999998E-2</v>
      </c>
      <c r="N283" s="95">
        <v>3.2000000000066933E-2</v>
      </c>
      <c r="O283" s="91">
        <v>30757.727500000001</v>
      </c>
      <c r="P283" s="93">
        <v>112.44</v>
      </c>
      <c r="Q283" s="81"/>
      <c r="R283" s="91">
        <v>119.522265296</v>
      </c>
      <c r="S283" s="92">
        <v>2.4606181999999999E-5</v>
      </c>
      <c r="T283" s="92">
        <v>1.4780915862675663E-3</v>
      </c>
      <c r="U283" s="92">
        <v>2.5128414175405712E-4</v>
      </c>
    </row>
    <row r="284" spans="2:21">
      <c r="B284" s="84" t="s">
        <v>965</v>
      </c>
      <c r="C284" s="81" t="s">
        <v>966</v>
      </c>
      <c r="D284" s="94" t="s">
        <v>30</v>
      </c>
      <c r="E284" s="94" t="s">
        <v>874</v>
      </c>
      <c r="F284" s="81"/>
      <c r="G284" s="94" t="s">
        <v>967</v>
      </c>
      <c r="H284" s="81" t="s">
        <v>877</v>
      </c>
      <c r="I284" s="81" t="s">
        <v>878</v>
      </c>
      <c r="J284" s="81"/>
      <c r="K284" s="91">
        <v>8.0000000000374827E-2</v>
      </c>
      <c r="L284" s="94" t="s">
        <v>131</v>
      </c>
      <c r="M284" s="95">
        <v>5.2499999999999998E-2</v>
      </c>
      <c r="N284" s="95">
        <v>9.9999999998125959E-4</v>
      </c>
      <c r="O284" s="91">
        <v>58569.395349999999</v>
      </c>
      <c r="P284" s="93">
        <v>105.44580000000001</v>
      </c>
      <c r="Q284" s="81"/>
      <c r="R284" s="91">
        <v>213.43905907399997</v>
      </c>
      <c r="S284" s="92">
        <v>9.0106762076923072E-5</v>
      </c>
      <c r="T284" s="92">
        <v>2.6395289330974846E-3</v>
      </c>
      <c r="U284" s="92">
        <v>4.4873522638964338E-4</v>
      </c>
    </row>
    <row r="285" spans="2:21">
      <c r="B285" s="84" t="s">
        <v>968</v>
      </c>
      <c r="C285" s="81" t="s">
        <v>969</v>
      </c>
      <c r="D285" s="94" t="s">
        <v>30</v>
      </c>
      <c r="E285" s="94" t="s">
        <v>874</v>
      </c>
      <c r="F285" s="81"/>
      <c r="G285" s="94" t="s">
        <v>906</v>
      </c>
      <c r="H285" s="81" t="s">
        <v>877</v>
      </c>
      <c r="I285" s="81" t="s">
        <v>878</v>
      </c>
      <c r="J285" s="81"/>
      <c r="K285" s="91">
        <v>4.8499999999894285</v>
      </c>
      <c r="L285" s="94" t="s">
        <v>131</v>
      </c>
      <c r="M285" s="95">
        <v>4.8750000000000002E-2</v>
      </c>
      <c r="N285" s="95">
        <v>3.3799999999933543E-2</v>
      </c>
      <c r="O285" s="91">
        <v>44568.241950000003</v>
      </c>
      <c r="P285" s="93">
        <v>107.4684</v>
      </c>
      <c r="Q285" s="81"/>
      <c r="R285" s="91">
        <v>165.531221195</v>
      </c>
      <c r="S285" s="92">
        <v>5.9424322600000003E-5</v>
      </c>
      <c r="T285" s="92">
        <v>2.0470688428385502E-3</v>
      </c>
      <c r="U285" s="92">
        <v>3.4801357511485032E-4</v>
      </c>
    </row>
    <row r="286" spans="2:21">
      <c r="B286" s="84" t="s">
        <v>970</v>
      </c>
      <c r="C286" s="81" t="s">
        <v>971</v>
      </c>
      <c r="D286" s="94" t="s">
        <v>30</v>
      </c>
      <c r="E286" s="94" t="s">
        <v>874</v>
      </c>
      <c r="F286" s="81"/>
      <c r="G286" s="94" t="s">
        <v>972</v>
      </c>
      <c r="H286" s="81" t="s">
        <v>964</v>
      </c>
      <c r="I286" s="81" t="s">
        <v>913</v>
      </c>
      <c r="J286" s="81"/>
      <c r="K286" s="91">
        <v>8.3600000000064103</v>
      </c>
      <c r="L286" s="94" t="s">
        <v>133</v>
      </c>
      <c r="M286" s="95">
        <v>2.8750000000000001E-2</v>
      </c>
      <c r="N286" s="95">
        <v>1.9900000000034886E-2</v>
      </c>
      <c r="O286" s="91">
        <v>50312.959999999999</v>
      </c>
      <c r="P286" s="93">
        <v>108.71259999999999</v>
      </c>
      <c r="Q286" s="81"/>
      <c r="R286" s="91">
        <v>212.12413157399999</v>
      </c>
      <c r="S286" s="92">
        <v>5.0312960000000002E-5</v>
      </c>
      <c r="T286" s="92">
        <v>2.6232676677216279E-3</v>
      </c>
      <c r="U286" s="92">
        <v>4.4597071696967879E-4</v>
      </c>
    </row>
    <row r="287" spans="2:21">
      <c r="B287" s="84" t="s">
        <v>973</v>
      </c>
      <c r="C287" s="81" t="s">
        <v>974</v>
      </c>
      <c r="D287" s="94" t="s">
        <v>30</v>
      </c>
      <c r="E287" s="94" t="s">
        <v>874</v>
      </c>
      <c r="F287" s="81"/>
      <c r="G287" s="94" t="s">
        <v>916</v>
      </c>
      <c r="H287" s="81" t="s">
        <v>877</v>
      </c>
      <c r="I287" s="81" t="s">
        <v>884</v>
      </c>
      <c r="J287" s="81"/>
      <c r="K287" s="91">
        <v>15.909999999986365</v>
      </c>
      <c r="L287" s="94" t="s">
        <v>131</v>
      </c>
      <c r="M287" s="95">
        <v>4.2000000000000003E-2</v>
      </c>
      <c r="N287" s="95">
        <v>4.2199999999970789E-2</v>
      </c>
      <c r="O287" s="91">
        <v>58960.5</v>
      </c>
      <c r="P287" s="93">
        <v>100.79300000000001</v>
      </c>
      <c r="Q287" s="81"/>
      <c r="R287" s="91">
        <v>205.38336418</v>
      </c>
      <c r="S287" s="92">
        <v>3.2755833333333336E-5</v>
      </c>
      <c r="T287" s="92">
        <v>2.5399068684146256E-3</v>
      </c>
      <c r="U287" s="92">
        <v>4.3179889764237471E-4</v>
      </c>
    </row>
    <row r="288" spans="2:21">
      <c r="B288" s="84" t="s">
        <v>975</v>
      </c>
      <c r="C288" s="81" t="s">
        <v>976</v>
      </c>
      <c r="D288" s="94" t="s">
        <v>30</v>
      </c>
      <c r="E288" s="94" t="s">
        <v>874</v>
      </c>
      <c r="F288" s="81"/>
      <c r="G288" s="94" t="s">
        <v>954</v>
      </c>
      <c r="H288" s="81" t="s">
        <v>877</v>
      </c>
      <c r="I288" s="81" t="s">
        <v>884</v>
      </c>
      <c r="J288" s="81"/>
      <c r="K288" s="91">
        <v>7.6099999999987409</v>
      </c>
      <c r="L288" s="94" t="s">
        <v>131</v>
      </c>
      <c r="M288" s="95">
        <v>4.5999999999999999E-2</v>
      </c>
      <c r="N288" s="95">
        <v>3.3500000000001695E-2</v>
      </c>
      <c r="O288" s="91">
        <v>77511.438649999996</v>
      </c>
      <c r="P288" s="93">
        <v>109.8048</v>
      </c>
      <c r="Q288" s="81"/>
      <c r="R288" s="91">
        <v>294.14452481700005</v>
      </c>
      <c r="S288" s="92">
        <v>9.6889298312500001E-5</v>
      </c>
      <c r="T288" s="92">
        <v>3.6375862371914856E-3</v>
      </c>
      <c r="U288" s="92">
        <v>6.1841075624901535E-4</v>
      </c>
    </row>
    <row r="289" spans="2:21">
      <c r="B289" s="84" t="s">
        <v>977</v>
      </c>
      <c r="C289" s="81" t="s">
        <v>978</v>
      </c>
      <c r="D289" s="94" t="s">
        <v>30</v>
      </c>
      <c r="E289" s="94" t="s">
        <v>874</v>
      </c>
      <c r="F289" s="81"/>
      <c r="G289" s="94" t="s">
        <v>949</v>
      </c>
      <c r="H289" s="81" t="s">
        <v>877</v>
      </c>
      <c r="I289" s="81" t="s">
        <v>884</v>
      </c>
      <c r="J289" s="81"/>
      <c r="K289" s="91">
        <v>7.7599999999974116</v>
      </c>
      <c r="L289" s="94" t="s">
        <v>131</v>
      </c>
      <c r="M289" s="95">
        <v>4.2999999999999997E-2</v>
      </c>
      <c r="N289" s="95">
        <v>3.2499999999982966E-2</v>
      </c>
      <c r="O289" s="91">
        <v>78614</v>
      </c>
      <c r="P289" s="93">
        <v>108.0483</v>
      </c>
      <c r="Q289" s="81"/>
      <c r="R289" s="91">
        <v>293.55649952599998</v>
      </c>
      <c r="S289" s="92">
        <v>7.8614000000000003E-5</v>
      </c>
      <c r="T289" s="92">
        <v>3.6303143265312646E-3</v>
      </c>
      <c r="U289" s="92">
        <v>6.1717448926384164E-4</v>
      </c>
    </row>
    <row r="290" spans="2:21">
      <c r="B290" s="84" t="s">
        <v>979</v>
      </c>
      <c r="C290" s="81" t="s">
        <v>980</v>
      </c>
      <c r="D290" s="94" t="s">
        <v>30</v>
      </c>
      <c r="E290" s="94" t="s">
        <v>874</v>
      </c>
      <c r="F290" s="81"/>
      <c r="G290" s="94" t="s">
        <v>949</v>
      </c>
      <c r="H290" s="81" t="s">
        <v>877</v>
      </c>
      <c r="I290" s="81" t="s">
        <v>884</v>
      </c>
      <c r="J290" s="81"/>
      <c r="K290" s="91">
        <v>7.1100000000878882</v>
      </c>
      <c r="L290" s="94" t="s">
        <v>131</v>
      </c>
      <c r="M290" s="95">
        <v>5.5500000000000001E-2</v>
      </c>
      <c r="N290" s="95">
        <v>3.2700000000376657E-2</v>
      </c>
      <c r="O290" s="91">
        <v>9826.75</v>
      </c>
      <c r="P290" s="93">
        <v>117.2621</v>
      </c>
      <c r="Q290" s="81"/>
      <c r="R290" s="91">
        <v>39.823666949999996</v>
      </c>
      <c r="S290" s="92">
        <v>1.9653500000000001E-5</v>
      </c>
      <c r="T290" s="92">
        <v>4.9248587204518701E-4</v>
      </c>
      <c r="U290" s="92">
        <v>8.3725454384983621E-5</v>
      </c>
    </row>
    <row r="291" spans="2:21">
      <c r="B291" s="84" t="s">
        <v>981</v>
      </c>
      <c r="C291" s="81" t="s">
        <v>982</v>
      </c>
      <c r="D291" s="94" t="s">
        <v>30</v>
      </c>
      <c r="E291" s="94" t="s">
        <v>874</v>
      </c>
      <c r="F291" s="81"/>
      <c r="G291" s="94" t="s">
        <v>929</v>
      </c>
      <c r="H291" s="81" t="s">
        <v>877</v>
      </c>
      <c r="I291" s="81" t="s">
        <v>884</v>
      </c>
      <c r="J291" s="81"/>
      <c r="K291" s="91">
        <v>2.5399999999950804</v>
      </c>
      <c r="L291" s="94" t="s">
        <v>131</v>
      </c>
      <c r="M291" s="95">
        <v>4.7500000000000001E-2</v>
      </c>
      <c r="N291" s="95">
        <v>3.5399999999950804E-2</v>
      </c>
      <c r="O291" s="91">
        <v>79195.743600000002</v>
      </c>
      <c r="P291" s="93">
        <v>103.9772</v>
      </c>
      <c r="Q291" s="81"/>
      <c r="R291" s="91">
        <v>284.58616661000002</v>
      </c>
      <c r="S291" s="92">
        <v>8.7995270666666665E-5</v>
      </c>
      <c r="T291" s="92">
        <v>3.5193812415841015E-3</v>
      </c>
      <c r="U291" s="92">
        <v>5.9831522147417177E-4</v>
      </c>
    </row>
    <row r="292" spans="2:21">
      <c r="B292" s="84" t="s">
        <v>983</v>
      </c>
      <c r="C292" s="81" t="s">
        <v>984</v>
      </c>
      <c r="D292" s="94" t="s">
        <v>30</v>
      </c>
      <c r="E292" s="94" t="s">
        <v>874</v>
      </c>
      <c r="F292" s="81"/>
      <c r="G292" s="94" t="s">
        <v>906</v>
      </c>
      <c r="H292" s="81" t="s">
        <v>877</v>
      </c>
      <c r="I292" s="81" t="s">
        <v>878</v>
      </c>
      <c r="J292" s="81"/>
      <c r="K292" s="91">
        <v>4.7099999999982094</v>
      </c>
      <c r="L292" s="94" t="s">
        <v>131</v>
      </c>
      <c r="M292" s="95">
        <v>3.5159999999999997E-2</v>
      </c>
      <c r="N292" s="95">
        <v>3.2600000000001086E-2</v>
      </c>
      <c r="O292" s="91">
        <v>52606.523450000001</v>
      </c>
      <c r="P292" s="93">
        <v>101.39279999999999</v>
      </c>
      <c r="Q292" s="81"/>
      <c r="R292" s="91">
        <v>184.34036892299997</v>
      </c>
      <c r="S292" s="92">
        <v>5.2606523450000004E-5</v>
      </c>
      <c r="T292" s="92">
        <v>2.279675235737555E-3</v>
      </c>
      <c r="U292" s="92">
        <v>3.8755801089215586E-4</v>
      </c>
    </row>
    <row r="293" spans="2:21">
      <c r="B293" s="84" t="s">
        <v>985</v>
      </c>
      <c r="C293" s="81" t="s">
        <v>986</v>
      </c>
      <c r="D293" s="94" t="s">
        <v>30</v>
      </c>
      <c r="E293" s="94" t="s">
        <v>874</v>
      </c>
      <c r="F293" s="81"/>
      <c r="G293" s="94" t="s">
        <v>906</v>
      </c>
      <c r="H293" s="81" t="s">
        <v>877</v>
      </c>
      <c r="I293" s="81" t="s">
        <v>878</v>
      </c>
      <c r="J293" s="81"/>
      <c r="K293" s="91">
        <v>6.1500000000179273</v>
      </c>
      <c r="L293" s="94" t="s">
        <v>131</v>
      </c>
      <c r="M293" s="95">
        <v>4.2999999999999997E-2</v>
      </c>
      <c r="N293" s="95">
        <v>3.4400000000160282E-2</v>
      </c>
      <c r="O293" s="91">
        <v>25746.084999999999</v>
      </c>
      <c r="P293" s="93">
        <v>106.57769999999999</v>
      </c>
      <c r="Q293" s="81"/>
      <c r="R293" s="91">
        <v>94.831226341999994</v>
      </c>
      <c r="S293" s="92">
        <v>2.0596867999999998E-5</v>
      </c>
      <c r="T293" s="92">
        <v>1.1727458262643586E-3</v>
      </c>
      <c r="U293" s="92">
        <v>1.9937359172217511E-4</v>
      </c>
    </row>
    <row r="294" spans="2:21">
      <c r="B294" s="84" t="s">
        <v>987</v>
      </c>
      <c r="C294" s="81" t="s">
        <v>988</v>
      </c>
      <c r="D294" s="94" t="s">
        <v>30</v>
      </c>
      <c r="E294" s="94" t="s">
        <v>874</v>
      </c>
      <c r="F294" s="81"/>
      <c r="G294" s="94" t="s">
        <v>906</v>
      </c>
      <c r="H294" s="81" t="s">
        <v>964</v>
      </c>
      <c r="I294" s="81" t="s">
        <v>913</v>
      </c>
      <c r="J294" s="81"/>
      <c r="K294" s="91">
        <v>3.6299999999873749</v>
      </c>
      <c r="L294" s="94" t="s">
        <v>131</v>
      </c>
      <c r="M294" s="95">
        <v>6.25E-2</v>
      </c>
      <c r="N294" s="95">
        <v>4.1599999999887768E-2</v>
      </c>
      <c r="O294" s="91">
        <v>36555.51</v>
      </c>
      <c r="P294" s="93">
        <v>112.8502</v>
      </c>
      <c r="Q294" s="81"/>
      <c r="R294" s="91">
        <v>142.57027905999999</v>
      </c>
      <c r="S294" s="92">
        <v>7.311102E-5</v>
      </c>
      <c r="T294" s="92">
        <v>1.7631186073031821E-3</v>
      </c>
      <c r="U294" s="92">
        <v>2.9974038832434582E-4</v>
      </c>
    </row>
    <row r="295" spans="2:21">
      <c r="B295" s="84" t="s">
        <v>989</v>
      </c>
      <c r="C295" s="81" t="s">
        <v>990</v>
      </c>
      <c r="D295" s="94" t="s">
        <v>30</v>
      </c>
      <c r="E295" s="94" t="s">
        <v>874</v>
      </c>
      <c r="F295" s="81"/>
      <c r="G295" s="94" t="s">
        <v>929</v>
      </c>
      <c r="H295" s="81" t="s">
        <v>877</v>
      </c>
      <c r="I295" s="81" t="s">
        <v>878</v>
      </c>
      <c r="J295" s="81"/>
      <c r="K295" s="91">
        <v>6.0000000000091953</v>
      </c>
      <c r="L295" s="94" t="s">
        <v>131</v>
      </c>
      <c r="M295" s="95">
        <v>5.2999999999999999E-2</v>
      </c>
      <c r="N295" s="95">
        <v>4.9100000000096095E-2</v>
      </c>
      <c r="O295" s="91">
        <v>60827.582499999997</v>
      </c>
      <c r="P295" s="93">
        <v>103.4688</v>
      </c>
      <c r="Q295" s="81"/>
      <c r="R295" s="91">
        <v>217.51231090099998</v>
      </c>
      <c r="S295" s="92">
        <v>4.0551721666666664E-5</v>
      </c>
      <c r="T295" s="92">
        <v>2.6899014661090322E-3</v>
      </c>
      <c r="U295" s="92">
        <v>4.5729884913358162E-4</v>
      </c>
    </row>
    <row r="296" spans="2:21">
      <c r="B296" s="84" t="s">
        <v>991</v>
      </c>
      <c r="C296" s="81" t="s">
        <v>992</v>
      </c>
      <c r="D296" s="94" t="s">
        <v>30</v>
      </c>
      <c r="E296" s="94" t="s">
        <v>874</v>
      </c>
      <c r="F296" s="81"/>
      <c r="G296" s="94" t="s">
        <v>929</v>
      </c>
      <c r="H296" s="81" t="s">
        <v>877</v>
      </c>
      <c r="I296" s="81" t="s">
        <v>878</v>
      </c>
      <c r="J296" s="81"/>
      <c r="K296" s="91">
        <v>5.5099999999805309</v>
      </c>
      <c r="L296" s="94" t="s">
        <v>131</v>
      </c>
      <c r="M296" s="95">
        <v>5.8749999999999997E-2</v>
      </c>
      <c r="N296" s="95">
        <v>4.3899999999851121E-2</v>
      </c>
      <c r="O296" s="91">
        <v>13757.45</v>
      </c>
      <c r="P296" s="93">
        <v>110.19410000000001</v>
      </c>
      <c r="Q296" s="81"/>
      <c r="R296" s="91">
        <v>52.392620102000002</v>
      </c>
      <c r="S296" s="92">
        <v>1.1464541666666667E-5</v>
      </c>
      <c r="T296" s="92">
        <v>6.4792188102772558E-4</v>
      </c>
      <c r="U296" s="92">
        <v>1.1015047735225642E-4</v>
      </c>
    </row>
    <row r="297" spans="2:21">
      <c r="B297" s="84" t="s">
        <v>993</v>
      </c>
      <c r="C297" s="81" t="s">
        <v>994</v>
      </c>
      <c r="D297" s="94" t="s">
        <v>30</v>
      </c>
      <c r="E297" s="94" t="s">
        <v>874</v>
      </c>
      <c r="F297" s="81"/>
      <c r="G297" s="94" t="s">
        <v>967</v>
      </c>
      <c r="H297" s="81" t="s">
        <v>877</v>
      </c>
      <c r="I297" s="81" t="s">
        <v>884</v>
      </c>
      <c r="J297" s="81"/>
      <c r="K297" s="91">
        <v>7.1499999999969805</v>
      </c>
      <c r="L297" s="94" t="s">
        <v>133</v>
      </c>
      <c r="M297" s="95">
        <v>4.6249999999999999E-2</v>
      </c>
      <c r="N297" s="95">
        <v>2.8299999999993962E-2</v>
      </c>
      <c r="O297" s="91">
        <v>44416.91</v>
      </c>
      <c r="P297" s="93">
        <v>115.33710000000001</v>
      </c>
      <c r="Q297" s="81"/>
      <c r="R297" s="91">
        <v>198.67689776399999</v>
      </c>
      <c r="S297" s="92">
        <v>2.9611273333333335E-5</v>
      </c>
      <c r="T297" s="92">
        <v>2.4569702577460916E-3</v>
      </c>
      <c r="U297" s="92">
        <v>4.1769919284366243E-4</v>
      </c>
    </row>
    <row r="298" spans="2:21">
      <c r="B298" s="84" t="s">
        <v>995</v>
      </c>
      <c r="C298" s="81" t="s">
        <v>996</v>
      </c>
      <c r="D298" s="94" t="s">
        <v>30</v>
      </c>
      <c r="E298" s="94" t="s">
        <v>874</v>
      </c>
      <c r="F298" s="81"/>
      <c r="G298" s="94" t="s">
        <v>972</v>
      </c>
      <c r="H298" s="81" t="s">
        <v>997</v>
      </c>
      <c r="I298" s="81" t="s">
        <v>878</v>
      </c>
      <c r="J298" s="81"/>
      <c r="K298" s="91">
        <v>7.0700000000064671</v>
      </c>
      <c r="L298" s="94" t="s">
        <v>133</v>
      </c>
      <c r="M298" s="95">
        <v>3.125E-2</v>
      </c>
      <c r="N298" s="95">
        <v>2.7500000000028363E-2</v>
      </c>
      <c r="O298" s="91">
        <v>44220.375</v>
      </c>
      <c r="P298" s="93">
        <v>102.7824</v>
      </c>
      <c r="Q298" s="81"/>
      <c r="R298" s="91">
        <v>176.26710389799999</v>
      </c>
      <c r="S298" s="92">
        <v>5.8960499999999999E-5</v>
      </c>
      <c r="T298" s="92">
        <v>2.1798358871642307E-3</v>
      </c>
      <c r="U298" s="92">
        <v>3.7058474262338539E-4</v>
      </c>
    </row>
    <row r="299" spans="2:21">
      <c r="B299" s="84" t="s">
        <v>998</v>
      </c>
      <c r="C299" s="81" t="s">
        <v>999</v>
      </c>
      <c r="D299" s="94" t="s">
        <v>30</v>
      </c>
      <c r="E299" s="94" t="s">
        <v>874</v>
      </c>
      <c r="F299" s="81"/>
      <c r="G299" s="94" t="s">
        <v>906</v>
      </c>
      <c r="H299" s="81" t="s">
        <v>1000</v>
      </c>
      <c r="I299" s="81" t="s">
        <v>913</v>
      </c>
      <c r="J299" s="81"/>
      <c r="K299" s="91">
        <v>6.630000000027751</v>
      </c>
      <c r="L299" s="94" t="s">
        <v>131</v>
      </c>
      <c r="M299" s="95">
        <v>7.0000000000000007E-2</v>
      </c>
      <c r="N299" s="95">
        <v>4.6700000000147714E-2</v>
      </c>
      <c r="O299" s="91">
        <v>21815.384999999998</v>
      </c>
      <c r="P299" s="93">
        <v>118.5286</v>
      </c>
      <c r="Q299" s="81"/>
      <c r="R299" s="91">
        <v>89.363384304000007</v>
      </c>
      <c r="S299" s="92">
        <v>2.9087179999999997E-5</v>
      </c>
      <c r="T299" s="92">
        <v>1.1051268659694488E-3</v>
      </c>
      <c r="U299" s="92">
        <v>1.8787797632061892E-4</v>
      </c>
    </row>
    <row r="300" spans="2:21">
      <c r="B300" s="84" t="s">
        <v>1001</v>
      </c>
      <c r="C300" s="81" t="s">
        <v>1002</v>
      </c>
      <c r="D300" s="94" t="s">
        <v>30</v>
      </c>
      <c r="E300" s="94" t="s">
        <v>874</v>
      </c>
      <c r="F300" s="81"/>
      <c r="G300" s="94" t="s">
        <v>876</v>
      </c>
      <c r="H300" s="81" t="s">
        <v>1000</v>
      </c>
      <c r="I300" s="81" t="s">
        <v>913</v>
      </c>
      <c r="J300" s="81"/>
      <c r="K300" s="91">
        <v>3.5899999999932377</v>
      </c>
      <c r="L300" s="94" t="s">
        <v>131</v>
      </c>
      <c r="M300" s="95">
        <v>7.0000000000000007E-2</v>
      </c>
      <c r="N300" s="95">
        <v>2.869999999994299E-2</v>
      </c>
      <c r="O300" s="91">
        <v>56775.0308</v>
      </c>
      <c r="P300" s="93">
        <v>115.316</v>
      </c>
      <c r="Q300" s="81"/>
      <c r="R300" s="91">
        <v>226.26672026700004</v>
      </c>
      <c r="S300" s="92">
        <v>4.5422568303825013E-5</v>
      </c>
      <c r="T300" s="92">
        <v>2.7981642972608758E-3</v>
      </c>
      <c r="U300" s="92">
        <v>4.7570415829209723E-4</v>
      </c>
    </row>
    <row r="301" spans="2:21">
      <c r="B301" s="84" t="s">
        <v>1003</v>
      </c>
      <c r="C301" s="81" t="s">
        <v>1004</v>
      </c>
      <c r="D301" s="94" t="s">
        <v>30</v>
      </c>
      <c r="E301" s="94" t="s">
        <v>874</v>
      </c>
      <c r="F301" s="81"/>
      <c r="G301" s="94" t="s">
        <v>876</v>
      </c>
      <c r="H301" s="81" t="s">
        <v>1000</v>
      </c>
      <c r="I301" s="81" t="s">
        <v>913</v>
      </c>
      <c r="J301" s="81"/>
      <c r="K301" s="91">
        <v>6.0200000000140292</v>
      </c>
      <c r="L301" s="94" t="s">
        <v>131</v>
      </c>
      <c r="M301" s="95">
        <v>5.1249999999999997E-2</v>
      </c>
      <c r="N301" s="95">
        <v>3.4000000000039519E-2</v>
      </c>
      <c r="O301" s="91">
        <v>26532.224999999999</v>
      </c>
      <c r="P301" s="93">
        <v>110.384</v>
      </c>
      <c r="Q301" s="81"/>
      <c r="R301" s="91">
        <v>101.21701677899999</v>
      </c>
      <c r="S301" s="92">
        <v>1.7688149999999998E-5</v>
      </c>
      <c r="T301" s="92">
        <v>1.2517167451406215E-3</v>
      </c>
      <c r="U301" s="92">
        <v>2.127991059174496E-4</v>
      </c>
    </row>
    <row r="302" spans="2:21">
      <c r="B302" s="84" t="s">
        <v>1005</v>
      </c>
      <c r="C302" s="81" t="s">
        <v>1006</v>
      </c>
      <c r="D302" s="94" t="s">
        <v>30</v>
      </c>
      <c r="E302" s="94" t="s">
        <v>874</v>
      </c>
      <c r="F302" s="81"/>
      <c r="G302" s="94" t="s">
        <v>911</v>
      </c>
      <c r="H302" s="81" t="s">
        <v>997</v>
      </c>
      <c r="I302" s="81" t="s">
        <v>884</v>
      </c>
      <c r="J302" s="81"/>
      <c r="K302" s="91">
        <v>6.759999999892635</v>
      </c>
      <c r="L302" s="94" t="s">
        <v>131</v>
      </c>
      <c r="M302" s="95">
        <v>4.6249999999999999E-2</v>
      </c>
      <c r="N302" s="95">
        <v>3.8399999999284236E-2</v>
      </c>
      <c r="O302" s="91">
        <v>4913.375</v>
      </c>
      <c r="P302" s="93">
        <v>105.3143</v>
      </c>
      <c r="Q302" s="81"/>
      <c r="R302" s="91">
        <v>17.883030942000001</v>
      </c>
      <c r="S302" s="92">
        <v>1.4038214285714286E-6</v>
      </c>
      <c r="T302" s="92">
        <v>2.2115341862766189E-4</v>
      </c>
      <c r="U302" s="92">
        <v>3.7597363730455565E-5</v>
      </c>
    </row>
    <row r="303" spans="2:21">
      <c r="B303" s="84" t="s">
        <v>1007</v>
      </c>
      <c r="C303" s="81" t="s">
        <v>1008</v>
      </c>
      <c r="D303" s="94" t="s">
        <v>30</v>
      </c>
      <c r="E303" s="94" t="s">
        <v>874</v>
      </c>
      <c r="F303" s="81"/>
      <c r="G303" s="94" t="s">
        <v>876</v>
      </c>
      <c r="H303" s="81" t="s">
        <v>1000</v>
      </c>
      <c r="I303" s="81" t="s">
        <v>913</v>
      </c>
      <c r="J303" s="81"/>
      <c r="K303" s="91">
        <v>0.20000000000496004</v>
      </c>
      <c r="L303" s="94" t="s">
        <v>131</v>
      </c>
      <c r="M303" s="95">
        <v>0.05</v>
      </c>
      <c r="N303" s="95">
        <v>1.3100000000014879E-2</v>
      </c>
      <c r="O303" s="91">
        <v>22847.193749999999</v>
      </c>
      <c r="P303" s="93">
        <v>102.1332</v>
      </c>
      <c r="Q303" s="81"/>
      <c r="R303" s="91">
        <v>80.644291748000001</v>
      </c>
      <c r="S303" s="92">
        <v>2.0789075295723385E-5</v>
      </c>
      <c r="T303" s="92">
        <v>9.9730078590817102E-4</v>
      </c>
      <c r="U303" s="92">
        <v>1.6954691738040677E-4</v>
      </c>
    </row>
    <row r="304" spans="2:21">
      <c r="B304" s="84" t="s">
        <v>1009</v>
      </c>
      <c r="C304" s="81" t="s">
        <v>1010</v>
      </c>
      <c r="D304" s="94" t="s">
        <v>30</v>
      </c>
      <c r="E304" s="94" t="s">
        <v>874</v>
      </c>
      <c r="F304" s="81"/>
      <c r="G304" s="94" t="s">
        <v>893</v>
      </c>
      <c r="H304" s="81" t="s">
        <v>1000</v>
      </c>
      <c r="I304" s="81" t="s">
        <v>913</v>
      </c>
      <c r="J304" s="81"/>
      <c r="K304" s="91">
        <v>6.5899999999937595</v>
      </c>
      <c r="L304" s="94" t="s">
        <v>131</v>
      </c>
      <c r="M304" s="95">
        <v>4.4999999999999998E-2</v>
      </c>
      <c r="N304" s="95">
        <v>3.2199999999962016E-2</v>
      </c>
      <c r="O304" s="91">
        <v>49133.75</v>
      </c>
      <c r="P304" s="93">
        <v>108.527</v>
      </c>
      <c r="Q304" s="81"/>
      <c r="R304" s="91">
        <v>184.28561808499998</v>
      </c>
      <c r="S304" s="92">
        <v>6.5511666666666672E-5</v>
      </c>
      <c r="T304" s="92">
        <v>2.2789981505702979E-3</v>
      </c>
      <c r="U304" s="92">
        <v>3.8744290248701421E-4</v>
      </c>
    </row>
    <row r="305" spans="2:21">
      <c r="B305" s="84" t="s">
        <v>1011</v>
      </c>
      <c r="C305" s="81" t="s">
        <v>1012</v>
      </c>
      <c r="D305" s="94" t="s">
        <v>30</v>
      </c>
      <c r="E305" s="94" t="s">
        <v>874</v>
      </c>
      <c r="F305" s="81"/>
      <c r="G305" s="94" t="s">
        <v>929</v>
      </c>
      <c r="H305" s="81" t="s">
        <v>1000</v>
      </c>
      <c r="I305" s="81" t="s">
        <v>913</v>
      </c>
      <c r="J305" s="81"/>
      <c r="K305" s="91">
        <v>5.7300000000137823</v>
      </c>
      <c r="L305" s="94" t="s">
        <v>131</v>
      </c>
      <c r="M305" s="95">
        <v>0.06</v>
      </c>
      <c r="N305" s="95">
        <v>5.0200000000089007E-2</v>
      </c>
      <c r="O305" s="91">
        <v>61928.178500000009</v>
      </c>
      <c r="P305" s="93">
        <v>108.1367</v>
      </c>
      <c r="Q305" s="81"/>
      <c r="R305" s="91">
        <v>231.43818679700004</v>
      </c>
      <c r="S305" s="92">
        <v>8.2570904666666683E-5</v>
      </c>
      <c r="T305" s="92">
        <v>2.862118081501218E-3</v>
      </c>
      <c r="U305" s="92">
        <v>4.8657667250844527E-4</v>
      </c>
    </row>
    <row r="306" spans="2:21">
      <c r="B306" s="84" t="s">
        <v>1013</v>
      </c>
      <c r="C306" s="81" t="s">
        <v>1014</v>
      </c>
      <c r="D306" s="94" t="s">
        <v>30</v>
      </c>
      <c r="E306" s="94" t="s">
        <v>874</v>
      </c>
      <c r="F306" s="81"/>
      <c r="G306" s="94" t="s">
        <v>963</v>
      </c>
      <c r="H306" s="81" t="s">
        <v>1000</v>
      </c>
      <c r="I306" s="81" t="s">
        <v>913</v>
      </c>
      <c r="J306" s="81"/>
      <c r="K306" s="91">
        <v>3.9500000000146698</v>
      </c>
      <c r="L306" s="94" t="s">
        <v>131</v>
      </c>
      <c r="M306" s="95">
        <v>5.2499999999999998E-2</v>
      </c>
      <c r="N306" s="95">
        <v>3.1600000000101054E-2</v>
      </c>
      <c r="O306" s="91">
        <v>32634.636750000001</v>
      </c>
      <c r="P306" s="93">
        <v>108.795</v>
      </c>
      <c r="Q306" s="81"/>
      <c r="R306" s="91">
        <v>122.704772136</v>
      </c>
      <c r="S306" s="92">
        <v>5.4391061250000001E-5</v>
      </c>
      <c r="T306" s="92">
        <v>1.5174485761287717E-3</v>
      </c>
      <c r="U306" s="92">
        <v>2.5797505827856662E-4</v>
      </c>
    </row>
    <row r="307" spans="2:21">
      <c r="B307" s="84" t="s">
        <v>1015</v>
      </c>
      <c r="C307" s="81" t="s">
        <v>1016</v>
      </c>
      <c r="D307" s="94" t="s">
        <v>30</v>
      </c>
      <c r="E307" s="94" t="s">
        <v>874</v>
      </c>
      <c r="F307" s="81"/>
      <c r="G307" s="94" t="s">
        <v>967</v>
      </c>
      <c r="H307" s="81" t="s">
        <v>1000</v>
      </c>
      <c r="I307" s="81" t="s">
        <v>913</v>
      </c>
      <c r="J307" s="81"/>
      <c r="K307" s="91">
        <v>1.8800000000006551</v>
      </c>
      <c r="L307" s="94" t="s">
        <v>131</v>
      </c>
      <c r="M307" s="95">
        <v>5.5960000000000003E-2</v>
      </c>
      <c r="N307" s="95">
        <v>2.869999999999345E-2</v>
      </c>
      <c r="O307" s="91">
        <v>49133.75</v>
      </c>
      <c r="P307" s="93">
        <v>107.8712</v>
      </c>
      <c r="Q307" s="81"/>
      <c r="R307" s="91">
        <v>183.172009876</v>
      </c>
      <c r="S307" s="92">
        <v>3.5095535714285712E-5</v>
      </c>
      <c r="T307" s="92">
        <v>2.2652265330390794E-3</v>
      </c>
      <c r="U307" s="92">
        <v>3.8510164763917623E-4</v>
      </c>
    </row>
    <row r="308" spans="2:21">
      <c r="B308" s="84" t="s">
        <v>1017</v>
      </c>
      <c r="C308" s="81" t="s">
        <v>1018</v>
      </c>
      <c r="D308" s="94" t="s">
        <v>30</v>
      </c>
      <c r="E308" s="94" t="s">
        <v>874</v>
      </c>
      <c r="F308" s="81"/>
      <c r="G308" s="94" t="s">
        <v>876</v>
      </c>
      <c r="H308" s="81" t="s">
        <v>997</v>
      </c>
      <c r="I308" s="81" t="s">
        <v>884</v>
      </c>
      <c r="J308" s="81"/>
      <c r="K308" s="91">
        <v>5.5599999999883583</v>
      </c>
      <c r="L308" s="94" t="s">
        <v>131</v>
      </c>
      <c r="M308" s="95">
        <v>5.1249999999999997E-2</v>
      </c>
      <c r="N308" s="95">
        <v>4.8999999999890867E-2</v>
      </c>
      <c r="O308" s="91">
        <v>47168.4</v>
      </c>
      <c r="P308" s="93">
        <v>101.16670000000001</v>
      </c>
      <c r="Q308" s="81"/>
      <c r="R308" s="91">
        <v>164.91591083199998</v>
      </c>
      <c r="S308" s="92">
        <v>8.5760727272727276E-5</v>
      </c>
      <c r="T308" s="92">
        <v>2.0394595068856112E-3</v>
      </c>
      <c r="U308" s="92">
        <v>3.4671994387304011E-4</v>
      </c>
    </row>
    <row r="309" spans="2:21">
      <c r="B309" s="84" t="s">
        <v>1019</v>
      </c>
      <c r="C309" s="81" t="s">
        <v>1020</v>
      </c>
      <c r="D309" s="94" t="s">
        <v>30</v>
      </c>
      <c r="E309" s="94" t="s">
        <v>874</v>
      </c>
      <c r="F309" s="81"/>
      <c r="G309" s="94" t="s">
        <v>963</v>
      </c>
      <c r="H309" s="81" t="s">
        <v>997</v>
      </c>
      <c r="I309" s="81" t="s">
        <v>878</v>
      </c>
      <c r="J309" s="81"/>
      <c r="K309" s="91">
        <v>4.2300000000147726</v>
      </c>
      <c r="L309" s="94" t="s">
        <v>133</v>
      </c>
      <c r="M309" s="95">
        <v>0.03</v>
      </c>
      <c r="N309" s="95">
        <v>1.6200000000048616E-2</v>
      </c>
      <c r="O309" s="91">
        <v>38717.394999999997</v>
      </c>
      <c r="P309" s="93">
        <v>106.84820000000001</v>
      </c>
      <c r="Q309" s="81"/>
      <c r="R309" s="91">
        <v>160.436653581</v>
      </c>
      <c r="S309" s="92">
        <v>7.7434789999999992E-5</v>
      </c>
      <c r="T309" s="92">
        <v>1.9840660415841077E-3</v>
      </c>
      <c r="U309" s="92">
        <v>3.3730273352126439E-4</v>
      </c>
    </row>
    <row r="310" spans="2:21">
      <c r="B310" s="84" t="s">
        <v>1021</v>
      </c>
      <c r="C310" s="81" t="s">
        <v>1022</v>
      </c>
      <c r="D310" s="94" t="s">
        <v>30</v>
      </c>
      <c r="E310" s="94" t="s">
        <v>874</v>
      </c>
      <c r="F310" s="81"/>
      <c r="G310" s="94" t="s">
        <v>1023</v>
      </c>
      <c r="H310" s="81" t="s">
        <v>997</v>
      </c>
      <c r="I310" s="81" t="s">
        <v>878</v>
      </c>
      <c r="J310" s="81"/>
      <c r="K310" s="91">
        <v>1.7099999999990922</v>
      </c>
      <c r="L310" s="94" t="s">
        <v>131</v>
      </c>
      <c r="M310" s="95">
        <v>4.1250000000000002E-2</v>
      </c>
      <c r="N310" s="95">
        <v>2.4399999999977662E-2</v>
      </c>
      <c r="O310" s="91">
        <v>39650.936249999999</v>
      </c>
      <c r="P310" s="93">
        <v>104.5321</v>
      </c>
      <c r="Q310" s="81"/>
      <c r="R310" s="91">
        <v>143.244114303</v>
      </c>
      <c r="S310" s="92">
        <v>6.6084893749999993E-5</v>
      </c>
      <c r="T310" s="92">
        <v>1.771451700729267E-3</v>
      </c>
      <c r="U310" s="92">
        <v>3.0115706253397158E-4</v>
      </c>
    </row>
    <row r="311" spans="2:21">
      <c r="B311" s="84" t="s">
        <v>1024</v>
      </c>
      <c r="C311" s="81" t="s">
        <v>1025</v>
      </c>
      <c r="D311" s="94" t="s">
        <v>30</v>
      </c>
      <c r="E311" s="94" t="s">
        <v>874</v>
      </c>
      <c r="F311" s="81"/>
      <c r="G311" s="94" t="s">
        <v>876</v>
      </c>
      <c r="H311" s="81" t="s">
        <v>997</v>
      </c>
      <c r="I311" s="81" t="s">
        <v>884</v>
      </c>
      <c r="J311" s="81"/>
      <c r="K311" s="91">
        <v>5.6099999999975969</v>
      </c>
      <c r="L311" s="94" t="s">
        <v>131</v>
      </c>
      <c r="M311" s="95">
        <v>6.4899999999999999E-2</v>
      </c>
      <c r="N311" s="95">
        <v>5.359999999996419E-2</v>
      </c>
      <c r="O311" s="91">
        <v>56926.36275</v>
      </c>
      <c r="P311" s="93">
        <v>107.8847</v>
      </c>
      <c r="Q311" s="81"/>
      <c r="R311" s="91">
        <v>212.24966119100003</v>
      </c>
      <c r="S311" s="92">
        <v>2.4116945958998996E-5</v>
      </c>
      <c r="T311" s="92">
        <v>2.6248200502024623E-3</v>
      </c>
      <c r="U311" s="92">
        <v>4.4623463099435404E-4</v>
      </c>
    </row>
    <row r="312" spans="2:21">
      <c r="B312" s="84" t="s">
        <v>1026</v>
      </c>
      <c r="C312" s="81" t="s">
        <v>1027</v>
      </c>
      <c r="D312" s="94" t="s">
        <v>30</v>
      </c>
      <c r="E312" s="94" t="s">
        <v>874</v>
      </c>
      <c r="F312" s="81"/>
      <c r="G312" s="94" t="s">
        <v>906</v>
      </c>
      <c r="H312" s="81" t="s">
        <v>997</v>
      </c>
      <c r="I312" s="81" t="s">
        <v>878</v>
      </c>
      <c r="J312" s="81"/>
      <c r="K312" s="91">
        <v>4.4400000000031792</v>
      </c>
      <c r="L312" s="94" t="s">
        <v>131</v>
      </c>
      <c r="M312" s="95">
        <v>3.7539999999999997E-2</v>
      </c>
      <c r="N312" s="95">
        <v>3.2600000000001669E-2</v>
      </c>
      <c r="O312" s="91">
        <v>67411.505000000005</v>
      </c>
      <c r="P312" s="93">
        <v>102.6082</v>
      </c>
      <c r="Q312" s="81"/>
      <c r="R312" s="91">
        <v>239.05068394599999</v>
      </c>
      <c r="S312" s="92">
        <v>8.9882006666666667E-5</v>
      </c>
      <c r="T312" s="92">
        <v>2.9562592689909035E-3</v>
      </c>
      <c r="U312" s="92">
        <v>5.0258122034691139E-4</v>
      </c>
    </row>
    <row r="313" spans="2:21">
      <c r="B313" s="84" t="s">
        <v>1028</v>
      </c>
      <c r="C313" s="81" t="s">
        <v>1029</v>
      </c>
      <c r="D313" s="94" t="s">
        <v>30</v>
      </c>
      <c r="E313" s="94" t="s">
        <v>874</v>
      </c>
      <c r="F313" s="81"/>
      <c r="G313" s="94" t="s">
        <v>876</v>
      </c>
      <c r="H313" s="81" t="s">
        <v>997</v>
      </c>
      <c r="I313" s="81" t="s">
        <v>884</v>
      </c>
      <c r="J313" s="81"/>
      <c r="K313" s="91">
        <v>4.6700000000101705</v>
      </c>
      <c r="L313" s="94" t="s">
        <v>133</v>
      </c>
      <c r="M313" s="95">
        <v>4.4999999999999998E-2</v>
      </c>
      <c r="N313" s="95">
        <v>1.3900000000010029E-2</v>
      </c>
      <c r="O313" s="91">
        <v>45568.605100000001</v>
      </c>
      <c r="P313" s="93">
        <v>118.5042</v>
      </c>
      <c r="Q313" s="81"/>
      <c r="R313" s="91">
        <v>209.42558026099999</v>
      </c>
      <c r="S313" s="92">
        <v>4.5568605100000001E-5</v>
      </c>
      <c r="T313" s="92">
        <v>2.5898955928117485E-3</v>
      </c>
      <c r="U313" s="92">
        <v>4.4029727069598953E-4</v>
      </c>
    </row>
    <row r="314" spans="2:21">
      <c r="B314" s="84" t="s">
        <v>1030</v>
      </c>
      <c r="C314" s="81" t="s">
        <v>1031</v>
      </c>
      <c r="D314" s="94" t="s">
        <v>30</v>
      </c>
      <c r="E314" s="94" t="s">
        <v>874</v>
      </c>
      <c r="F314" s="81"/>
      <c r="G314" s="94" t="s">
        <v>963</v>
      </c>
      <c r="H314" s="81" t="s">
        <v>997</v>
      </c>
      <c r="I314" s="81" t="s">
        <v>878</v>
      </c>
      <c r="J314" s="81"/>
      <c r="K314" s="91">
        <v>3.8000000000115608</v>
      </c>
      <c r="L314" s="94" t="s">
        <v>133</v>
      </c>
      <c r="M314" s="95">
        <v>4.2500000000000003E-2</v>
      </c>
      <c r="N314" s="95">
        <v>1.4100000000013489E-2</v>
      </c>
      <c r="O314" s="91">
        <v>23387.665000000001</v>
      </c>
      <c r="P314" s="93">
        <v>114.4438</v>
      </c>
      <c r="Q314" s="81"/>
      <c r="R314" s="91">
        <v>103.802891746</v>
      </c>
      <c r="S314" s="92">
        <v>7.7958883333333333E-5</v>
      </c>
      <c r="T314" s="92">
        <v>1.2836953896416853E-3</v>
      </c>
      <c r="U314" s="92">
        <v>2.1823566094053817E-4</v>
      </c>
    </row>
    <row r="315" spans="2:21">
      <c r="B315" s="84" t="s">
        <v>1032</v>
      </c>
      <c r="C315" s="81" t="s">
        <v>1033</v>
      </c>
      <c r="D315" s="94" t="s">
        <v>30</v>
      </c>
      <c r="E315" s="94" t="s">
        <v>874</v>
      </c>
      <c r="F315" s="81"/>
      <c r="G315" s="94" t="s">
        <v>944</v>
      </c>
      <c r="H315" s="81" t="s">
        <v>997</v>
      </c>
      <c r="I315" s="81" t="s">
        <v>878</v>
      </c>
      <c r="J315" s="81"/>
      <c r="K315" s="91">
        <v>8.2000000000029214</v>
      </c>
      <c r="L315" s="94" t="s">
        <v>131</v>
      </c>
      <c r="M315" s="95">
        <v>3.7999999999999999E-2</v>
      </c>
      <c r="N315" s="95">
        <v>3.8100000000016072E-2</v>
      </c>
      <c r="O315" s="91">
        <v>39307</v>
      </c>
      <c r="P315" s="93">
        <v>100.774</v>
      </c>
      <c r="Q315" s="81"/>
      <c r="R315" s="91">
        <v>136.89643223800002</v>
      </c>
      <c r="S315" s="92">
        <v>9.8267499999999994E-5</v>
      </c>
      <c r="T315" s="92">
        <v>1.6929520552503086E-3</v>
      </c>
      <c r="U315" s="92">
        <v>2.8781166754935587E-4</v>
      </c>
    </row>
    <row r="316" spans="2:21">
      <c r="B316" s="84" t="s">
        <v>1034</v>
      </c>
      <c r="C316" s="81" t="s">
        <v>1035</v>
      </c>
      <c r="D316" s="94" t="s">
        <v>30</v>
      </c>
      <c r="E316" s="94" t="s">
        <v>874</v>
      </c>
      <c r="F316" s="81"/>
      <c r="G316" s="94" t="s">
        <v>893</v>
      </c>
      <c r="H316" s="81" t="s">
        <v>1000</v>
      </c>
      <c r="I316" s="81" t="s">
        <v>913</v>
      </c>
      <c r="J316" s="81"/>
      <c r="K316" s="91">
        <v>0.08</v>
      </c>
      <c r="L316" s="94" t="s">
        <v>131</v>
      </c>
      <c r="M316" s="95">
        <v>4.6249999999999999E-2</v>
      </c>
      <c r="N316" s="95">
        <v>4.0999999999999995E-3</v>
      </c>
      <c r="O316" s="91">
        <v>42030.975100000011</v>
      </c>
      <c r="P316" s="93">
        <v>102.3168</v>
      </c>
      <c r="Q316" s="81"/>
      <c r="R316" s="91">
        <v>148.62446</v>
      </c>
      <c r="S316" s="92">
        <v>5.6041300133333348E-5</v>
      </c>
      <c r="T316" s="92">
        <v>1.837988623253716E-3</v>
      </c>
      <c r="U316" s="92">
        <v>3.1246872523934725E-4</v>
      </c>
    </row>
    <row r="317" spans="2:21">
      <c r="B317" s="84" t="s">
        <v>1036</v>
      </c>
      <c r="C317" s="81" t="s">
        <v>1037</v>
      </c>
      <c r="D317" s="94" t="s">
        <v>30</v>
      </c>
      <c r="E317" s="94" t="s">
        <v>874</v>
      </c>
      <c r="F317" s="81"/>
      <c r="G317" s="94" t="s">
        <v>922</v>
      </c>
      <c r="H317" s="81" t="s">
        <v>997</v>
      </c>
      <c r="I317" s="81" t="s">
        <v>884</v>
      </c>
      <c r="J317" s="81"/>
      <c r="K317" s="91">
        <v>4.2199999999999198</v>
      </c>
      <c r="L317" s="94" t="s">
        <v>131</v>
      </c>
      <c r="M317" s="95">
        <v>6.2539999999999998E-2</v>
      </c>
      <c r="N317" s="95">
        <v>4.0600000000021848E-2</v>
      </c>
      <c r="O317" s="91">
        <v>64856.55</v>
      </c>
      <c r="P317" s="93">
        <v>110.30840000000001</v>
      </c>
      <c r="Q317" s="81"/>
      <c r="R317" s="91">
        <v>247.24988394099998</v>
      </c>
      <c r="S317" s="92">
        <v>4.9889653846153852E-5</v>
      </c>
      <c r="T317" s="92">
        <v>3.0576560129090438E-3</v>
      </c>
      <c r="U317" s="92">
        <v>5.1981925485630569E-4</v>
      </c>
    </row>
    <row r="318" spans="2:21">
      <c r="B318" s="84" t="s">
        <v>1038</v>
      </c>
      <c r="C318" s="81" t="s">
        <v>1039</v>
      </c>
      <c r="D318" s="94" t="s">
        <v>30</v>
      </c>
      <c r="E318" s="94" t="s">
        <v>874</v>
      </c>
      <c r="F318" s="81"/>
      <c r="G318" s="94" t="s">
        <v>876</v>
      </c>
      <c r="H318" s="81" t="s">
        <v>1040</v>
      </c>
      <c r="I318" s="81" t="s">
        <v>884</v>
      </c>
      <c r="J318" s="81"/>
      <c r="K318" s="91">
        <v>6.5599999999995813</v>
      </c>
      <c r="L318" s="94" t="s">
        <v>131</v>
      </c>
      <c r="M318" s="95">
        <v>4.4999999999999998E-2</v>
      </c>
      <c r="N318" s="95">
        <v>4.0700000000012546E-2</v>
      </c>
      <c r="O318" s="91">
        <v>53260.985000000001</v>
      </c>
      <c r="P318" s="93">
        <v>103.90600000000001</v>
      </c>
      <c r="Q318" s="81"/>
      <c r="R318" s="91">
        <v>191.259736968</v>
      </c>
      <c r="S318" s="92">
        <v>3.5507323333333331E-5</v>
      </c>
      <c r="T318" s="92">
        <v>2.3652447291225291E-3</v>
      </c>
      <c r="U318" s="92">
        <v>4.021053210218817E-4</v>
      </c>
    </row>
    <row r="319" spans="2:21">
      <c r="B319" s="84" t="s">
        <v>1041</v>
      </c>
      <c r="C319" s="81" t="s">
        <v>1042</v>
      </c>
      <c r="D319" s="94" t="s">
        <v>30</v>
      </c>
      <c r="E319" s="94" t="s">
        <v>874</v>
      </c>
      <c r="F319" s="81"/>
      <c r="G319" s="94" t="s">
        <v>929</v>
      </c>
      <c r="H319" s="81" t="s">
        <v>1040</v>
      </c>
      <c r="I319" s="81" t="s">
        <v>878</v>
      </c>
      <c r="J319" s="81"/>
      <c r="K319" s="91">
        <v>5.1199999999933556</v>
      </c>
      <c r="L319" s="94" t="s">
        <v>134</v>
      </c>
      <c r="M319" s="95">
        <v>0.06</v>
      </c>
      <c r="N319" s="95">
        <v>3.8799999999941853E-2</v>
      </c>
      <c r="O319" s="91">
        <v>46578.794999999998</v>
      </c>
      <c r="P319" s="93">
        <v>113.3723</v>
      </c>
      <c r="Q319" s="81"/>
      <c r="R319" s="91">
        <v>240.78620605499998</v>
      </c>
      <c r="S319" s="92">
        <v>3.7263035999999997E-5</v>
      </c>
      <c r="T319" s="92">
        <v>2.9777218861923201E-3</v>
      </c>
      <c r="U319" s="92">
        <v>5.0622998974209652E-4</v>
      </c>
    </row>
    <row r="320" spans="2:21">
      <c r="B320" s="84" t="s">
        <v>1043</v>
      </c>
      <c r="C320" s="81" t="s">
        <v>1044</v>
      </c>
      <c r="D320" s="94" t="s">
        <v>30</v>
      </c>
      <c r="E320" s="94" t="s">
        <v>874</v>
      </c>
      <c r="F320" s="81"/>
      <c r="G320" s="94" t="s">
        <v>929</v>
      </c>
      <c r="H320" s="81" t="s">
        <v>1040</v>
      </c>
      <c r="I320" s="81" t="s">
        <v>878</v>
      </c>
      <c r="J320" s="81"/>
      <c r="K320" s="91">
        <v>5.2100000000265583</v>
      </c>
      <c r="L320" s="94" t="s">
        <v>133</v>
      </c>
      <c r="M320" s="95">
        <v>0.05</v>
      </c>
      <c r="N320" s="95">
        <v>2.3600000000171914E-2</v>
      </c>
      <c r="O320" s="91">
        <v>19653.5</v>
      </c>
      <c r="P320" s="93">
        <v>119.05159999999999</v>
      </c>
      <c r="Q320" s="81"/>
      <c r="R320" s="91">
        <v>90.741394979000006</v>
      </c>
      <c r="S320" s="92">
        <v>1.9653500000000001E-5</v>
      </c>
      <c r="T320" s="92">
        <v>1.1221682597169665E-3</v>
      </c>
      <c r="U320" s="92">
        <v>1.9077511208806568E-4</v>
      </c>
    </row>
    <row r="321" spans="2:21">
      <c r="B321" s="84" t="s">
        <v>1045</v>
      </c>
      <c r="C321" s="81" t="s">
        <v>1046</v>
      </c>
      <c r="D321" s="94" t="s">
        <v>30</v>
      </c>
      <c r="E321" s="94" t="s">
        <v>874</v>
      </c>
      <c r="F321" s="81"/>
      <c r="G321" s="94" t="s">
        <v>1047</v>
      </c>
      <c r="H321" s="81" t="s">
        <v>1048</v>
      </c>
      <c r="I321" s="81" t="s">
        <v>913</v>
      </c>
      <c r="J321" s="81"/>
      <c r="K321" s="91">
        <v>4.4399999999976147</v>
      </c>
      <c r="L321" s="94" t="s">
        <v>131</v>
      </c>
      <c r="M321" s="95">
        <v>4.8750000000000002E-2</v>
      </c>
      <c r="N321" s="95">
        <v>3.9299999999949584E-2</v>
      </c>
      <c r="O321" s="91">
        <v>49133.75</v>
      </c>
      <c r="P321" s="93">
        <v>108.63590000000001</v>
      </c>
      <c r="Q321" s="81"/>
      <c r="R321" s="91">
        <v>184.47056540099999</v>
      </c>
      <c r="S321" s="92">
        <v>4.9133749999999997E-5</v>
      </c>
      <c r="T321" s="92">
        <v>2.2812853317160484E-3</v>
      </c>
      <c r="U321" s="92">
        <v>3.8783173654613853E-4</v>
      </c>
    </row>
    <row r="322" spans="2:21">
      <c r="B322" s="84" t="s">
        <v>1049</v>
      </c>
      <c r="C322" s="81" t="s">
        <v>1050</v>
      </c>
      <c r="D322" s="94" t="s">
        <v>30</v>
      </c>
      <c r="E322" s="94" t="s">
        <v>874</v>
      </c>
      <c r="F322" s="81"/>
      <c r="G322" s="94" t="s">
        <v>906</v>
      </c>
      <c r="H322" s="81" t="s">
        <v>1040</v>
      </c>
      <c r="I322" s="81" t="s">
        <v>878</v>
      </c>
      <c r="J322" s="81"/>
      <c r="K322" s="91">
        <v>3.5400000000095364</v>
      </c>
      <c r="L322" s="94" t="s">
        <v>131</v>
      </c>
      <c r="M322" s="95">
        <v>7.0000000000000007E-2</v>
      </c>
      <c r="N322" s="95">
        <v>4.4100000000156854E-2</v>
      </c>
      <c r="O322" s="91">
        <v>37341.65</v>
      </c>
      <c r="P322" s="93">
        <v>112.1427</v>
      </c>
      <c r="Q322" s="81"/>
      <c r="R322" s="91">
        <v>144.72318675299999</v>
      </c>
      <c r="S322" s="92">
        <v>1.4936660000000001E-5</v>
      </c>
      <c r="T322" s="92">
        <v>1.7897428913991472E-3</v>
      </c>
      <c r="U322" s="92">
        <v>3.0426667102632964E-4</v>
      </c>
    </row>
    <row r="323" spans="2:21">
      <c r="B323" s="84" t="s">
        <v>1051</v>
      </c>
      <c r="C323" s="81" t="s">
        <v>1052</v>
      </c>
      <c r="D323" s="94" t="s">
        <v>30</v>
      </c>
      <c r="E323" s="94" t="s">
        <v>874</v>
      </c>
      <c r="F323" s="81"/>
      <c r="G323" s="94" t="s">
        <v>967</v>
      </c>
      <c r="H323" s="81" t="s">
        <v>1053</v>
      </c>
      <c r="I323" s="81" t="s">
        <v>913</v>
      </c>
      <c r="J323" s="81"/>
      <c r="K323" s="91">
        <v>0.7300000000027862</v>
      </c>
      <c r="L323" s="94" t="s">
        <v>131</v>
      </c>
      <c r="M323" s="95">
        <v>0.05</v>
      </c>
      <c r="N323" s="95">
        <v>3.2800000000007962E-2</v>
      </c>
      <c r="O323" s="91">
        <v>42058.49</v>
      </c>
      <c r="P323" s="93">
        <v>103.70610000000001</v>
      </c>
      <c r="Q323" s="81"/>
      <c r="R323" s="91">
        <v>150.74112744600001</v>
      </c>
      <c r="S323" s="92">
        <v>4.2058489999999997E-5</v>
      </c>
      <c r="T323" s="92">
        <v>1.8641647364248557E-3</v>
      </c>
      <c r="U323" s="92">
        <v>3.1691881628497491E-4</v>
      </c>
    </row>
    <row r="324" spans="2:21">
      <c r="B324" s="84" t="s">
        <v>1054</v>
      </c>
      <c r="C324" s="81" t="s">
        <v>1055</v>
      </c>
      <c r="D324" s="94" t="s">
        <v>30</v>
      </c>
      <c r="E324" s="94" t="s">
        <v>874</v>
      </c>
      <c r="F324" s="81"/>
      <c r="G324" s="94" t="s">
        <v>906</v>
      </c>
      <c r="H324" s="81" t="s">
        <v>889</v>
      </c>
      <c r="I324" s="81" t="s">
        <v>878</v>
      </c>
      <c r="J324" s="81"/>
      <c r="K324" s="91">
        <v>4.7300000000202074</v>
      </c>
      <c r="L324" s="94" t="s">
        <v>131</v>
      </c>
      <c r="M324" s="95">
        <v>7.2499999999999995E-2</v>
      </c>
      <c r="N324" s="95">
        <v>4.850000000015544E-2</v>
      </c>
      <c r="O324" s="91">
        <v>19653.5</v>
      </c>
      <c r="P324" s="93">
        <v>113.667</v>
      </c>
      <c r="Q324" s="81"/>
      <c r="R324" s="91">
        <v>77.205463527999996</v>
      </c>
      <c r="S324" s="92">
        <v>1.3102333333333333E-5</v>
      </c>
      <c r="T324" s="92">
        <v>9.5477395589860313E-4</v>
      </c>
      <c r="U324" s="92">
        <v>1.6231710964740982E-4</v>
      </c>
    </row>
    <row r="325" spans="2:21">
      <c r="B325" s="84" t="s">
        <v>1056</v>
      </c>
      <c r="C325" s="81" t="s">
        <v>1057</v>
      </c>
      <c r="D325" s="94" t="s">
        <v>30</v>
      </c>
      <c r="E325" s="94" t="s">
        <v>874</v>
      </c>
      <c r="F325" s="81"/>
      <c r="G325" s="94" t="s">
        <v>932</v>
      </c>
      <c r="H325" s="81" t="s">
        <v>889</v>
      </c>
      <c r="I325" s="81" t="s">
        <v>878</v>
      </c>
      <c r="J325" s="81"/>
      <c r="K325" s="91">
        <v>3.1000000000032641</v>
      </c>
      <c r="L325" s="94" t="s">
        <v>131</v>
      </c>
      <c r="M325" s="95">
        <v>7.4999999999999997E-2</v>
      </c>
      <c r="N325" s="95">
        <v>4.4800000000091392E-2</v>
      </c>
      <c r="O325" s="91">
        <v>15722.8</v>
      </c>
      <c r="P325" s="93">
        <v>112.75579999999999</v>
      </c>
      <c r="Q325" s="81"/>
      <c r="R325" s="91">
        <v>61.269261128000004</v>
      </c>
      <c r="S325" s="92">
        <v>7.861399999999999E-6</v>
      </c>
      <c r="T325" s="92">
        <v>7.5769630993730876E-4</v>
      </c>
      <c r="U325" s="92">
        <v>1.2881276689599312E-4</v>
      </c>
    </row>
    <row r="326" spans="2:21">
      <c r="B326" s="84" t="s">
        <v>1058</v>
      </c>
      <c r="C326" s="81" t="s">
        <v>1059</v>
      </c>
      <c r="D326" s="94" t="s">
        <v>30</v>
      </c>
      <c r="E326" s="94" t="s">
        <v>874</v>
      </c>
      <c r="F326" s="81"/>
      <c r="G326" s="94" t="s">
        <v>911</v>
      </c>
      <c r="H326" s="81" t="s">
        <v>889</v>
      </c>
      <c r="I326" s="81" t="s">
        <v>878</v>
      </c>
      <c r="J326" s="81"/>
      <c r="K326" s="91">
        <v>6.8500000000153261</v>
      </c>
      <c r="L326" s="94" t="s">
        <v>131</v>
      </c>
      <c r="M326" s="95">
        <v>5.8749999999999997E-2</v>
      </c>
      <c r="N326" s="95">
        <v>3.7400000000073819E-2</v>
      </c>
      <c r="O326" s="91">
        <v>39307</v>
      </c>
      <c r="P326" s="93">
        <v>117.6726</v>
      </c>
      <c r="Q326" s="81"/>
      <c r="R326" s="91">
        <v>159.85233024300001</v>
      </c>
      <c r="S326" s="92">
        <v>3.9307000000000002E-5</v>
      </c>
      <c r="T326" s="92">
        <v>1.9768399117294014E-3</v>
      </c>
      <c r="U326" s="92">
        <v>3.3607424953853063E-4</v>
      </c>
    </row>
    <row r="327" spans="2:21">
      <c r="B327" s="84" t="s">
        <v>1060</v>
      </c>
      <c r="C327" s="81" t="s">
        <v>1061</v>
      </c>
      <c r="D327" s="94" t="s">
        <v>30</v>
      </c>
      <c r="E327" s="94" t="s">
        <v>874</v>
      </c>
      <c r="F327" s="81"/>
      <c r="G327" s="94" t="s">
        <v>906</v>
      </c>
      <c r="H327" s="81" t="s">
        <v>889</v>
      </c>
      <c r="I327" s="81" t="s">
        <v>878</v>
      </c>
      <c r="J327" s="81"/>
      <c r="K327" s="91">
        <v>4.7800000000084912</v>
      </c>
      <c r="L327" s="94" t="s">
        <v>131</v>
      </c>
      <c r="M327" s="95">
        <v>7.4999999999999997E-2</v>
      </c>
      <c r="N327" s="95">
        <v>4.9900000000092738E-2</v>
      </c>
      <c r="O327" s="91">
        <v>46185.724999999999</v>
      </c>
      <c r="P327" s="93">
        <v>112.14449999999999</v>
      </c>
      <c r="Q327" s="81"/>
      <c r="R327" s="91">
        <v>179.00265736599999</v>
      </c>
      <c r="S327" s="92">
        <v>3.0790483333333333E-5</v>
      </c>
      <c r="T327" s="92">
        <v>2.2136655552584751E-3</v>
      </c>
      <c r="U327" s="92">
        <v>3.7633598239219623E-4</v>
      </c>
    </row>
    <row r="328" spans="2:21">
      <c r="B328" s="84" t="s">
        <v>1062</v>
      </c>
      <c r="C328" s="81" t="s">
        <v>1063</v>
      </c>
      <c r="D328" s="94" t="s">
        <v>30</v>
      </c>
      <c r="E328" s="94" t="s">
        <v>874</v>
      </c>
      <c r="F328" s="81"/>
      <c r="G328" s="94" t="s">
        <v>932</v>
      </c>
      <c r="H328" s="81" t="s">
        <v>1053</v>
      </c>
      <c r="I328" s="81" t="s">
        <v>913</v>
      </c>
      <c r="J328" s="81"/>
      <c r="K328" s="91">
        <v>2.320000000060408</v>
      </c>
      <c r="L328" s="94" t="s">
        <v>131</v>
      </c>
      <c r="M328" s="95">
        <v>6.5000000000000002E-2</v>
      </c>
      <c r="N328" s="95">
        <v>4.3600000000761661E-2</v>
      </c>
      <c r="O328" s="91">
        <v>3930.7</v>
      </c>
      <c r="P328" s="93">
        <v>112.1112</v>
      </c>
      <c r="Q328" s="81"/>
      <c r="R328" s="91">
        <v>15.229740519000002</v>
      </c>
      <c r="S328" s="92">
        <v>5.2409333333333335E-6</v>
      </c>
      <c r="T328" s="92">
        <v>1.8834106989541391E-4</v>
      </c>
      <c r="U328" s="92">
        <v>3.2019074153056403E-5</v>
      </c>
    </row>
    <row r="329" spans="2:21">
      <c r="B329" s="84" t="s">
        <v>1064</v>
      </c>
      <c r="C329" s="81" t="s">
        <v>1065</v>
      </c>
      <c r="D329" s="94" t="s">
        <v>30</v>
      </c>
      <c r="E329" s="94" t="s">
        <v>874</v>
      </c>
      <c r="F329" s="81"/>
      <c r="G329" s="94" t="s">
        <v>932</v>
      </c>
      <c r="H329" s="81" t="s">
        <v>1053</v>
      </c>
      <c r="I329" s="81" t="s">
        <v>913</v>
      </c>
      <c r="J329" s="81"/>
      <c r="K329" s="91">
        <v>3.519999999996843</v>
      </c>
      <c r="L329" s="94" t="s">
        <v>131</v>
      </c>
      <c r="M329" s="95">
        <v>6.8750000000000006E-2</v>
      </c>
      <c r="N329" s="95">
        <v>4.6300000000006197E-2</v>
      </c>
      <c r="O329" s="91">
        <v>45203.05</v>
      </c>
      <c r="P329" s="93">
        <v>113.53</v>
      </c>
      <c r="Q329" s="81"/>
      <c r="R329" s="91">
        <v>177.35860740300001</v>
      </c>
      <c r="S329" s="92">
        <v>6.0270733333333339E-5</v>
      </c>
      <c r="T329" s="92">
        <v>2.1933341432684521E-3</v>
      </c>
      <c r="U329" s="92">
        <v>3.7287952444329327E-4</v>
      </c>
    </row>
    <row r="330" spans="2:21">
      <c r="B330" s="84" t="s">
        <v>1066</v>
      </c>
      <c r="C330" s="81" t="s">
        <v>1067</v>
      </c>
      <c r="D330" s="94" t="s">
        <v>30</v>
      </c>
      <c r="E330" s="94" t="s">
        <v>874</v>
      </c>
      <c r="F330" s="81"/>
      <c r="G330" s="94" t="s">
        <v>1068</v>
      </c>
      <c r="H330" s="81" t="s">
        <v>1053</v>
      </c>
      <c r="I330" s="81" t="s">
        <v>913</v>
      </c>
      <c r="J330" s="81"/>
      <c r="K330" s="91">
        <v>1.4700000000022519</v>
      </c>
      <c r="L330" s="94" t="s">
        <v>131</v>
      </c>
      <c r="M330" s="95">
        <v>4.6249999999999999E-2</v>
      </c>
      <c r="N330" s="95">
        <v>2.8900000000104654E-2</v>
      </c>
      <c r="O330" s="91">
        <v>40928.41375</v>
      </c>
      <c r="P330" s="93">
        <v>106.73480000000001</v>
      </c>
      <c r="Q330" s="81"/>
      <c r="R330" s="91">
        <v>150.974885978</v>
      </c>
      <c r="S330" s="92">
        <v>2.7285609166666668E-5</v>
      </c>
      <c r="T330" s="92">
        <v>1.8670555494337271E-3</v>
      </c>
      <c r="U330" s="92">
        <v>3.1741027126155051E-4</v>
      </c>
    </row>
    <row r="331" spans="2:21">
      <c r="B331" s="84" t="s">
        <v>1069</v>
      </c>
      <c r="C331" s="81" t="s">
        <v>1070</v>
      </c>
      <c r="D331" s="94" t="s">
        <v>30</v>
      </c>
      <c r="E331" s="94" t="s">
        <v>874</v>
      </c>
      <c r="F331" s="81"/>
      <c r="G331" s="94" t="s">
        <v>1068</v>
      </c>
      <c r="H331" s="81" t="s">
        <v>1053</v>
      </c>
      <c r="I331" s="81" t="s">
        <v>913</v>
      </c>
      <c r="J331" s="81"/>
      <c r="K331" s="91">
        <v>8.0000000016089978E-2</v>
      </c>
      <c r="L331" s="94" t="s">
        <v>131</v>
      </c>
      <c r="M331" s="95">
        <v>4.6249999999999999E-2</v>
      </c>
      <c r="N331" s="95">
        <v>2.8999999999890298E-3</v>
      </c>
      <c r="O331" s="91">
        <v>7737.58295</v>
      </c>
      <c r="P331" s="93">
        <v>102.26300000000001</v>
      </c>
      <c r="Q331" s="81"/>
      <c r="R331" s="91">
        <v>27.346230006999999</v>
      </c>
      <c r="S331" s="92">
        <v>1.5475165899999999E-5</v>
      </c>
      <c r="T331" s="92">
        <v>3.3818161318631797E-4</v>
      </c>
      <c r="U331" s="92">
        <v>5.7492835502240178E-5</v>
      </c>
    </row>
    <row r="332" spans="2:21">
      <c r="B332" s="84" t="s">
        <v>1071</v>
      </c>
      <c r="C332" s="81" t="s">
        <v>1072</v>
      </c>
      <c r="D332" s="94" t="s">
        <v>30</v>
      </c>
      <c r="E332" s="94" t="s">
        <v>874</v>
      </c>
      <c r="F332" s="81"/>
      <c r="G332" s="94" t="s">
        <v>935</v>
      </c>
      <c r="H332" s="81" t="s">
        <v>1053</v>
      </c>
      <c r="I332" s="81" t="s">
        <v>913</v>
      </c>
      <c r="J332" s="81"/>
      <c r="K332" s="91">
        <v>4.4100000000131683</v>
      </c>
      <c r="L332" s="94" t="s">
        <v>131</v>
      </c>
      <c r="M332" s="95">
        <v>4.8750000000000002E-2</v>
      </c>
      <c r="N332" s="95">
        <v>3.4600000000084653E-2</v>
      </c>
      <c r="O332" s="91">
        <v>45091.025049999997</v>
      </c>
      <c r="P332" s="93">
        <v>109.1601</v>
      </c>
      <c r="Q332" s="81"/>
      <c r="R332" s="91">
        <v>170.10922513599999</v>
      </c>
      <c r="S332" s="92">
        <v>1.2883150014285713E-4</v>
      </c>
      <c r="T332" s="92">
        <v>2.1036834751862045E-3</v>
      </c>
      <c r="U332" s="92">
        <v>3.5763839094654436E-4</v>
      </c>
    </row>
    <row r="333" spans="2:21">
      <c r="B333" s="84" t="s">
        <v>1073</v>
      </c>
      <c r="C333" s="81" t="s">
        <v>1074</v>
      </c>
      <c r="D333" s="94" t="s">
        <v>30</v>
      </c>
      <c r="E333" s="94" t="s">
        <v>874</v>
      </c>
      <c r="F333" s="81"/>
      <c r="G333" s="94" t="s">
        <v>935</v>
      </c>
      <c r="H333" s="81" t="s">
        <v>1075</v>
      </c>
      <c r="I333" s="81" t="s">
        <v>913</v>
      </c>
      <c r="J333" s="81"/>
      <c r="K333" s="91">
        <v>2.2999999999951237</v>
      </c>
      <c r="L333" s="94" t="s">
        <v>131</v>
      </c>
      <c r="M333" s="95">
        <v>0.05</v>
      </c>
      <c r="N333" s="95">
        <v>2.7299999999925453E-2</v>
      </c>
      <c r="O333" s="91">
        <v>39307</v>
      </c>
      <c r="P333" s="93">
        <v>105.6628</v>
      </c>
      <c r="Q333" s="81"/>
      <c r="R333" s="91">
        <v>143.53759205899999</v>
      </c>
      <c r="S333" s="92">
        <v>5.2409333333333333E-5</v>
      </c>
      <c r="T333" s="92">
        <v>1.7750810412611418E-3</v>
      </c>
      <c r="U333" s="92">
        <v>3.0177407147249637E-4</v>
      </c>
    </row>
    <row r="334" spans="2:21">
      <c r="B334" s="84" t="s">
        <v>1076</v>
      </c>
      <c r="C334" s="81" t="s">
        <v>1077</v>
      </c>
      <c r="D334" s="94" t="s">
        <v>30</v>
      </c>
      <c r="E334" s="94" t="s">
        <v>874</v>
      </c>
      <c r="F334" s="81"/>
      <c r="G334" s="94" t="s">
        <v>906</v>
      </c>
      <c r="H334" s="81" t="s">
        <v>1078</v>
      </c>
      <c r="I334" s="81" t="s">
        <v>878</v>
      </c>
      <c r="J334" s="81"/>
      <c r="K334" s="91">
        <v>3.819999999974736</v>
      </c>
      <c r="L334" s="94" t="s">
        <v>131</v>
      </c>
      <c r="M334" s="95">
        <v>0.08</v>
      </c>
      <c r="N334" s="95">
        <v>4.9199999999779746E-2</v>
      </c>
      <c r="O334" s="91">
        <v>15919.334999999999</v>
      </c>
      <c r="P334" s="93">
        <v>112.22929999999999</v>
      </c>
      <c r="Q334" s="81"/>
      <c r="R334" s="91">
        <v>61.745461207999995</v>
      </c>
      <c r="S334" s="92">
        <v>7.9596674999999988E-6</v>
      </c>
      <c r="T334" s="92">
        <v>7.6358531588849939E-4</v>
      </c>
      <c r="U334" s="92">
        <v>1.2981393206057282E-4</v>
      </c>
    </row>
    <row r="335" spans="2:21">
      <c r="B335" s="84" t="s">
        <v>1079</v>
      </c>
      <c r="C335" s="81" t="s">
        <v>1080</v>
      </c>
      <c r="D335" s="94" t="s">
        <v>30</v>
      </c>
      <c r="E335" s="94" t="s">
        <v>874</v>
      </c>
      <c r="F335" s="81"/>
      <c r="G335" s="94" t="s">
        <v>906</v>
      </c>
      <c r="H335" s="81" t="s">
        <v>1078</v>
      </c>
      <c r="I335" s="81" t="s">
        <v>878</v>
      </c>
      <c r="J335" s="81"/>
      <c r="K335" s="91">
        <v>3.2700000000075997</v>
      </c>
      <c r="L335" s="94" t="s">
        <v>131</v>
      </c>
      <c r="M335" s="95">
        <v>7.7499999999999999E-2</v>
      </c>
      <c r="N335" s="95">
        <v>4.9700000000169331E-2</v>
      </c>
      <c r="O335" s="91">
        <v>39700.07</v>
      </c>
      <c r="P335" s="93">
        <v>109.3349</v>
      </c>
      <c r="Q335" s="81"/>
      <c r="R335" s="91">
        <v>150.01126891799998</v>
      </c>
      <c r="S335" s="92">
        <v>1.5880028E-5</v>
      </c>
      <c r="T335" s="92">
        <v>1.8551388219081688E-3</v>
      </c>
      <c r="U335" s="92">
        <v>3.1538435847197941E-4</v>
      </c>
    </row>
    <row r="336" spans="2:21">
      <c r="B336" s="84" t="s">
        <v>1081</v>
      </c>
      <c r="C336" s="81" t="s">
        <v>1082</v>
      </c>
      <c r="D336" s="94" t="s">
        <v>30</v>
      </c>
      <c r="E336" s="94" t="s">
        <v>874</v>
      </c>
      <c r="F336" s="81"/>
      <c r="G336" s="94" t="s">
        <v>1083</v>
      </c>
      <c r="H336" s="81" t="s">
        <v>1075</v>
      </c>
      <c r="I336" s="81" t="s">
        <v>913</v>
      </c>
      <c r="J336" s="81"/>
      <c r="K336" s="91">
        <v>6.4499999999900224</v>
      </c>
      <c r="L336" s="94" t="s">
        <v>131</v>
      </c>
      <c r="M336" s="95">
        <v>4.7500000000000001E-2</v>
      </c>
      <c r="N336" s="95">
        <v>4.3799999999941067E-2</v>
      </c>
      <c r="O336" s="91">
        <v>58960.5</v>
      </c>
      <c r="P336" s="93">
        <v>103.2903</v>
      </c>
      <c r="Q336" s="81"/>
      <c r="R336" s="91">
        <v>210.47206099800002</v>
      </c>
      <c r="S336" s="92">
        <v>1.9331311475409834E-5</v>
      </c>
      <c r="T336" s="92">
        <v>2.6028370675128861E-3</v>
      </c>
      <c r="U336" s="92">
        <v>4.4249739644835855E-4</v>
      </c>
    </row>
    <row r="337" spans="2:21">
      <c r="B337" s="84" t="s">
        <v>1084</v>
      </c>
      <c r="C337" s="81" t="s">
        <v>1085</v>
      </c>
      <c r="D337" s="94" t="s">
        <v>30</v>
      </c>
      <c r="E337" s="94" t="s">
        <v>874</v>
      </c>
      <c r="F337" s="81"/>
      <c r="G337" s="94" t="s">
        <v>906</v>
      </c>
      <c r="H337" s="81" t="s">
        <v>1078</v>
      </c>
      <c r="I337" s="81" t="s">
        <v>878</v>
      </c>
      <c r="J337" s="81"/>
      <c r="K337" s="91">
        <v>4.5800000000006147</v>
      </c>
      <c r="L337" s="94" t="s">
        <v>131</v>
      </c>
      <c r="M337" s="95">
        <v>0.08</v>
      </c>
      <c r="N337" s="95">
        <v>4.8500000000020485E-2</v>
      </c>
      <c r="O337" s="91">
        <v>49133.75</v>
      </c>
      <c r="P337" s="93">
        <v>115.015</v>
      </c>
      <c r="Q337" s="81"/>
      <c r="R337" s="91">
        <v>195.30264693599997</v>
      </c>
      <c r="S337" s="92">
        <v>4.2725000000000002E-5</v>
      </c>
      <c r="T337" s="92">
        <v>2.4152420345864012E-3</v>
      </c>
      <c r="U337" s="92">
        <v>4.1060515290660917E-4</v>
      </c>
    </row>
    <row r="338" spans="2:21">
      <c r="B338" s="84" t="s">
        <v>1086</v>
      </c>
      <c r="C338" s="81" t="s">
        <v>1087</v>
      </c>
      <c r="D338" s="94" t="s">
        <v>30</v>
      </c>
      <c r="E338" s="94" t="s">
        <v>874</v>
      </c>
      <c r="F338" s="81"/>
      <c r="G338" s="94" t="s">
        <v>876</v>
      </c>
      <c r="H338" s="81" t="s">
        <v>1088</v>
      </c>
      <c r="I338" s="81" t="s">
        <v>878</v>
      </c>
      <c r="J338" s="81"/>
      <c r="K338" s="91">
        <v>2.8099999999873773</v>
      </c>
      <c r="L338" s="94" t="s">
        <v>131</v>
      </c>
      <c r="M338" s="95">
        <v>7.7499999999999999E-2</v>
      </c>
      <c r="N338" s="95">
        <v>5.6299999999826017E-2</v>
      </c>
      <c r="O338" s="91">
        <v>31704.043525000001</v>
      </c>
      <c r="P338" s="93">
        <v>107.0091</v>
      </c>
      <c r="Q338" s="81"/>
      <c r="R338" s="91">
        <v>117.24899960799999</v>
      </c>
      <c r="S338" s="92">
        <v>7.5485817916666673E-5</v>
      </c>
      <c r="T338" s="92">
        <v>1.4499788753976526E-3</v>
      </c>
      <c r="U338" s="92">
        <v>2.4650481786847524E-4</v>
      </c>
    </row>
    <row r="339" spans="2:21">
      <c r="B339" s="155"/>
      <c r="C339" s="156"/>
      <c r="D339" s="156"/>
      <c r="E339" s="156"/>
      <c r="F339" s="156"/>
      <c r="G339" s="156"/>
      <c r="H339" s="156"/>
      <c r="I339" s="156"/>
      <c r="J339" s="156"/>
      <c r="K339" s="156"/>
      <c r="L339" s="156"/>
      <c r="M339" s="156"/>
      <c r="N339" s="156"/>
      <c r="O339" s="156"/>
      <c r="P339" s="156"/>
      <c r="Q339" s="156"/>
      <c r="R339" s="156"/>
      <c r="S339" s="156"/>
      <c r="T339" s="156"/>
      <c r="U339" s="156"/>
    </row>
    <row r="340" spans="2:21">
      <c r="B340" s="155"/>
      <c r="C340" s="156"/>
      <c r="D340" s="156"/>
      <c r="E340" s="156"/>
      <c r="F340" s="156"/>
      <c r="G340" s="156"/>
      <c r="H340" s="156"/>
      <c r="I340" s="156"/>
      <c r="J340" s="156"/>
      <c r="K340" s="156"/>
      <c r="L340" s="156"/>
      <c r="M340" s="156"/>
      <c r="N340" s="156"/>
      <c r="O340" s="156"/>
      <c r="P340" s="156"/>
      <c r="Q340" s="156"/>
      <c r="R340" s="156"/>
      <c r="S340" s="156"/>
      <c r="T340" s="156"/>
      <c r="U340" s="156"/>
    </row>
    <row r="341" spans="2:21">
      <c r="B341" s="155"/>
      <c r="C341" s="156"/>
      <c r="D341" s="156"/>
      <c r="E341" s="156"/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  <c r="P341" s="156"/>
      <c r="Q341" s="156"/>
      <c r="R341" s="156"/>
      <c r="S341" s="156"/>
      <c r="T341" s="156"/>
      <c r="U341" s="156"/>
    </row>
    <row r="342" spans="2:21">
      <c r="B342" s="157" t="s">
        <v>217</v>
      </c>
      <c r="C342" s="159"/>
      <c r="D342" s="159"/>
      <c r="E342" s="159"/>
      <c r="F342" s="159"/>
      <c r="G342" s="159"/>
      <c r="H342" s="159"/>
      <c r="I342" s="159"/>
      <c r="J342" s="159"/>
      <c r="K342" s="159"/>
      <c r="L342" s="156"/>
      <c r="M342" s="156"/>
      <c r="N342" s="156"/>
      <c r="O342" s="156"/>
      <c r="P342" s="156"/>
      <c r="Q342" s="156"/>
      <c r="R342" s="156"/>
      <c r="S342" s="156"/>
      <c r="T342" s="156"/>
      <c r="U342" s="156"/>
    </row>
    <row r="343" spans="2:21">
      <c r="B343" s="157" t="s">
        <v>111</v>
      </c>
      <c r="C343" s="159"/>
      <c r="D343" s="159"/>
      <c r="E343" s="159"/>
      <c r="F343" s="159"/>
      <c r="G343" s="159"/>
      <c r="H343" s="159"/>
      <c r="I343" s="159"/>
      <c r="J343" s="159"/>
      <c r="K343" s="159"/>
      <c r="L343" s="156"/>
      <c r="M343" s="156"/>
      <c r="N343" s="156"/>
      <c r="O343" s="156"/>
      <c r="P343" s="156"/>
      <c r="Q343" s="156"/>
      <c r="R343" s="156"/>
      <c r="S343" s="156"/>
      <c r="T343" s="156"/>
      <c r="U343" s="156"/>
    </row>
    <row r="344" spans="2:21">
      <c r="B344" s="157" t="s">
        <v>199</v>
      </c>
      <c r="C344" s="159"/>
      <c r="D344" s="159"/>
      <c r="E344" s="159"/>
      <c r="F344" s="159"/>
      <c r="G344" s="159"/>
      <c r="H344" s="159"/>
      <c r="I344" s="159"/>
      <c r="J344" s="159"/>
      <c r="K344" s="159"/>
      <c r="L344" s="156"/>
      <c r="M344" s="156"/>
      <c r="N344" s="156"/>
      <c r="O344" s="156"/>
      <c r="P344" s="156"/>
      <c r="Q344" s="156"/>
      <c r="R344" s="156"/>
      <c r="S344" s="156"/>
      <c r="T344" s="156"/>
      <c r="U344" s="156"/>
    </row>
    <row r="345" spans="2:21">
      <c r="B345" s="157" t="s">
        <v>207</v>
      </c>
      <c r="C345" s="159"/>
      <c r="D345" s="159"/>
      <c r="E345" s="159"/>
      <c r="F345" s="159"/>
      <c r="G345" s="159"/>
      <c r="H345" s="159"/>
      <c r="I345" s="159"/>
      <c r="J345" s="159"/>
      <c r="K345" s="159"/>
      <c r="L345" s="156"/>
      <c r="M345" s="156"/>
      <c r="N345" s="156"/>
      <c r="O345" s="156"/>
      <c r="P345" s="156"/>
      <c r="Q345" s="156"/>
      <c r="R345" s="156"/>
      <c r="S345" s="156"/>
      <c r="T345" s="156"/>
      <c r="U345" s="156"/>
    </row>
    <row r="346" spans="2:21">
      <c r="B346" s="160" t="s">
        <v>213</v>
      </c>
      <c r="C346" s="160"/>
      <c r="D346" s="160"/>
      <c r="E346" s="160"/>
      <c r="F346" s="160"/>
      <c r="G346" s="160"/>
      <c r="H346" s="160"/>
      <c r="I346" s="160"/>
      <c r="J346" s="160"/>
      <c r="K346" s="160"/>
      <c r="L346" s="156"/>
      <c r="M346" s="156"/>
      <c r="N346" s="156"/>
      <c r="O346" s="156"/>
      <c r="P346" s="156"/>
      <c r="Q346" s="156"/>
      <c r="R346" s="156"/>
      <c r="S346" s="156"/>
      <c r="T346" s="156"/>
      <c r="U346" s="156"/>
    </row>
    <row r="347" spans="2:21">
      <c r="B347" s="155"/>
      <c r="C347" s="156"/>
      <c r="D347" s="156"/>
      <c r="E347" s="156"/>
      <c r="F347" s="156"/>
      <c r="G347" s="156"/>
      <c r="H347" s="156"/>
      <c r="I347" s="156"/>
      <c r="J347" s="156"/>
      <c r="K347" s="156"/>
      <c r="L347" s="156"/>
      <c r="M347" s="156"/>
      <c r="N347" s="156"/>
      <c r="O347" s="156"/>
      <c r="P347" s="156"/>
      <c r="Q347" s="156"/>
      <c r="R347" s="156"/>
      <c r="S347" s="156"/>
      <c r="T347" s="156"/>
      <c r="U347" s="156"/>
    </row>
    <row r="348" spans="2:21">
      <c r="B348" s="155"/>
      <c r="C348" s="156"/>
      <c r="D348" s="156"/>
      <c r="E348" s="156"/>
      <c r="F348" s="156"/>
      <c r="G348" s="156"/>
      <c r="H348" s="156"/>
      <c r="I348" s="156"/>
      <c r="J348" s="156"/>
      <c r="K348" s="156"/>
      <c r="L348" s="156"/>
      <c r="M348" s="156"/>
      <c r="N348" s="156"/>
      <c r="O348" s="156"/>
      <c r="P348" s="156"/>
      <c r="Q348" s="156"/>
      <c r="R348" s="156"/>
      <c r="S348" s="156"/>
      <c r="T348" s="156"/>
      <c r="U348" s="156"/>
    </row>
    <row r="349" spans="2:21">
      <c r="B349" s="155"/>
      <c r="C349" s="156"/>
      <c r="D349" s="156"/>
      <c r="E349" s="156"/>
      <c r="F349" s="156"/>
      <c r="G349" s="156"/>
      <c r="H349" s="156"/>
      <c r="I349" s="156"/>
      <c r="J349" s="156"/>
      <c r="K349" s="156"/>
      <c r="L349" s="156"/>
      <c r="M349" s="156"/>
      <c r="N349" s="156"/>
      <c r="O349" s="156"/>
      <c r="P349" s="156"/>
      <c r="Q349" s="156"/>
      <c r="R349" s="156"/>
      <c r="S349" s="156"/>
      <c r="T349" s="156"/>
      <c r="U349" s="156"/>
    </row>
    <row r="350" spans="2:21">
      <c r="B350" s="155"/>
      <c r="C350" s="156"/>
      <c r="D350" s="156"/>
      <c r="E350" s="156"/>
      <c r="F350" s="156"/>
      <c r="G350" s="156"/>
      <c r="H350" s="156"/>
      <c r="I350" s="156"/>
      <c r="J350" s="156"/>
      <c r="K350" s="156"/>
      <c r="L350" s="156"/>
      <c r="M350" s="156"/>
      <c r="N350" s="156"/>
      <c r="O350" s="156"/>
      <c r="P350" s="156"/>
      <c r="Q350" s="156"/>
      <c r="R350" s="156"/>
      <c r="S350" s="156"/>
      <c r="T350" s="156"/>
      <c r="U350" s="156"/>
    </row>
    <row r="351" spans="2:21">
      <c r="B351" s="155"/>
      <c r="C351" s="156"/>
      <c r="D351" s="156"/>
      <c r="E351" s="156"/>
      <c r="F351" s="156"/>
      <c r="G351" s="156"/>
      <c r="H351" s="156"/>
      <c r="I351" s="156"/>
      <c r="J351" s="156"/>
      <c r="K351" s="156"/>
      <c r="L351" s="156"/>
      <c r="M351" s="156"/>
      <c r="N351" s="156"/>
      <c r="O351" s="156"/>
      <c r="P351" s="156"/>
      <c r="Q351" s="156"/>
      <c r="R351" s="156"/>
      <c r="S351" s="156"/>
      <c r="T351" s="156"/>
      <c r="U351" s="156"/>
    </row>
    <row r="352" spans="2:21">
      <c r="B352" s="155"/>
      <c r="C352" s="156"/>
      <c r="D352" s="156"/>
      <c r="E352" s="156"/>
      <c r="F352" s="156"/>
      <c r="G352" s="156"/>
      <c r="H352" s="156"/>
      <c r="I352" s="156"/>
      <c r="J352" s="156"/>
      <c r="K352" s="156"/>
      <c r="L352" s="156"/>
      <c r="M352" s="156"/>
      <c r="N352" s="156"/>
      <c r="O352" s="156"/>
      <c r="P352" s="156"/>
      <c r="Q352" s="156"/>
      <c r="R352" s="156"/>
      <c r="S352" s="156"/>
      <c r="T352" s="156"/>
      <c r="U352" s="156"/>
    </row>
    <row r="353" spans="2:21">
      <c r="B353" s="155"/>
      <c r="C353" s="156"/>
      <c r="D353" s="156"/>
      <c r="E353" s="156"/>
      <c r="F353" s="156"/>
      <c r="G353" s="156"/>
      <c r="H353" s="156"/>
      <c r="I353" s="156"/>
      <c r="J353" s="156"/>
      <c r="K353" s="156"/>
      <c r="L353" s="156"/>
      <c r="M353" s="156"/>
      <c r="N353" s="156"/>
      <c r="O353" s="156"/>
      <c r="P353" s="156"/>
      <c r="Q353" s="156"/>
      <c r="R353" s="156"/>
      <c r="S353" s="156"/>
      <c r="T353" s="156"/>
      <c r="U353" s="156"/>
    </row>
    <row r="354" spans="2:21">
      <c r="B354" s="155"/>
      <c r="C354" s="156"/>
      <c r="D354" s="156"/>
      <c r="E354" s="156"/>
      <c r="F354" s="156"/>
      <c r="G354" s="156"/>
      <c r="H354" s="156"/>
      <c r="I354" s="156"/>
      <c r="J354" s="156"/>
      <c r="K354" s="156"/>
      <c r="L354" s="156"/>
      <c r="M354" s="156"/>
      <c r="N354" s="156"/>
      <c r="O354" s="156"/>
      <c r="P354" s="156"/>
      <c r="Q354" s="156"/>
      <c r="R354" s="156"/>
      <c r="S354" s="156"/>
      <c r="T354" s="156"/>
      <c r="U354" s="156"/>
    </row>
    <row r="355" spans="2:21">
      <c r="B355" s="155"/>
      <c r="C355" s="156"/>
      <c r="D355" s="156"/>
      <c r="E355" s="156"/>
      <c r="F355" s="156"/>
      <c r="G355" s="156"/>
      <c r="H355" s="156"/>
      <c r="I355" s="156"/>
      <c r="J355" s="156"/>
      <c r="K355" s="156"/>
      <c r="L355" s="156"/>
      <c r="M355" s="156"/>
      <c r="N355" s="156"/>
      <c r="O355" s="156"/>
      <c r="P355" s="156"/>
      <c r="Q355" s="156"/>
      <c r="R355" s="156"/>
      <c r="S355" s="156"/>
      <c r="T355" s="156"/>
      <c r="U355" s="156"/>
    </row>
    <row r="356" spans="2:21">
      <c r="B356" s="155"/>
      <c r="C356" s="156"/>
      <c r="D356" s="156"/>
      <c r="E356" s="156"/>
      <c r="F356" s="156"/>
      <c r="G356" s="156"/>
      <c r="H356" s="156"/>
      <c r="I356" s="156"/>
      <c r="J356" s="156"/>
      <c r="K356" s="156"/>
      <c r="L356" s="156"/>
      <c r="M356" s="156"/>
      <c r="N356" s="156"/>
      <c r="O356" s="156"/>
      <c r="P356" s="156"/>
      <c r="Q356" s="156"/>
      <c r="R356" s="156"/>
      <c r="S356" s="156"/>
      <c r="T356" s="156"/>
      <c r="U356" s="156"/>
    </row>
    <row r="357" spans="2:21">
      <c r="B357" s="155"/>
      <c r="C357" s="156"/>
      <c r="D357" s="156"/>
      <c r="E357" s="156"/>
      <c r="F357" s="156"/>
      <c r="G357" s="156"/>
      <c r="H357" s="156"/>
      <c r="I357" s="156"/>
      <c r="J357" s="156"/>
      <c r="K357" s="156"/>
      <c r="L357" s="156"/>
      <c r="M357" s="156"/>
      <c r="N357" s="156"/>
      <c r="O357" s="156"/>
      <c r="P357" s="156"/>
      <c r="Q357" s="156"/>
      <c r="R357" s="156"/>
      <c r="S357" s="156"/>
      <c r="T357" s="156"/>
      <c r="U357" s="156"/>
    </row>
    <row r="358" spans="2:21">
      <c r="B358" s="155"/>
      <c r="C358" s="156"/>
      <c r="D358" s="156"/>
      <c r="E358" s="156"/>
      <c r="F358" s="156"/>
      <c r="G358" s="156"/>
      <c r="H358" s="156"/>
      <c r="I358" s="156"/>
      <c r="J358" s="156"/>
      <c r="K358" s="156"/>
      <c r="L358" s="156"/>
      <c r="M358" s="156"/>
      <c r="N358" s="156"/>
      <c r="O358" s="156"/>
      <c r="P358" s="156"/>
      <c r="Q358" s="156"/>
      <c r="R358" s="156"/>
      <c r="S358" s="156"/>
      <c r="T358" s="156"/>
      <c r="U358" s="156"/>
    </row>
    <row r="359" spans="2:21">
      <c r="B359" s="155"/>
      <c r="C359" s="156"/>
      <c r="D359" s="156"/>
      <c r="E359" s="156"/>
      <c r="F359" s="156"/>
      <c r="G359" s="156"/>
      <c r="H359" s="156"/>
      <c r="I359" s="156"/>
      <c r="J359" s="156"/>
      <c r="K359" s="156"/>
      <c r="L359" s="156"/>
      <c r="M359" s="156"/>
      <c r="N359" s="156"/>
      <c r="O359" s="156"/>
      <c r="P359" s="156"/>
      <c r="Q359" s="156"/>
      <c r="R359" s="156"/>
      <c r="S359" s="156"/>
      <c r="T359" s="156"/>
      <c r="U359" s="156"/>
    </row>
    <row r="360" spans="2:21">
      <c r="B360" s="155"/>
      <c r="C360" s="156"/>
      <c r="D360" s="156"/>
      <c r="E360" s="156"/>
      <c r="F360" s="156"/>
      <c r="G360" s="156"/>
      <c r="H360" s="156"/>
      <c r="I360" s="156"/>
      <c r="J360" s="156"/>
      <c r="K360" s="156"/>
      <c r="L360" s="156"/>
      <c r="M360" s="156"/>
      <c r="N360" s="156"/>
      <c r="O360" s="156"/>
      <c r="P360" s="156"/>
      <c r="Q360" s="156"/>
      <c r="R360" s="156"/>
      <c r="S360" s="156"/>
      <c r="T360" s="156"/>
      <c r="U360" s="156"/>
    </row>
    <row r="361" spans="2:21">
      <c r="B361" s="155"/>
      <c r="C361" s="156"/>
      <c r="D361" s="156"/>
      <c r="E361" s="156"/>
      <c r="F361" s="156"/>
      <c r="G361" s="156"/>
      <c r="H361" s="156"/>
      <c r="I361" s="156"/>
      <c r="J361" s="156"/>
      <c r="K361" s="156"/>
      <c r="L361" s="156"/>
      <c r="M361" s="156"/>
      <c r="N361" s="156"/>
      <c r="O361" s="156"/>
      <c r="P361" s="156"/>
      <c r="Q361" s="156"/>
      <c r="R361" s="156"/>
      <c r="S361" s="156"/>
      <c r="T361" s="156"/>
      <c r="U361" s="156"/>
    </row>
    <row r="362" spans="2:21">
      <c r="B362" s="155"/>
      <c r="C362" s="156"/>
      <c r="D362" s="156"/>
      <c r="E362" s="156"/>
      <c r="F362" s="156"/>
      <c r="G362" s="156"/>
      <c r="H362" s="156"/>
      <c r="I362" s="156"/>
      <c r="J362" s="156"/>
      <c r="K362" s="156"/>
      <c r="L362" s="156"/>
      <c r="M362" s="156"/>
      <c r="N362" s="156"/>
      <c r="O362" s="156"/>
      <c r="P362" s="156"/>
      <c r="Q362" s="156"/>
      <c r="R362" s="156"/>
      <c r="S362" s="156"/>
      <c r="T362" s="156"/>
      <c r="U362" s="156"/>
    </row>
    <row r="363" spans="2:21">
      <c r="B363" s="155"/>
      <c r="C363" s="156"/>
      <c r="D363" s="156"/>
      <c r="E363" s="156"/>
      <c r="F363" s="156"/>
      <c r="G363" s="156"/>
      <c r="H363" s="156"/>
      <c r="I363" s="156"/>
      <c r="J363" s="156"/>
      <c r="K363" s="156"/>
      <c r="L363" s="156"/>
      <c r="M363" s="156"/>
      <c r="N363" s="156"/>
      <c r="O363" s="156"/>
      <c r="P363" s="156"/>
      <c r="Q363" s="156"/>
      <c r="R363" s="156"/>
      <c r="S363" s="156"/>
      <c r="T363" s="156"/>
      <c r="U363" s="156"/>
    </row>
    <row r="364" spans="2:21">
      <c r="B364" s="155"/>
      <c r="C364" s="156"/>
      <c r="D364" s="156"/>
      <c r="E364" s="156"/>
      <c r="F364" s="156"/>
      <c r="G364" s="156"/>
      <c r="H364" s="156"/>
      <c r="I364" s="156"/>
      <c r="J364" s="156"/>
      <c r="K364" s="156"/>
      <c r="L364" s="156"/>
      <c r="M364" s="156"/>
      <c r="N364" s="156"/>
      <c r="O364" s="156"/>
      <c r="P364" s="156"/>
      <c r="Q364" s="156"/>
      <c r="R364" s="156"/>
      <c r="S364" s="156"/>
      <c r="T364" s="156"/>
      <c r="U364" s="156"/>
    </row>
    <row r="365" spans="2:21">
      <c r="B365" s="155"/>
      <c r="C365" s="156"/>
      <c r="D365" s="156"/>
      <c r="E365" s="156"/>
      <c r="F365" s="156"/>
      <c r="G365" s="156"/>
      <c r="H365" s="156"/>
      <c r="I365" s="156"/>
      <c r="J365" s="156"/>
      <c r="K365" s="156"/>
      <c r="L365" s="156"/>
      <c r="M365" s="156"/>
      <c r="N365" s="156"/>
      <c r="O365" s="156"/>
      <c r="P365" s="156"/>
      <c r="Q365" s="156"/>
      <c r="R365" s="156"/>
      <c r="S365" s="156"/>
      <c r="T365" s="156"/>
      <c r="U365" s="156"/>
    </row>
    <row r="366" spans="2:21">
      <c r="B366" s="155"/>
      <c r="C366" s="156"/>
      <c r="D366" s="156"/>
      <c r="E366" s="156"/>
      <c r="F366" s="156"/>
      <c r="G366" s="156"/>
      <c r="H366" s="156"/>
      <c r="I366" s="156"/>
      <c r="J366" s="156"/>
      <c r="K366" s="156"/>
      <c r="L366" s="156"/>
      <c r="M366" s="156"/>
      <c r="N366" s="156"/>
      <c r="O366" s="156"/>
      <c r="P366" s="156"/>
      <c r="Q366" s="156"/>
      <c r="R366" s="156"/>
      <c r="S366" s="156"/>
      <c r="T366" s="156"/>
      <c r="U366" s="156"/>
    </row>
    <row r="367" spans="2:21">
      <c r="B367" s="155"/>
      <c r="C367" s="156"/>
      <c r="D367" s="156"/>
      <c r="E367" s="156"/>
      <c r="F367" s="156"/>
      <c r="G367" s="156"/>
      <c r="H367" s="156"/>
      <c r="I367" s="156"/>
      <c r="J367" s="156"/>
      <c r="K367" s="156"/>
      <c r="L367" s="156"/>
      <c r="M367" s="156"/>
      <c r="N367" s="156"/>
      <c r="O367" s="156"/>
      <c r="P367" s="156"/>
      <c r="Q367" s="156"/>
      <c r="R367" s="156"/>
      <c r="S367" s="156"/>
      <c r="T367" s="156"/>
      <c r="U367" s="156"/>
    </row>
    <row r="368" spans="2:21">
      <c r="B368" s="155"/>
      <c r="C368" s="156"/>
      <c r="D368" s="156"/>
      <c r="E368" s="156"/>
      <c r="F368" s="156"/>
      <c r="G368" s="156"/>
      <c r="H368" s="156"/>
      <c r="I368" s="156"/>
      <c r="J368" s="156"/>
      <c r="K368" s="156"/>
      <c r="L368" s="156"/>
      <c r="M368" s="156"/>
      <c r="N368" s="156"/>
      <c r="O368" s="156"/>
      <c r="P368" s="156"/>
      <c r="Q368" s="156"/>
      <c r="R368" s="156"/>
      <c r="S368" s="156"/>
      <c r="T368" s="156"/>
      <c r="U368" s="156"/>
    </row>
    <row r="369" spans="2:21">
      <c r="B369" s="155"/>
      <c r="C369" s="156"/>
      <c r="D369" s="156"/>
      <c r="E369" s="156"/>
      <c r="F369" s="156"/>
      <c r="G369" s="156"/>
      <c r="H369" s="156"/>
      <c r="I369" s="156"/>
      <c r="J369" s="156"/>
      <c r="K369" s="156"/>
      <c r="L369" s="156"/>
      <c r="M369" s="156"/>
      <c r="N369" s="156"/>
      <c r="O369" s="156"/>
      <c r="P369" s="156"/>
      <c r="Q369" s="156"/>
      <c r="R369" s="156"/>
      <c r="S369" s="156"/>
      <c r="T369" s="156"/>
      <c r="U369" s="156"/>
    </row>
    <row r="370" spans="2:21">
      <c r="B370" s="155"/>
      <c r="C370" s="156"/>
      <c r="D370" s="156"/>
      <c r="E370" s="156"/>
      <c r="F370" s="156"/>
      <c r="G370" s="156"/>
      <c r="H370" s="156"/>
      <c r="I370" s="156"/>
      <c r="J370" s="156"/>
      <c r="K370" s="156"/>
      <c r="L370" s="156"/>
      <c r="M370" s="156"/>
      <c r="N370" s="156"/>
      <c r="O370" s="156"/>
      <c r="P370" s="156"/>
      <c r="Q370" s="156"/>
      <c r="R370" s="156"/>
      <c r="S370" s="156"/>
      <c r="T370" s="156"/>
      <c r="U370" s="156"/>
    </row>
    <row r="371" spans="2:21">
      <c r="B371" s="155"/>
      <c r="C371" s="156"/>
      <c r="D371" s="156"/>
      <c r="E371" s="156"/>
      <c r="F371" s="156"/>
      <c r="G371" s="156"/>
      <c r="H371" s="156"/>
      <c r="I371" s="156"/>
      <c r="J371" s="156"/>
      <c r="K371" s="156"/>
      <c r="L371" s="156"/>
      <c r="M371" s="156"/>
      <c r="N371" s="156"/>
      <c r="O371" s="156"/>
      <c r="P371" s="156"/>
      <c r="Q371" s="156"/>
      <c r="R371" s="156"/>
      <c r="S371" s="156"/>
      <c r="T371" s="156"/>
      <c r="U371" s="156"/>
    </row>
    <row r="372" spans="2:21">
      <c r="B372" s="155"/>
      <c r="C372" s="156"/>
      <c r="D372" s="156"/>
      <c r="E372" s="156"/>
      <c r="F372" s="156"/>
      <c r="G372" s="156"/>
      <c r="H372" s="156"/>
      <c r="I372" s="156"/>
      <c r="J372" s="156"/>
      <c r="K372" s="156"/>
      <c r="L372" s="156"/>
      <c r="M372" s="156"/>
      <c r="N372" s="156"/>
      <c r="O372" s="156"/>
      <c r="P372" s="156"/>
      <c r="Q372" s="156"/>
      <c r="R372" s="156"/>
      <c r="S372" s="156"/>
      <c r="T372" s="156"/>
      <c r="U372" s="156"/>
    </row>
    <row r="373" spans="2:21">
      <c r="B373" s="155"/>
      <c r="C373" s="156"/>
      <c r="D373" s="156"/>
      <c r="E373" s="156"/>
      <c r="F373" s="156"/>
      <c r="G373" s="156"/>
      <c r="H373" s="156"/>
      <c r="I373" s="156"/>
      <c r="J373" s="156"/>
      <c r="K373" s="156"/>
      <c r="L373" s="156"/>
      <c r="M373" s="156"/>
      <c r="N373" s="156"/>
      <c r="O373" s="156"/>
      <c r="P373" s="156"/>
      <c r="Q373" s="156"/>
      <c r="R373" s="156"/>
      <c r="S373" s="156"/>
      <c r="T373" s="156"/>
      <c r="U373" s="156"/>
    </row>
    <row r="374" spans="2:21">
      <c r="B374" s="155"/>
      <c r="C374" s="156"/>
      <c r="D374" s="156"/>
      <c r="E374" s="156"/>
      <c r="F374" s="156"/>
      <c r="G374" s="156"/>
      <c r="H374" s="156"/>
      <c r="I374" s="156"/>
      <c r="J374" s="156"/>
      <c r="K374" s="156"/>
      <c r="L374" s="156"/>
      <c r="M374" s="156"/>
      <c r="N374" s="156"/>
      <c r="O374" s="156"/>
      <c r="P374" s="156"/>
      <c r="Q374" s="156"/>
      <c r="R374" s="156"/>
      <c r="S374" s="156"/>
      <c r="T374" s="156"/>
      <c r="U374" s="156"/>
    </row>
    <row r="375" spans="2:21">
      <c r="B375" s="155"/>
      <c r="C375" s="156"/>
      <c r="D375" s="156"/>
      <c r="E375" s="156"/>
      <c r="F375" s="156"/>
      <c r="G375" s="156"/>
      <c r="H375" s="156"/>
      <c r="I375" s="156"/>
      <c r="J375" s="156"/>
      <c r="K375" s="156"/>
      <c r="L375" s="156"/>
      <c r="M375" s="156"/>
      <c r="N375" s="156"/>
      <c r="O375" s="156"/>
      <c r="P375" s="156"/>
      <c r="Q375" s="156"/>
      <c r="R375" s="156"/>
      <c r="S375" s="156"/>
      <c r="T375" s="156"/>
      <c r="U375" s="156"/>
    </row>
    <row r="376" spans="2:21">
      <c r="B376" s="155"/>
      <c r="C376" s="156"/>
      <c r="D376" s="156"/>
      <c r="E376" s="156"/>
      <c r="F376" s="156"/>
      <c r="G376" s="156"/>
      <c r="H376" s="156"/>
      <c r="I376" s="156"/>
      <c r="J376" s="156"/>
      <c r="K376" s="156"/>
      <c r="L376" s="156"/>
      <c r="M376" s="156"/>
      <c r="N376" s="156"/>
      <c r="O376" s="156"/>
      <c r="P376" s="156"/>
      <c r="Q376" s="156"/>
      <c r="R376" s="156"/>
      <c r="S376" s="156"/>
      <c r="T376" s="156"/>
      <c r="U376" s="156"/>
    </row>
    <row r="377" spans="2:21">
      <c r="B377" s="155"/>
      <c r="C377" s="156"/>
      <c r="D377" s="156"/>
      <c r="E377" s="156"/>
      <c r="F377" s="156"/>
      <c r="G377" s="156"/>
      <c r="H377" s="156"/>
      <c r="I377" s="156"/>
      <c r="J377" s="156"/>
      <c r="K377" s="156"/>
      <c r="L377" s="156"/>
      <c r="M377" s="156"/>
      <c r="N377" s="156"/>
      <c r="O377" s="156"/>
      <c r="P377" s="156"/>
      <c r="Q377" s="156"/>
      <c r="R377" s="156"/>
      <c r="S377" s="156"/>
      <c r="T377" s="156"/>
      <c r="U377" s="156"/>
    </row>
    <row r="378" spans="2:21">
      <c r="B378" s="155"/>
      <c r="C378" s="156"/>
      <c r="D378" s="156"/>
      <c r="E378" s="156"/>
      <c r="F378" s="156"/>
      <c r="G378" s="156"/>
      <c r="H378" s="156"/>
      <c r="I378" s="156"/>
      <c r="J378" s="156"/>
      <c r="K378" s="156"/>
      <c r="L378" s="156"/>
      <c r="M378" s="156"/>
      <c r="N378" s="156"/>
      <c r="O378" s="156"/>
      <c r="P378" s="156"/>
      <c r="Q378" s="156"/>
      <c r="R378" s="156"/>
      <c r="S378" s="156"/>
      <c r="T378" s="156"/>
      <c r="U378" s="156"/>
    </row>
    <row r="379" spans="2:21">
      <c r="B379" s="155"/>
      <c r="C379" s="156"/>
      <c r="D379" s="156"/>
      <c r="E379" s="156"/>
      <c r="F379" s="156"/>
      <c r="G379" s="156"/>
      <c r="H379" s="156"/>
      <c r="I379" s="156"/>
      <c r="J379" s="156"/>
      <c r="K379" s="156"/>
      <c r="L379" s="156"/>
      <c r="M379" s="156"/>
      <c r="N379" s="156"/>
      <c r="O379" s="156"/>
      <c r="P379" s="156"/>
      <c r="Q379" s="156"/>
      <c r="R379" s="156"/>
      <c r="S379" s="156"/>
      <c r="T379" s="156"/>
      <c r="U379" s="156"/>
    </row>
    <row r="380" spans="2:21">
      <c r="B380" s="155"/>
      <c r="C380" s="156"/>
      <c r="D380" s="156"/>
      <c r="E380" s="156"/>
      <c r="F380" s="156"/>
      <c r="G380" s="156"/>
      <c r="H380" s="156"/>
      <c r="I380" s="156"/>
      <c r="J380" s="156"/>
      <c r="K380" s="156"/>
      <c r="L380" s="156"/>
      <c r="M380" s="156"/>
      <c r="N380" s="156"/>
      <c r="O380" s="156"/>
      <c r="P380" s="156"/>
      <c r="Q380" s="156"/>
      <c r="R380" s="156"/>
      <c r="S380" s="156"/>
      <c r="T380" s="156"/>
      <c r="U380" s="156"/>
    </row>
    <row r="381" spans="2:21">
      <c r="B381" s="155"/>
      <c r="C381" s="156"/>
      <c r="D381" s="156"/>
      <c r="E381" s="156"/>
      <c r="F381" s="156"/>
      <c r="G381" s="156"/>
      <c r="H381" s="156"/>
      <c r="I381" s="156"/>
      <c r="J381" s="156"/>
      <c r="K381" s="156"/>
      <c r="L381" s="156"/>
      <c r="M381" s="156"/>
      <c r="N381" s="156"/>
      <c r="O381" s="156"/>
      <c r="P381" s="156"/>
      <c r="Q381" s="156"/>
      <c r="R381" s="156"/>
      <c r="S381" s="156"/>
      <c r="T381" s="156"/>
      <c r="U381" s="156"/>
    </row>
    <row r="382" spans="2:21">
      <c r="B382" s="155"/>
      <c r="C382" s="156"/>
      <c r="D382" s="156"/>
      <c r="E382" s="156"/>
      <c r="F382" s="156"/>
      <c r="G382" s="156"/>
      <c r="H382" s="156"/>
      <c r="I382" s="156"/>
      <c r="J382" s="156"/>
      <c r="K382" s="156"/>
      <c r="L382" s="156"/>
      <c r="M382" s="156"/>
      <c r="N382" s="156"/>
      <c r="O382" s="156"/>
      <c r="P382" s="156"/>
      <c r="Q382" s="156"/>
      <c r="R382" s="156"/>
      <c r="S382" s="156"/>
      <c r="T382" s="156"/>
      <c r="U382" s="156"/>
    </row>
    <row r="383" spans="2:21">
      <c r="B383" s="155"/>
      <c r="C383" s="156"/>
      <c r="D383" s="156"/>
      <c r="E383" s="156"/>
      <c r="F383" s="156"/>
      <c r="G383" s="156"/>
      <c r="H383" s="156"/>
      <c r="I383" s="156"/>
      <c r="J383" s="156"/>
      <c r="K383" s="156"/>
      <c r="L383" s="156"/>
      <c r="M383" s="156"/>
      <c r="N383" s="156"/>
      <c r="O383" s="156"/>
      <c r="P383" s="156"/>
      <c r="Q383" s="156"/>
      <c r="R383" s="156"/>
      <c r="S383" s="156"/>
      <c r="T383" s="156"/>
      <c r="U383" s="156"/>
    </row>
    <row r="384" spans="2:21">
      <c r="B384" s="155"/>
      <c r="C384" s="156"/>
      <c r="D384" s="156"/>
      <c r="E384" s="156"/>
      <c r="F384" s="156"/>
      <c r="G384" s="156"/>
      <c r="H384" s="156"/>
      <c r="I384" s="156"/>
      <c r="J384" s="156"/>
      <c r="K384" s="156"/>
      <c r="L384" s="156"/>
      <c r="M384" s="156"/>
      <c r="N384" s="156"/>
      <c r="O384" s="156"/>
      <c r="P384" s="156"/>
      <c r="Q384" s="156"/>
      <c r="R384" s="156"/>
      <c r="S384" s="156"/>
      <c r="T384" s="156"/>
      <c r="U384" s="156"/>
    </row>
    <row r="385" spans="2:21">
      <c r="B385" s="155"/>
      <c r="C385" s="156"/>
      <c r="D385" s="156"/>
      <c r="E385" s="156"/>
      <c r="F385" s="156"/>
      <c r="G385" s="156"/>
      <c r="H385" s="156"/>
      <c r="I385" s="156"/>
      <c r="J385" s="156"/>
      <c r="K385" s="156"/>
      <c r="L385" s="156"/>
      <c r="M385" s="156"/>
      <c r="N385" s="156"/>
      <c r="O385" s="156"/>
      <c r="P385" s="156"/>
      <c r="Q385" s="156"/>
      <c r="R385" s="156"/>
      <c r="S385" s="156"/>
      <c r="T385" s="156"/>
      <c r="U385" s="156"/>
    </row>
    <row r="386" spans="2:21">
      <c r="B386" s="155"/>
      <c r="C386" s="156"/>
      <c r="D386" s="156"/>
      <c r="E386" s="156"/>
      <c r="F386" s="156"/>
      <c r="G386" s="156"/>
      <c r="H386" s="156"/>
      <c r="I386" s="156"/>
      <c r="J386" s="156"/>
      <c r="K386" s="156"/>
      <c r="L386" s="156"/>
      <c r="M386" s="156"/>
      <c r="N386" s="156"/>
      <c r="O386" s="156"/>
      <c r="P386" s="156"/>
      <c r="Q386" s="156"/>
      <c r="R386" s="156"/>
      <c r="S386" s="156"/>
      <c r="T386" s="156"/>
      <c r="U386" s="156"/>
    </row>
    <row r="387" spans="2:21">
      <c r="B387" s="155"/>
      <c r="C387" s="156"/>
      <c r="D387" s="156"/>
      <c r="E387" s="156"/>
      <c r="F387" s="156"/>
      <c r="G387" s="156"/>
      <c r="H387" s="156"/>
      <c r="I387" s="156"/>
      <c r="J387" s="156"/>
      <c r="K387" s="156"/>
      <c r="L387" s="156"/>
      <c r="M387" s="156"/>
      <c r="N387" s="156"/>
      <c r="O387" s="156"/>
      <c r="P387" s="156"/>
      <c r="Q387" s="156"/>
      <c r="R387" s="156"/>
      <c r="S387" s="156"/>
      <c r="T387" s="156"/>
      <c r="U387" s="156"/>
    </row>
    <row r="388" spans="2:21">
      <c r="B388" s="155"/>
      <c r="C388" s="156"/>
      <c r="D388" s="156"/>
      <c r="E388" s="156"/>
      <c r="F388" s="156"/>
      <c r="G388" s="156"/>
      <c r="H388" s="156"/>
      <c r="I388" s="156"/>
      <c r="J388" s="156"/>
      <c r="K388" s="156"/>
      <c r="L388" s="156"/>
      <c r="M388" s="156"/>
      <c r="N388" s="156"/>
      <c r="O388" s="156"/>
      <c r="P388" s="156"/>
      <c r="Q388" s="156"/>
      <c r="R388" s="156"/>
      <c r="S388" s="156"/>
      <c r="T388" s="156"/>
      <c r="U388" s="156"/>
    </row>
    <row r="389" spans="2:21">
      <c r="B389" s="155"/>
      <c r="C389" s="156"/>
      <c r="D389" s="156"/>
      <c r="E389" s="156"/>
      <c r="F389" s="156"/>
      <c r="G389" s="156"/>
      <c r="H389" s="156"/>
      <c r="I389" s="156"/>
      <c r="J389" s="156"/>
      <c r="K389" s="156"/>
      <c r="L389" s="156"/>
      <c r="M389" s="156"/>
      <c r="N389" s="156"/>
      <c r="O389" s="156"/>
      <c r="P389" s="156"/>
      <c r="Q389" s="156"/>
      <c r="R389" s="156"/>
      <c r="S389" s="156"/>
      <c r="T389" s="156"/>
      <c r="U389" s="156"/>
    </row>
    <row r="390" spans="2:21">
      <c r="B390" s="155"/>
      <c r="C390" s="156"/>
      <c r="D390" s="156"/>
      <c r="E390" s="156"/>
      <c r="F390" s="156"/>
      <c r="G390" s="156"/>
      <c r="H390" s="156"/>
      <c r="I390" s="156"/>
      <c r="J390" s="156"/>
      <c r="K390" s="156"/>
      <c r="L390" s="156"/>
      <c r="M390" s="156"/>
      <c r="N390" s="156"/>
      <c r="O390" s="156"/>
      <c r="P390" s="156"/>
      <c r="Q390" s="156"/>
      <c r="R390" s="156"/>
      <c r="S390" s="156"/>
      <c r="T390" s="156"/>
      <c r="U390" s="156"/>
    </row>
    <row r="391" spans="2:21">
      <c r="B391" s="155"/>
      <c r="C391" s="156"/>
      <c r="D391" s="156"/>
      <c r="E391" s="156"/>
      <c r="F391" s="156"/>
      <c r="G391" s="156"/>
      <c r="H391" s="156"/>
      <c r="I391" s="156"/>
      <c r="J391" s="156"/>
      <c r="K391" s="156"/>
      <c r="L391" s="156"/>
      <c r="M391" s="156"/>
      <c r="N391" s="156"/>
      <c r="O391" s="156"/>
      <c r="P391" s="156"/>
      <c r="Q391" s="156"/>
      <c r="R391" s="156"/>
      <c r="S391" s="156"/>
      <c r="T391" s="156"/>
      <c r="U391" s="156"/>
    </row>
    <row r="392" spans="2:21">
      <c r="B392" s="155"/>
      <c r="C392" s="156"/>
      <c r="D392" s="156"/>
      <c r="E392" s="156"/>
      <c r="F392" s="156"/>
      <c r="G392" s="156"/>
      <c r="H392" s="156"/>
      <c r="I392" s="156"/>
      <c r="J392" s="156"/>
      <c r="K392" s="156"/>
      <c r="L392" s="156"/>
      <c r="M392" s="156"/>
      <c r="N392" s="156"/>
      <c r="O392" s="156"/>
      <c r="P392" s="156"/>
      <c r="Q392" s="156"/>
      <c r="R392" s="156"/>
      <c r="S392" s="156"/>
      <c r="T392" s="156"/>
      <c r="U392" s="156"/>
    </row>
    <row r="393" spans="2:21">
      <c r="B393" s="155"/>
      <c r="C393" s="156"/>
      <c r="D393" s="156"/>
      <c r="E393" s="156"/>
      <c r="F393" s="156"/>
      <c r="G393" s="156"/>
      <c r="H393" s="156"/>
      <c r="I393" s="156"/>
      <c r="J393" s="156"/>
      <c r="K393" s="156"/>
      <c r="L393" s="156"/>
      <c r="M393" s="156"/>
      <c r="N393" s="156"/>
      <c r="O393" s="156"/>
      <c r="P393" s="156"/>
      <c r="Q393" s="156"/>
      <c r="R393" s="156"/>
      <c r="S393" s="156"/>
      <c r="T393" s="156"/>
      <c r="U393" s="156"/>
    </row>
    <row r="394" spans="2:21">
      <c r="B394" s="155"/>
      <c r="C394" s="156"/>
      <c r="D394" s="156"/>
      <c r="E394" s="156"/>
      <c r="F394" s="156"/>
      <c r="G394" s="156"/>
      <c r="H394" s="156"/>
      <c r="I394" s="156"/>
      <c r="J394" s="156"/>
      <c r="K394" s="156"/>
      <c r="L394" s="156"/>
      <c r="M394" s="156"/>
      <c r="N394" s="156"/>
      <c r="O394" s="156"/>
      <c r="P394" s="156"/>
      <c r="Q394" s="156"/>
      <c r="R394" s="156"/>
      <c r="S394" s="156"/>
      <c r="T394" s="156"/>
      <c r="U394" s="156"/>
    </row>
    <row r="395" spans="2:21">
      <c r="B395" s="155"/>
      <c r="C395" s="156"/>
      <c r="D395" s="156"/>
      <c r="E395" s="156"/>
      <c r="F395" s="156"/>
      <c r="G395" s="156"/>
      <c r="H395" s="156"/>
      <c r="I395" s="156"/>
      <c r="J395" s="156"/>
      <c r="K395" s="156"/>
      <c r="L395" s="156"/>
      <c r="M395" s="156"/>
      <c r="N395" s="156"/>
      <c r="O395" s="156"/>
      <c r="P395" s="156"/>
      <c r="Q395" s="156"/>
      <c r="R395" s="156"/>
      <c r="S395" s="156"/>
      <c r="T395" s="156"/>
      <c r="U395" s="156"/>
    </row>
    <row r="396" spans="2:21">
      <c r="B396" s="155"/>
      <c r="C396" s="156"/>
      <c r="D396" s="156"/>
      <c r="E396" s="156"/>
      <c r="F396" s="156"/>
      <c r="G396" s="156"/>
      <c r="H396" s="156"/>
      <c r="I396" s="156"/>
      <c r="J396" s="156"/>
      <c r="K396" s="156"/>
      <c r="L396" s="156"/>
      <c r="M396" s="156"/>
      <c r="N396" s="156"/>
      <c r="O396" s="156"/>
      <c r="P396" s="156"/>
      <c r="Q396" s="156"/>
      <c r="R396" s="156"/>
      <c r="S396" s="156"/>
      <c r="T396" s="156"/>
      <c r="U396" s="156"/>
    </row>
    <row r="397" spans="2:21">
      <c r="B397" s="155"/>
      <c r="C397" s="156"/>
      <c r="D397" s="156"/>
      <c r="E397" s="156"/>
      <c r="F397" s="156"/>
      <c r="G397" s="156"/>
      <c r="H397" s="156"/>
      <c r="I397" s="156"/>
      <c r="J397" s="156"/>
      <c r="K397" s="156"/>
      <c r="L397" s="156"/>
      <c r="M397" s="156"/>
      <c r="N397" s="156"/>
      <c r="O397" s="156"/>
      <c r="P397" s="156"/>
      <c r="Q397" s="156"/>
      <c r="R397" s="156"/>
      <c r="S397" s="156"/>
      <c r="T397" s="156"/>
      <c r="U397" s="156"/>
    </row>
    <row r="398" spans="2:21">
      <c r="B398" s="155"/>
      <c r="C398" s="156"/>
      <c r="D398" s="156"/>
      <c r="E398" s="156"/>
      <c r="F398" s="156"/>
      <c r="G398" s="156"/>
      <c r="H398" s="156"/>
      <c r="I398" s="156"/>
      <c r="J398" s="156"/>
      <c r="K398" s="156"/>
      <c r="L398" s="156"/>
      <c r="M398" s="156"/>
      <c r="N398" s="156"/>
      <c r="O398" s="156"/>
      <c r="P398" s="156"/>
      <c r="Q398" s="156"/>
      <c r="R398" s="156"/>
      <c r="S398" s="156"/>
      <c r="T398" s="156"/>
      <c r="U398" s="156"/>
    </row>
    <row r="399" spans="2:21">
      <c r="B399" s="155"/>
      <c r="C399" s="156"/>
      <c r="D399" s="156"/>
      <c r="E399" s="156"/>
      <c r="F399" s="156"/>
      <c r="G399" s="156"/>
      <c r="H399" s="156"/>
      <c r="I399" s="156"/>
      <c r="J399" s="156"/>
      <c r="K399" s="156"/>
      <c r="L399" s="156"/>
      <c r="M399" s="156"/>
      <c r="N399" s="156"/>
      <c r="O399" s="156"/>
      <c r="P399" s="156"/>
      <c r="Q399" s="156"/>
      <c r="R399" s="156"/>
      <c r="S399" s="156"/>
      <c r="T399" s="156"/>
      <c r="U399" s="156"/>
    </row>
    <row r="400" spans="2:21">
      <c r="B400" s="155"/>
      <c r="C400" s="156"/>
      <c r="D400" s="156"/>
      <c r="E400" s="156"/>
      <c r="F400" s="156"/>
      <c r="G400" s="156"/>
      <c r="H400" s="156"/>
      <c r="I400" s="156"/>
      <c r="J400" s="156"/>
      <c r="K400" s="156"/>
      <c r="L400" s="156"/>
      <c r="M400" s="156"/>
      <c r="N400" s="156"/>
      <c r="O400" s="156"/>
      <c r="P400" s="156"/>
      <c r="Q400" s="156"/>
      <c r="R400" s="156"/>
      <c r="S400" s="156"/>
      <c r="T400" s="156"/>
      <c r="U400" s="156"/>
    </row>
    <row r="401" spans="2:21">
      <c r="B401" s="155"/>
      <c r="C401" s="156"/>
      <c r="D401" s="156"/>
      <c r="E401" s="156"/>
      <c r="F401" s="156"/>
      <c r="G401" s="156"/>
      <c r="H401" s="156"/>
      <c r="I401" s="156"/>
      <c r="J401" s="156"/>
      <c r="K401" s="156"/>
      <c r="L401" s="156"/>
      <c r="M401" s="156"/>
      <c r="N401" s="156"/>
      <c r="O401" s="156"/>
      <c r="P401" s="156"/>
      <c r="Q401" s="156"/>
      <c r="R401" s="156"/>
      <c r="S401" s="156"/>
      <c r="T401" s="156"/>
      <c r="U401" s="156"/>
    </row>
    <row r="402" spans="2:21">
      <c r="B402" s="155"/>
      <c r="C402" s="156"/>
      <c r="D402" s="156"/>
      <c r="E402" s="156"/>
      <c r="F402" s="156"/>
      <c r="G402" s="156"/>
      <c r="H402" s="156"/>
      <c r="I402" s="156"/>
      <c r="J402" s="156"/>
      <c r="K402" s="156"/>
      <c r="L402" s="156"/>
      <c r="M402" s="156"/>
      <c r="N402" s="156"/>
      <c r="O402" s="156"/>
      <c r="P402" s="156"/>
      <c r="Q402" s="156"/>
      <c r="R402" s="156"/>
      <c r="S402" s="156"/>
      <c r="T402" s="156"/>
      <c r="U402" s="156"/>
    </row>
    <row r="403" spans="2:21">
      <c r="B403" s="155"/>
      <c r="C403" s="156"/>
      <c r="D403" s="156"/>
      <c r="E403" s="156"/>
      <c r="F403" s="156"/>
      <c r="G403" s="156"/>
      <c r="H403" s="156"/>
      <c r="I403" s="156"/>
      <c r="J403" s="156"/>
      <c r="K403" s="156"/>
      <c r="L403" s="156"/>
      <c r="M403" s="156"/>
      <c r="N403" s="156"/>
      <c r="O403" s="156"/>
      <c r="P403" s="156"/>
      <c r="Q403" s="156"/>
      <c r="R403" s="156"/>
      <c r="S403" s="156"/>
      <c r="T403" s="156"/>
      <c r="U403" s="156"/>
    </row>
    <row r="404" spans="2:21">
      <c r="B404" s="155"/>
      <c r="C404" s="156"/>
      <c r="D404" s="156"/>
      <c r="E404" s="156"/>
      <c r="F404" s="156"/>
      <c r="G404" s="156"/>
      <c r="H404" s="156"/>
      <c r="I404" s="156"/>
      <c r="J404" s="156"/>
      <c r="K404" s="156"/>
      <c r="L404" s="156"/>
      <c r="M404" s="156"/>
      <c r="N404" s="156"/>
      <c r="O404" s="156"/>
      <c r="P404" s="156"/>
      <c r="Q404" s="156"/>
      <c r="R404" s="156"/>
      <c r="S404" s="156"/>
      <c r="T404" s="156"/>
      <c r="U404" s="156"/>
    </row>
    <row r="405" spans="2:21">
      <c r="B405" s="155"/>
      <c r="C405" s="156"/>
      <c r="D405" s="156"/>
      <c r="E405" s="156"/>
      <c r="F405" s="156"/>
      <c r="G405" s="156"/>
      <c r="H405" s="156"/>
      <c r="I405" s="156"/>
      <c r="J405" s="156"/>
      <c r="K405" s="156"/>
      <c r="L405" s="156"/>
      <c r="M405" s="156"/>
      <c r="N405" s="156"/>
      <c r="O405" s="156"/>
      <c r="P405" s="156"/>
      <c r="Q405" s="156"/>
      <c r="R405" s="156"/>
      <c r="S405" s="156"/>
      <c r="T405" s="156"/>
      <c r="U405" s="156"/>
    </row>
    <row r="406" spans="2:21">
      <c r="B406" s="155"/>
      <c r="C406" s="156"/>
      <c r="D406" s="156"/>
      <c r="E406" s="156"/>
      <c r="F406" s="156"/>
      <c r="G406" s="156"/>
      <c r="H406" s="156"/>
      <c r="I406" s="156"/>
      <c r="J406" s="156"/>
      <c r="K406" s="156"/>
      <c r="L406" s="156"/>
      <c r="M406" s="156"/>
      <c r="N406" s="156"/>
      <c r="O406" s="156"/>
      <c r="P406" s="156"/>
      <c r="Q406" s="156"/>
      <c r="R406" s="156"/>
      <c r="S406" s="156"/>
      <c r="T406" s="156"/>
      <c r="U406" s="156"/>
    </row>
    <row r="407" spans="2:21">
      <c r="B407" s="155"/>
      <c r="C407" s="156"/>
      <c r="D407" s="156"/>
      <c r="E407" s="156"/>
      <c r="F407" s="156"/>
      <c r="G407" s="156"/>
      <c r="H407" s="156"/>
      <c r="I407" s="156"/>
      <c r="J407" s="156"/>
      <c r="K407" s="156"/>
      <c r="L407" s="156"/>
      <c r="M407" s="156"/>
      <c r="N407" s="156"/>
      <c r="O407" s="156"/>
      <c r="P407" s="156"/>
      <c r="Q407" s="156"/>
      <c r="R407" s="156"/>
      <c r="S407" s="156"/>
      <c r="T407" s="156"/>
      <c r="U407" s="156"/>
    </row>
    <row r="408" spans="2:21">
      <c r="B408" s="155"/>
      <c r="C408" s="156"/>
      <c r="D408" s="156"/>
      <c r="E408" s="156"/>
      <c r="F408" s="156"/>
      <c r="G408" s="156"/>
      <c r="H408" s="156"/>
      <c r="I408" s="156"/>
      <c r="J408" s="156"/>
      <c r="K408" s="156"/>
      <c r="L408" s="156"/>
      <c r="M408" s="156"/>
      <c r="N408" s="156"/>
      <c r="O408" s="156"/>
      <c r="P408" s="156"/>
      <c r="Q408" s="156"/>
      <c r="R408" s="156"/>
      <c r="S408" s="156"/>
      <c r="T408" s="156"/>
      <c r="U408" s="156"/>
    </row>
    <row r="409" spans="2:21">
      <c r="B409" s="155"/>
      <c r="C409" s="156"/>
      <c r="D409" s="156"/>
      <c r="E409" s="156"/>
      <c r="F409" s="156"/>
      <c r="G409" s="156"/>
      <c r="H409" s="156"/>
      <c r="I409" s="156"/>
      <c r="J409" s="156"/>
      <c r="K409" s="156"/>
      <c r="L409" s="156"/>
      <c r="M409" s="156"/>
      <c r="N409" s="156"/>
      <c r="O409" s="156"/>
      <c r="P409" s="156"/>
      <c r="Q409" s="156"/>
      <c r="R409" s="156"/>
      <c r="S409" s="156"/>
      <c r="T409" s="156"/>
      <c r="U409" s="156"/>
    </row>
    <row r="410" spans="2:21">
      <c r="B410" s="155"/>
      <c r="C410" s="156"/>
      <c r="D410" s="156"/>
      <c r="E410" s="156"/>
      <c r="F410" s="156"/>
      <c r="G410" s="156"/>
      <c r="H410" s="156"/>
      <c r="I410" s="156"/>
      <c r="J410" s="156"/>
      <c r="K410" s="156"/>
      <c r="L410" s="156"/>
      <c r="M410" s="156"/>
      <c r="N410" s="156"/>
      <c r="O410" s="156"/>
      <c r="P410" s="156"/>
      <c r="Q410" s="156"/>
      <c r="R410" s="156"/>
      <c r="S410" s="156"/>
      <c r="T410" s="156"/>
      <c r="U410" s="156"/>
    </row>
    <row r="411" spans="2:21">
      <c r="B411" s="155"/>
      <c r="C411" s="156"/>
      <c r="D411" s="156"/>
      <c r="E411" s="156"/>
      <c r="F411" s="156"/>
      <c r="G411" s="156"/>
      <c r="H411" s="156"/>
      <c r="I411" s="156"/>
      <c r="J411" s="156"/>
      <c r="K411" s="156"/>
      <c r="L411" s="156"/>
      <c r="M411" s="156"/>
      <c r="N411" s="156"/>
      <c r="O411" s="156"/>
      <c r="P411" s="156"/>
      <c r="Q411" s="156"/>
      <c r="R411" s="156"/>
      <c r="S411" s="156"/>
      <c r="T411" s="156"/>
      <c r="U411" s="156"/>
    </row>
    <row r="412" spans="2:21">
      <c r="B412" s="155"/>
      <c r="C412" s="156"/>
      <c r="D412" s="156"/>
      <c r="E412" s="156"/>
      <c r="F412" s="156"/>
      <c r="G412" s="156"/>
      <c r="H412" s="156"/>
      <c r="I412" s="156"/>
      <c r="J412" s="156"/>
      <c r="K412" s="156"/>
      <c r="L412" s="156"/>
      <c r="M412" s="156"/>
      <c r="N412" s="156"/>
      <c r="O412" s="156"/>
      <c r="P412" s="156"/>
      <c r="Q412" s="156"/>
      <c r="R412" s="156"/>
      <c r="S412" s="156"/>
      <c r="T412" s="156"/>
      <c r="U412" s="156"/>
    </row>
    <row r="413" spans="2:21">
      <c r="B413" s="155"/>
      <c r="C413" s="156"/>
      <c r="D413" s="156"/>
      <c r="E413" s="156"/>
      <c r="F413" s="156"/>
      <c r="G413" s="156"/>
      <c r="H413" s="156"/>
      <c r="I413" s="156"/>
      <c r="J413" s="156"/>
      <c r="K413" s="156"/>
      <c r="L413" s="156"/>
      <c r="M413" s="156"/>
      <c r="N413" s="156"/>
      <c r="O413" s="156"/>
      <c r="P413" s="156"/>
      <c r="Q413" s="156"/>
      <c r="R413" s="156"/>
      <c r="S413" s="156"/>
      <c r="T413" s="156"/>
      <c r="U413" s="156"/>
    </row>
    <row r="414" spans="2:21">
      <c r="B414" s="155"/>
      <c r="C414" s="156"/>
      <c r="D414" s="156"/>
      <c r="E414" s="156"/>
      <c r="F414" s="156"/>
      <c r="G414" s="156"/>
      <c r="H414" s="156"/>
      <c r="I414" s="156"/>
      <c r="J414" s="156"/>
      <c r="K414" s="156"/>
      <c r="L414" s="156"/>
      <c r="M414" s="156"/>
      <c r="N414" s="156"/>
      <c r="O414" s="156"/>
      <c r="P414" s="156"/>
      <c r="Q414" s="156"/>
      <c r="R414" s="156"/>
      <c r="S414" s="156"/>
      <c r="T414" s="156"/>
      <c r="U414" s="156"/>
    </row>
    <row r="415" spans="2:21">
      <c r="B415" s="155"/>
      <c r="C415" s="156"/>
      <c r="D415" s="156"/>
      <c r="E415" s="156"/>
      <c r="F415" s="156"/>
      <c r="G415" s="156"/>
      <c r="H415" s="156"/>
      <c r="I415" s="156"/>
      <c r="J415" s="156"/>
      <c r="K415" s="156"/>
      <c r="L415" s="156"/>
      <c r="M415" s="156"/>
      <c r="N415" s="156"/>
      <c r="O415" s="156"/>
      <c r="P415" s="156"/>
      <c r="Q415" s="156"/>
      <c r="R415" s="156"/>
      <c r="S415" s="156"/>
      <c r="T415" s="156"/>
      <c r="U415" s="156"/>
    </row>
    <row r="416" spans="2:21">
      <c r="B416" s="155"/>
      <c r="C416" s="156"/>
      <c r="D416" s="156"/>
      <c r="E416" s="156"/>
      <c r="F416" s="156"/>
      <c r="G416" s="156"/>
      <c r="H416" s="156"/>
      <c r="I416" s="156"/>
      <c r="J416" s="156"/>
      <c r="K416" s="156"/>
      <c r="L416" s="156"/>
      <c r="M416" s="156"/>
      <c r="N416" s="156"/>
      <c r="O416" s="156"/>
      <c r="P416" s="156"/>
      <c r="Q416" s="156"/>
      <c r="R416" s="156"/>
      <c r="S416" s="156"/>
      <c r="T416" s="156"/>
      <c r="U416" s="156"/>
    </row>
    <row r="417" spans="2:21">
      <c r="B417" s="155"/>
      <c r="C417" s="156"/>
      <c r="D417" s="156"/>
      <c r="E417" s="156"/>
      <c r="F417" s="156"/>
      <c r="G417" s="156"/>
      <c r="H417" s="156"/>
      <c r="I417" s="156"/>
      <c r="J417" s="156"/>
      <c r="K417" s="156"/>
      <c r="L417" s="156"/>
      <c r="M417" s="156"/>
      <c r="N417" s="156"/>
      <c r="O417" s="156"/>
      <c r="P417" s="156"/>
      <c r="Q417" s="156"/>
      <c r="R417" s="156"/>
      <c r="S417" s="156"/>
      <c r="T417" s="156"/>
      <c r="U417" s="156"/>
    </row>
    <row r="418" spans="2:21">
      <c r="B418" s="155"/>
      <c r="C418" s="156"/>
      <c r="D418" s="156"/>
      <c r="E418" s="156"/>
      <c r="F418" s="156"/>
      <c r="G418" s="156"/>
      <c r="H418" s="156"/>
      <c r="I418" s="156"/>
      <c r="J418" s="156"/>
      <c r="K418" s="156"/>
      <c r="L418" s="156"/>
      <c r="M418" s="156"/>
      <c r="N418" s="156"/>
      <c r="O418" s="156"/>
      <c r="P418" s="156"/>
      <c r="Q418" s="156"/>
      <c r="R418" s="156"/>
      <c r="S418" s="156"/>
      <c r="T418" s="156"/>
      <c r="U418" s="156"/>
    </row>
    <row r="419" spans="2:21">
      <c r="B419" s="155"/>
      <c r="C419" s="156"/>
      <c r="D419" s="156"/>
      <c r="E419" s="156"/>
      <c r="F419" s="156"/>
      <c r="G419" s="156"/>
      <c r="H419" s="156"/>
      <c r="I419" s="156"/>
      <c r="J419" s="156"/>
      <c r="K419" s="156"/>
      <c r="L419" s="156"/>
      <c r="M419" s="156"/>
      <c r="N419" s="156"/>
      <c r="O419" s="156"/>
      <c r="P419" s="156"/>
      <c r="Q419" s="156"/>
      <c r="R419" s="156"/>
      <c r="S419" s="156"/>
      <c r="T419" s="156"/>
      <c r="U419" s="156"/>
    </row>
    <row r="420" spans="2:21">
      <c r="B420" s="155"/>
      <c r="C420" s="156"/>
      <c r="D420" s="156"/>
      <c r="E420" s="156"/>
      <c r="F420" s="156"/>
      <c r="G420" s="156"/>
      <c r="H420" s="156"/>
      <c r="I420" s="156"/>
      <c r="J420" s="156"/>
      <c r="K420" s="156"/>
      <c r="L420" s="156"/>
      <c r="M420" s="156"/>
      <c r="N420" s="156"/>
      <c r="O420" s="156"/>
      <c r="P420" s="156"/>
      <c r="Q420" s="156"/>
      <c r="R420" s="156"/>
      <c r="S420" s="156"/>
      <c r="T420" s="156"/>
      <c r="U420" s="156"/>
    </row>
    <row r="421" spans="2:21">
      <c r="B421" s="155"/>
      <c r="C421" s="156"/>
      <c r="D421" s="156"/>
      <c r="E421" s="156"/>
      <c r="F421" s="156"/>
      <c r="G421" s="156"/>
      <c r="H421" s="156"/>
      <c r="I421" s="156"/>
      <c r="J421" s="156"/>
      <c r="K421" s="156"/>
      <c r="L421" s="156"/>
      <c r="M421" s="156"/>
      <c r="N421" s="156"/>
      <c r="O421" s="156"/>
      <c r="P421" s="156"/>
      <c r="Q421" s="156"/>
      <c r="R421" s="156"/>
      <c r="S421" s="156"/>
      <c r="T421" s="156"/>
      <c r="U421" s="156"/>
    </row>
    <row r="422" spans="2:21">
      <c r="B422" s="155"/>
      <c r="C422" s="156"/>
      <c r="D422" s="156"/>
      <c r="E422" s="156"/>
      <c r="F422" s="156"/>
      <c r="G422" s="156"/>
      <c r="H422" s="156"/>
      <c r="I422" s="156"/>
      <c r="J422" s="156"/>
      <c r="K422" s="156"/>
      <c r="L422" s="156"/>
      <c r="M422" s="156"/>
      <c r="N422" s="156"/>
      <c r="O422" s="156"/>
      <c r="P422" s="156"/>
      <c r="Q422" s="156"/>
      <c r="R422" s="156"/>
      <c r="S422" s="156"/>
      <c r="T422" s="156"/>
      <c r="U422" s="156"/>
    </row>
    <row r="423" spans="2:21">
      <c r="B423" s="155"/>
      <c r="C423" s="156"/>
      <c r="D423" s="156"/>
      <c r="E423" s="156"/>
      <c r="F423" s="156"/>
      <c r="G423" s="156"/>
      <c r="H423" s="156"/>
      <c r="I423" s="156"/>
      <c r="J423" s="156"/>
      <c r="K423" s="156"/>
      <c r="L423" s="156"/>
      <c r="M423" s="156"/>
      <c r="N423" s="156"/>
      <c r="O423" s="156"/>
      <c r="P423" s="156"/>
      <c r="Q423" s="156"/>
      <c r="R423" s="156"/>
      <c r="S423" s="156"/>
      <c r="T423" s="156"/>
      <c r="U423" s="156"/>
    </row>
    <row r="424" spans="2:21">
      <c r="B424" s="155"/>
      <c r="C424" s="156"/>
      <c r="D424" s="156"/>
      <c r="E424" s="156"/>
      <c r="F424" s="156"/>
      <c r="G424" s="156"/>
      <c r="H424" s="156"/>
      <c r="I424" s="156"/>
      <c r="J424" s="156"/>
      <c r="K424" s="156"/>
      <c r="L424" s="156"/>
      <c r="M424" s="156"/>
      <c r="N424" s="156"/>
      <c r="O424" s="156"/>
      <c r="P424" s="156"/>
      <c r="Q424" s="156"/>
      <c r="R424" s="156"/>
      <c r="S424" s="156"/>
      <c r="T424" s="156"/>
      <c r="U424" s="156"/>
    </row>
    <row r="425" spans="2:21">
      <c r="B425" s="155"/>
      <c r="C425" s="156"/>
      <c r="D425" s="156"/>
      <c r="E425" s="156"/>
      <c r="F425" s="156"/>
      <c r="G425" s="156"/>
      <c r="H425" s="156"/>
      <c r="I425" s="156"/>
      <c r="J425" s="156"/>
      <c r="K425" s="156"/>
      <c r="L425" s="156"/>
      <c r="M425" s="156"/>
      <c r="N425" s="156"/>
      <c r="O425" s="156"/>
      <c r="P425" s="156"/>
      <c r="Q425" s="156"/>
      <c r="R425" s="156"/>
      <c r="S425" s="156"/>
      <c r="T425" s="156"/>
      <c r="U425" s="156"/>
    </row>
    <row r="426" spans="2:21">
      <c r="B426" s="155"/>
      <c r="C426" s="156"/>
      <c r="D426" s="156"/>
      <c r="E426" s="156"/>
      <c r="F426" s="156"/>
      <c r="G426" s="156"/>
      <c r="H426" s="156"/>
      <c r="I426" s="156"/>
      <c r="J426" s="156"/>
      <c r="K426" s="156"/>
      <c r="L426" s="156"/>
      <c r="M426" s="156"/>
      <c r="N426" s="156"/>
      <c r="O426" s="156"/>
      <c r="P426" s="156"/>
      <c r="Q426" s="156"/>
      <c r="R426" s="156"/>
      <c r="S426" s="156"/>
      <c r="T426" s="156"/>
      <c r="U426" s="156"/>
    </row>
    <row r="427" spans="2:21">
      <c r="B427" s="155"/>
      <c r="C427" s="156"/>
      <c r="D427" s="156"/>
      <c r="E427" s="156"/>
      <c r="F427" s="156"/>
      <c r="G427" s="156"/>
      <c r="H427" s="156"/>
      <c r="I427" s="156"/>
      <c r="J427" s="156"/>
      <c r="K427" s="156"/>
      <c r="L427" s="156"/>
      <c r="M427" s="156"/>
      <c r="N427" s="156"/>
      <c r="O427" s="156"/>
      <c r="P427" s="156"/>
      <c r="Q427" s="156"/>
      <c r="R427" s="156"/>
      <c r="S427" s="156"/>
      <c r="T427" s="156"/>
      <c r="U427" s="156"/>
    </row>
    <row r="428" spans="2:21">
      <c r="B428" s="155"/>
      <c r="C428" s="156"/>
      <c r="D428" s="156"/>
      <c r="E428" s="156"/>
      <c r="F428" s="156"/>
      <c r="G428" s="156"/>
      <c r="H428" s="156"/>
      <c r="I428" s="156"/>
      <c r="J428" s="156"/>
      <c r="K428" s="156"/>
      <c r="L428" s="156"/>
      <c r="M428" s="156"/>
      <c r="N428" s="156"/>
      <c r="O428" s="156"/>
      <c r="P428" s="156"/>
      <c r="Q428" s="156"/>
      <c r="R428" s="156"/>
      <c r="S428" s="156"/>
      <c r="T428" s="156"/>
      <c r="U428" s="156"/>
    </row>
    <row r="429" spans="2:21">
      <c r="B429" s="155"/>
      <c r="C429" s="156"/>
      <c r="D429" s="156"/>
      <c r="E429" s="156"/>
      <c r="F429" s="156"/>
      <c r="G429" s="156"/>
      <c r="H429" s="156"/>
      <c r="I429" s="156"/>
      <c r="J429" s="156"/>
      <c r="K429" s="156"/>
      <c r="L429" s="156"/>
      <c r="M429" s="156"/>
      <c r="N429" s="156"/>
      <c r="O429" s="156"/>
      <c r="P429" s="156"/>
      <c r="Q429" s="156"/>
      <c r="R429" s="156"/>
      <c r="S429" s="156"/>
      <c r="T429" s="156"/>
      <c r="U429" s="156"/>
    </row>
    <row r="430" spans="2:21">
      <c r="B430" s="155"/>
      <c r="C430" s="156"/>
      <c r="D430" s="156"/>
      <c r="E430" s="156"/>
      <c r="F430" s="156"/>
      <c r="G430" s="156"/>
      <c r="H430" s="156"/>
      <c r="I430" s="156"/>
      <c r="J430" s="156"/>
      <c r="K430" s="156"/>
      <c r="L430" s="156"/>
      <c r="M430" s="156"/>
      <c r="N430" s="156"/>
      <c r="O430" s="156"/>
      <c r="P430" s="156"/>
      <c r="Q430" s="156"/>
      <c r="R430" s="156"/>
      <c r="S430" s="156"/>
      <c r="T430" s="156"/>
      <c r="U430" s="156"/>
    </row>
    <row r="431" spans="2:21">
      <c r="B431" s="155"/>
      <c r="C431" s="156"/>
      <c r="D431" s="156"/>
      <c r="E431" s="156"/>
      <c r="F431" s="156"/>
      <c r="G431" s="156"/>
      <c r="H431" s="156"/>
      <c r="I431" s="156"/>
      <c r="J431" s="156"/>
      <c r="K431" s="156"/>
      <c r="L431" s="156"/>
      <c r="M431" s="156"/>
      <c r="N431" s="156"/>
      <c r="O431" s="156"/>
      <c r="P431" s="156"/>
      <c r="Q431" s="156"/>
      <c r="R431" s="156"/>
      <c r="S431" s="156"/>
      <c r="T431" s="156"/>
      <c r="U431" s="156"/>
    </row>
    <row r="432" spans="2:21">
      <c r="B432" s="155"/>
      <c r="C432" s="156"/>
      <c r="D432" s="156"/>
      <c r="E432" s="156"/>
      <c r="F432" s="156"/>
      <c r="G432" s="156"/>
      <c r="H432" s="156"/>
      <c r="I432" s="156"/>
      <c r="J432" s="156"/>
      <c r="K432" s="156"/>
      <c r="L432" s="156"/>
      <c r="M432" s="156"/>
      <c r="N432" s="156"/>
      <c r="O432" s="156"/>
      <c r="P432" s="156"/>
      <c r="Q432" s="156"/>
      <c r="R432" s="156"/>
      <c r="S432" s="156"/>
      <c r="T432" s="156"/>
      <c r="U432" s="156"/>
    </row>
    <row r="433" spans="2:21">
      <c r="B433" s="155"/>
      <c r="C433" s="156"/>
      <c r="D433" s="156"/>
      <c r="E433" s="156"/>
      <c r="F433" s="156"/>
      <c r="G433" s="156"/>
      <c r="H433" s="156"/>
      <c r="I433" s="156"/>
      <c r="J433" s="156"/>
      <c r="K433" s="156"/>
      <c r="L433" s="156"/>
      <c r="M433" s="156"/>
      <c r="N433" s="156"/>
      <c r="O433" s="156"/>
      <c r="P433" s="156"/>
      <c r="Q433" s="156"/>
      <c r="R433" s="156"/>
      <c r="S433" s="156"/>
      <c r="T433" s="156"/>
      <c r="U433" s="156"/>
    </row>
    <row r="434" spans="2:21">
      <c r="B434" s="155"/>
      <c r="C434" s="156"/>
      <c r="D434" s="156"/>
      <c r="E434" s="156"/>
      <c r="F434" s="156"/>
      <c r="G434" s="156"/>
      <c r="H434" s="156"/>
      <c r="I434" s="156"/>
      <c r="J434" s="156"/>
      <c r="K434" s="156"/>
      <c r="L434" s="156"/>
      <c r="M434" s="156"/>
      <c r="N434" s="156"/>
      <c r="O434" s="156"/>
      <c r="P434" s="156"/>
      <c r="Q434" s="156"/>
      <c r="R434" s="156"/>
      <c r="S434" s="156"/>
      <c r="T434" s="156"/>
      <c r="U434" s="156"/>
    </row>
    <row r="435" spans="2:21">
      <c r="B435" s="155"/>
      <c r="C435" s="156"/>
      <c r="D435" s="156"/>
      <c r="E435" s="156"/>
      <c r="F435" s="156"/>
      <c r="G435" s="156"/>
      <c r="H435" s="156"/>
      <c r="I435" s="156"/>
      <c r="J435" s="156"/>
      <c r="K435" s="156"/>
      <c r="L435" s="156"/>
      <c r="M435" s="156"/>
      <c r="N435" s="156"/>
      <c r="O435" s="156"/>
      <c r="P435" s="156"/>
      <c r="Q435" s="156"/>
      <c r="R435" s="156"/>
      <c r="S435" s="156"/>
      <c r="T435" s="156"/>
      <c r="U435" s="156"/>
    </row>
    <row r="436" spans="2:21">
      <c r="B436" s="155"/>
      <c r="C436" s="156"/>
      <c r="D436" s="156"/>
      <c r="E436" s="156"/>
      <c r="F436" s="156"/>
      <c r="G436" s="156"/>
      <c r="H436" s="156"/>
      <c r="I436" s="156"/>
      <c r="J436" s="156"/>
      <c r="K436" s="156"/>
      <c r="L436" s="156"/>
      <c r="M436" s="156"/>
      <c r="N436" s="156"/>
      <c r="O436" s="156"/>
      <c r="P436" s="156"/>
      <c r="Q436" s="156"/>
      <c r="R436" s="156"/>
      <c r="S436" s="156"/>
      <c r="T436" s="156"/>
      <c r="U436" s="156"/>
    </row>
    <row r="437" spans="2:21">
      <c r="B437" s="155"/>
      <c r="C437" s="156"/>
      <c r="D437" s="156"/>
      <c r="E437" s="156"/>
      <c r="F437" s="156"/>
      <c r="G437" s="156"/>
      <c r="H437" s="156"/>
      <c r="I437" s="156"/>
      <c r="J437" s="156"/>
      <c r="K437" s="156"/>
      <c r="L437" s="156"/>
      <c r="M437" s="156"/>
      <c r="N437" s="156"/>
      <c r="O437" s="156"/>
      <c r="P437" s="156"/>
      <c r="Q437" s="156"/>
      <c r="R437" s="156"/>
      <c r="S437" s="156"/>
      <c r="T437" s="156"/>
      <c r="U437" s="156"/>
    </row>
    <row r="438" spans="2:21">
      <c r="B438" s="155"/>
      <c r="C438" s="156"/>
      <c r="D438" s="156"/>
      <c r="E438" s="156"/>
      <c r="F438" s="156"/>
      <c r="G438" s="156"/>
      <c r="H438" s="156"/>
      <c r="I438" s="156"/>
      <c r="J438" s="156"/>
      <c r="K438" s="156"/>
      <c r="L438" s="156"/>
      <c r="M438" s="156"/>
      <c r="N438" s="156"/>
      <c r="O438" s="156"/>
      <c r="P438" s="156"/>
      <c r="Q438" s="156"/>
      <c r="R438" s="156"/>
      <c r="S438" s="156"/>
      <c r="T438" s="156"/>
      <c r="U438" s="156"/>
    </row>
    <row r="439" spans="2:21">
      <c r="B439" s="155"/>
      <c r="C439" s="156"/>
      <c r="D439" s="156"/>
      <c r="E439" s="156"/>
      <c r="F439" s="156"/>
      <c r="G439" s="156"/>
      <c r="H439" s="156"/>
      <c r="I439" s="156"/>
      <c r="J439" s="156"/>
      <c r="K439" s="156"/>
      <c r="L439" s="156"/>
      <c r="M439" s="156"/>
      <c r="N439" s="156"/>
      <c r="O439" s="156"/>
      <c r="P439" s="156"/>
      <c r="Q439" s="156"/>
      <c r="R439" s="156"/>
      <c r="S439" s="156"/>
      <c r="T439" s="156"/>
      <c r="U439" s="156"/>
    </row>
    <row r="440" spans="2:21">
      <c r="B440" s="155"/>
      <c r="C440" s="156"/>
      <c r="D440" s="156"/>
      <c r="E440" s="156"/>
      <c r="F440" s="156"/>
      <c r="G440" s="156"/>
      <c r="H440" s="156"/>
      <c r="I440" s="156"/>
      <c r="J440" s="156"/>
      <c r="K440" s="156"/>
      <c r="L440" s="156"/>
      <c r="M440" s="156"/>
      <c r="N440" s="156"/>
      <c r="O440" s="156"/>
      <c r="P440" s="156"/>
      <c r="Q440" s="156"/>
      <c r="R440" s="156"/>
      <c r="S440" s="156"/>
      <c r="T440" s="156"/>
      <c r="U440" s="156"/>
    </row>
    <row r="441" spans="2:21">
      <c r="B441" s="155"/>
      <c r="C441" s="156"/>
      <c r="D441" s="156"/>
      <c r="E441" s="156"/>
      <c r="F441" s="156"/>
      <c r="G441" s="156"/>
      <c r="H441" s="156"/>
      <c r="I441" s="156"/>
      <c r="J441" s="156"/>
      <c r="K441" s="156"/>
      <c r="L441" s="156"/>
      <c r="M441" s="156"/>
      <c r="N441" s="156"/>
      <c r="O441" s="156"/>
      <c r="P441" s="156"/>
      <c r="Q441" s="156"/>
      <c r="R441" s="156"/>
      <c r="S441" s="156"/>
      <c r="T441" s="156"/>
      <c r="U441" s="156"/>
    </row>
    <row r="442" spans="2:21">
      <c r="B442" s="155"/>
      <c r="C442" s="156"/>
      <c r="D442" s="156"/>
      <c r="E442" s="156"/>
      <c r="F442" s="156"/>
      <c r="G442" s="156"/>
      <c r="H442" s="156"/>
      <c r="I442" s="156"/>
      <c r="J442" s="156"/>
      <c r="K442" s="156"/>
      <c r="L442" s="156"/>
      <c r="M442" s="156"/>
      <c r="N442" s="156"/>
      <c r="O442" s="156"/>
      <c r="P442" s="156"/>
      <c r="Q442" s="156"/>
      <c r="R442" s="156"/>
      <c r="S442" s="156"/>
      <c r="T442" s="156"/>
      <c r="U442" s="156"/>
    </row>
    <row r="443" spans="2:21">
      <c r="B443" s="155"/>
      <c r="C443" s="156"/>
      <c r="D443" s="156"/>
      <c r="E443" s="156"/>
      <c r="F443" s="156"/>
      <c r="G443" s="156"/>
      <c r="H443" s="156"/>
      <c r="I443" s="156"/>
      <c r="J443" s="156"/>
      <c r="K443" s="156"/>
      <c r="L443" s="156"/>
      <c r="M443" s="156"/>
      <c r="N443" s="156"/>
      <c r="O443" s="156"/>
      <c r="P443" s="156"/>
      <c r="Q443" s="156"/>
      <c r="R443" s="156"/>
      <c r="S443" s="156"/>
      <c r="T443" s="156"/>
      <c r="U443" s="156"/>
    </row>
    <row r="444" spans="2:21">
      <c r="B444" s="155"/>
      <c r="C444" s="156"/>
      <c r="D444" s="156"/>
      <c r="E444" s="156"/>
      <c r="F444" s="156"/>
      <c r="G444" s="156"/>
      <c r="H444" s="156"/>
      <c r="I444" s="156"/>
      <c r="J444" s="156"/>
      <c r="K444" s="156"/>
      <c r="L444" s="156"/>
      <c r="M444" s="156"/>
      <c r="N444" s="156"/>
      <c r="O444" s="156"/>
      <c r="P444" s="156"/>
      <c r="Q444" s="156"/>
      <c r="R444" s="156"/>
      <c r="S444" s="156"/>
      <c r="T444" s="156"/>
      <c r="U444" s="156"/>
    </row>
    <row r="445" spans="2:21">
      <c r="B445" s="155"/>
      <c r="C445" s="156"/>
      <c r="D445" s="156"/>
      <c r="E445" s="156"/>
      <c r="F445" s="156"/>
      <c r="G445" s="156"/>
      <c r="H445" s="156"/>
      <c r="I445" s="156"/>
      <c r="J445" s="156"/>
      <c r="K445" s="156"/>
      <c r="L445" s="156"/>
      <c r="M445" s="156"/>
      <c r="N445" s="156"/>
      <c r="O445" s="156"/>
      <c r="P445" s="156"/>
      <c r="Q445" s="156"/>
      <c r="R445" s="156"/>
      <c r="S445" s="156"/>
      <c r="T445" s="156"/>
      <c r="U445" s="156"/>
    </row>
    <row r="446" spans="2:21">
      <c r="B446" s="155"/>
      <c r="C446" s="156"/>
      <c r="D446" s="156"/>
      <c r="E446" s="156"/>
      <c r="F446" s="156"/>
      <c r="G446" s="156"/>
      <c r="H446" s="156"/>
      <c r="I446" s="156"/>
      <c r="J446" s="156"/>
      <c r="K446" s="156"/>
      <c r="L446" s="156"/>
      <c r="M446" s="156"/>
      <c r="N446" s="156"/>
      <c r="O446" s="156"/>
      <c r="P446" s="156"/>
      <c r="Q446" s="156"/>
      <c r="R446" s="156"/>
      <c r="S446" s="156"/>
      <c r="T446" s="156"/>
      <c r="U446" s="156"/>
    </row>
    <row r="447" spans="2:21">
      <c r="B447" s="155"/>
      <c r="C447" s="156"/>
      <c r="D447" s="156"/>
      <c r="E447" s="156"/>
      <c r="F447" s="156"/>
      <c r="G447" s="156"/>
      <c r="H447" s="156"/>
      <c r="I447" s="156"/>
      <c r="J447" s="156"/>
      <c r="K447" s="156"/>
      <c r="L447" s="156"/>
      <c r="M447" s="156"/>
      <c r="N447" s="156"/>
      <c r="O447" s="156"/>
      <c r="P447" s="156"/>
      <c r="Q447" s="156"/>
      <c r="R447" s="156"/>
      <c r="S447" s="156"/>
      <c r="T447" s="156"/>
      <c r="U447" s="156"/>
    </row>
    <row r="448" spans="2:21">
      <c r="B448" s="155"/>
      <c r="C448" s="156"/>
      <c r="D448" s="156"/>
      <c r="E448" s="156"/>
      <c r="F448" s="156"/>
      <c r="G448" s="156"/>
      <c r="H448" s="156"/>
      <c r="I448" s="156"/>
      <c r="J448" s="156"/>
      <c r="K448" s="156"/>
      <c r="L448" s="156"/>
      <c r="M448" s="156"/>
      <c r="N448" s="156"/>
      <c r="O448" s="156"/>
      <c r="P448" s="156"/>
      <c r="Q448" s="156"/>
      <c r="R448" s="156"/>
      <c r="S448" s="156"/>
      <c r="T448" s="156"/>
      <c r="U448" s="156"/>
    </row>
    <row r="449" spans="2:21">
      <c r="B449" s="155"/>
      <c r="C449" s="156"/>
      <c r="D449" s="156"/>
      <c r="E449" s="156"/>
      <c r="F449" s="156"/>
      <c r="G449" s="156"/>
      <c r="H449" s="156"/>
      <c r="I449" s="156"/>
      <c r="J449" s="156"/>
      <c r="K449" s="156"/>
      <c r="L449" s="156"/>
      <c r="M449" s="156"/>
      <c r="N449" s="156"/>
      <c r="O449" s="156"/>
      <c r="P449" s="156"/>
      <c r="Q449" s="156"/>
      <c r="R449" s="156"/>
      <c r="S449" s="156"/>
      <c r="T449" s="156"/>
      <c r="U449" s="156"/>
    </row>
    <row r="450" spans="2:21">
      <c r="B450" s="155"/>
      <c r="C450" s="156"/>
      <c r="D450" s="156"/>
      <c r="E450" s="156"/>
      <c r="F450" s="156"/>
      <c r="G450" s="156"/>
      <c r="H450" s="156"/>
      <c r="I450" s="156"/>
      <c r="J450" s="156"/>
      <c r="K450" s="156"/>
      <c r="L450" s="156"/>
      <c r="M450" s="156"/>
      <c r="N450" s="156"/>
      <c r="O450" s="156"/>
      <c r="P450" s="156"/>
      <c r="Q450" s="156"/>
      <c r="R450" s="156"/>
      <c r="S450" s="156"/>
      <c r="T450" s="156"/>
      <c r="U450" s="156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3"/>
      <c r="C795" s="1"/>
      <c r="D795" s="1"/>
      <c r="E795" s="1"/>
      <c r="F795" s="1"/>
    </row>
    <row r="796" spans="2:6">
      <c r="B796" s="43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46:K346"/>
  </mergeCells>
  <phoneticPr fontId="4" type="noConversion"/>
  <conditionalFormatting sqref="B12:B338">
    <cfRule type="cellIs" dxfId="35" priority="2" operator="equal">
      <formula>"NR3"</formula>
    </cfRule>
  </conditionalFormatting>
  <conditionalFormatting sqref="B12:B338">
    <cfRule type="containsText" dxfId="34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$AF$7:$AF$24</formula1>
    </dataValidation>
    <dataValidation allowBlank="1" showInputMessage="1" showErrorMessage="1" sqref="H2 B34 Q9 B36 B344 B346"/>
    <dataValidation type="list" allowBlank="1" showInputMessage="1" showErrorMessage="1" sqref="I12:I35 I37:I345 I347:I827">
      <formula1>$AH$7:$AH$10</formula1>
    </dataValidation>
    <dataValidation type="list" allowBlank="1" showInputMessage="1" showErrorMessage="1" sqref="E12:E35 E37:E345 E347:E821">
      <formula1>$AD$7:$AD$24</formula1>
    </dataValidation>
    <dataValidation type="list" allowBlank="1" showInputMessage="1" showErrorMessage="1" sqref="G12:G35 G37:G345 G347:G554">
      <formula1>$AF$7:$AF$29</formula1>
    </dataValidation>
    <dataValidation type="list" allowBlank="1" showInputMessage="1" showErrorMessage="1" sqref="L12:L827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" style="2" bestFit="1" customWidth="1"/>
    <col min="3" max="3" width="38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56" t="s">
        <v>145</v>
      </c>
      <c r="C1" s="75" t="s" vm="1">
        <v>225</v>
      </c>
    </row>
    <row r="2" spans="2:28">
      <c r="B2" s="56" t="s">
        <v>144</v>
      </c>
      <c r="C2" s="75" t="s">
        <v>226</v>
      </c>
    </row>
    <row r="3" spans="2:28">
      <c r="B3" s="56" t="s">
        <v>146</v>
      </c>
      <c r="C3" s="75" t="s">
        <v>227</v>
      </c>
    </row>
    <row r="4" spans="2:28">
      <c r="B4" s="56" t="s">
        <v>147</v>
      </c>
      <c r="C4" s="75">
        <v>75</v>
      </c>
    </row>
    <row r="6" spans="2:28" ht="26.25" customHeight="1">
      <c r="B6" s="145" t="s">
        <v>173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7"/>
      <c r="AB6" s="3"/>
    </row>
    <row r="7" spans="2:28" ht="26.25" customHeight="1">
      <c r="B7" s="145" t="s">
        <v>89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7"/>
      <c r="X7" s="3"/>
      <c r="AB7" s="3"/>
    </row>
    <row r="8" spans="2:28" s="3" customFormat="1" ht="78.75">
      <c r="B8" s="22" t="s">
        <v>114</v>
      </c>
      <c r="C8" s="30" t="s">
        <v>45</v>
      </c>
      <c r="D8" s="30" t="s">
        <v>118</v>
      </c>
      <c r="E8" s="30" t="s">
        <v>189</v>
      </c>
      <c r="F8" s="30" t="s">
        <v>116</v>
      </c>
      <c r="G8" s="30" t="s">
        <v>66</v>
      </c>
      <c r="H8" s="30" t="s">
        <v>100</v>
      </c>
      <c r="I8" s="13" t="s">
        <v>201</v>
      </c>
      <c r="J8" s="13" t="s">
        <v>200</v>
      </c>
      <c r="K8" s="30" t="s">
        <v>216</v>
      </c>
      <c r="L8" s="13" t="s">
        <v>63</v>
      </c>
      <c r="M8" s="13" t="s">
        <v>60</v>
      </c>
      <c r="N8" s="13" t="s">
        <v>148</v>
      </c>
      <c r="O8" s="14" t="s">
        <v>150</v>
      </c>
      <c r="X8" s="1"/>
      <c r="Y8" s="1"/>
      <c r="Z8" s="1"/>
      <c r="AB8" s="4"/>
    </row>
    <row r="9" spans="2:28" s="3" customFormat="1" ht="24" customHeight="1">
      <c r="B9" s="15"/>
      <c r="C9" s="16"/>
      <c r="D9" s="16"/>
      <c r="E9" s="16"/>
      <c r="F9" s="16"/>
      <c r="G9" s="16"/>
      <c r="H9" s="16"/>
      <c r="I9" s="16" t="s">
        <v>208</v>
      </c>
      <c r="J9" s="16"/>
      <c r="K9" s="16" t="s">
        <v>204</v>
      </c>
      <c r="L9" s="16" t="s">
        <v>204</v>
      </c>
      <c r="M9" s="16" t="s">
        <v>20</v>
      </c>
      <c r="N9" s="16" t="s">
        <v>20</v>
      </c>
      <c r="O9" s="17" t="s">
        <v>20</v>
      </c>
      <c r="X9" s="1"/>
      <c r="Z9" s="1"/>
      <c r="AB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X10" s="1"/>
      <c r="Y10" s="3"/>
      <c r="Z10" s="1"/>
      <c r="AB10" s="1"/>
    </row>
    <row r="11" spans="2:28" s="4" customFormat="1" ht="18" customHeight="1">
      <c r="B11" s="76" t="s">
        <v>32</v>
      </c>
      <c r="C11" s="77"/>
      <c r="D11" s="77"/>
      <c r="E11" s="77"/>
      <c r="F11" s="77"/>
      <c r="G11" s="77"/>
      <c r="H11" s="77"/>
      <c r="I11" s="85"/>
      <c r="J11" s="87"/>
      <c r="K11" s="85">
        <v>175.40637269900003</v>
      </c>
      <c r="L11" s="85">
        <v>110187.98075917395</v>
      </c>
      <c r="M11" s="77"/>
      <c r="N11" s="86">
        <v>1</v>
      </c>
      <c r="O11" s="86">
        <v>0.23165970045924342</v>
      </c>
      <c r="X11" s="1"/>
      <c r="Y11" s="3"/>
      <c r="Z11" s="1"/>
      <c r="AB11" s="1"/>
    </row>
    <row r="12" spans="2:28" ht="20.25">
      <c r="B12" s="78" t="s">
        <v>197</v>
      </c>
      <c r="C12" s="79"/>
      <c r="D12" s="79"/>
      <c r="E12" s="79"/>
      <c r="F12" s="79"/>
      <c r="G12" s="79"/>
      <c r="H12" s="79"/>
      <c r="I12" s="88"/>
      <c r="J12" s="90"/>
      <c r="K12" s="88">
        <v>163.50659252400001</v>
      </c>
      <c r="L12" s="88">
        <v>76612.390554975966</v>
      </c>
      <c r="M12" s="79"/>
      <c r="N12" s="89">
        <v>0.69528808883810522</v>
      </c>
      <c r="O12" s="89">
        <v>0.1610702303931153</v>
      </c>
      <c r="Y12" s="4"/>
    </row>
    <row r="13" spans="2:28">
      <c r="B13" s="97" t="s">
        <v>1089</v>
      </c>
      <c r="C13" s="79"/>
      <c r="D13" s="79"/>
      <c r="E13" s="79"/>
      <c r="F13" s="79"/>
      <c r="G13" s="79"/>
      <c r="H13" s="79"/>
      <c r="I13" s="88"/>
      <c r="J13" s="90"/>
      <c r="K13" s="88">
        <v>31.364912070999999</v>
      </c>
      <c r="L13" s="88">
        <v>49873.419775440998</v>
      </c>
      <c r="M13" s="79"/>
      <c r="N13" s="89">
        <v>0.45262123356669892</v>
      </c>
      <c r="O13" s="89">
        <v>0.10485409938955473</v>
      </c>
    </row>
    <row r="14" spans="2:28">
      <c r="B14" s="84" t="s">
        <v>1090</v>
      </c>
      <c r="C14" s="81" t="s">
        <v>1091</v>
      </c>
      <c r="D14" s="94" t="s">
        <v>119</v>
      </c>
      <c r="E14" s="94" t="s">
        <v>309</v>
      </c>
      <c r="F14" s="81" t="s">
        <v>1092</v>
      </c>
      <c r="G14" s="94" t="s">
        <v>155</v>
      </c>
      <c r="H14" s="94" t="s">
        <v>132</v>
      </c>
      <c r="I14" s="91">
        <v>6345.5925040000002</v>
      </c>
      <c r="J14" s="93">
        <v>26040</v>
      </c>
      <c r="K14" s="81"/>
      <c r="L14" s="91">
        <v>1652.392290405</v>
      </c>
      <c r="M14" s="92">
        <v>1.2443836139412937E-4</v>
      </c>
      <c r="N14" s="92">
        <v>1.4996120983616685E-2</v>
      </c>
      <c r="O14" s="92">
        <v>3.4739968951152164E-3</v>
      </c>
    </row>
    <row r="15" spans="2:28">
      <c r="B15" s="84" t="s">
        <v>1093</v>
      </c>
      <c r="C15" s="81" t="s">
        <v>1094</v>
      </c>
      <c r="D15" s="94" t="s">
        <v>119</v>
      </c>
      <c r="E15" s="94" t="s">
        <v>309</v>
      </c>
      <c r="F15" s="81">
        <v>1760</v>
      </c>
      <c r="G15" s="94" t="s">
        <v>700</v>
      </c>
      <c r="H15" s="94" t="s">
        <v>132</v>
      </c>
      <c r="I15" s="91">
        <v>486.67753199999999</v>
      </c>
      <c r="J15" s="93">
        <v>44270</v>
      </c>
      <c r="K15" s="91">
        <v>1.2614683</v>
      </c>
      <c r="L15" s="91">
        <v>216.71361185499998</v>
      </c>
      <c r="M15" s="92">
        <v>4.5579333138420474E-6</v>
      </c>
      <c r="N15" s="92">
        <v>1.9667627118845898E-3</v>
      </c>
      <c r="O15" s="92">
        <v>4.5561966070959342E-4</v>
      </c>
    </row>
    <row r="16" spans="2:28" ht="20.25">
      <c r="B16" s="84" t="s">
        <v>1095</v>
      </c>
      <c r="C16" s="81" t="s">
        <v>1096</v>
      </c>
      <c r="D16" s="94" t="s">
        <v>119</v>
      </c>
      <c r="E16" s="94" t="s">
        <v>309</v>
      </c>
      <c r="F16" s="81" t="s">
        <v>408</v>
      </c>
      <c r="G16" s="94" t="s">
        <v>379</v>
      </c>
      <c r="H16" s="94" t="s">
        <v>132</v>
      </c>
      <c r="I16" s="91">
        <v>16410.211116999999</v>
      </c>
      <c r="J16" s="93">
        <v>6482</v>
      </c>
      <c r="K16" s="81"/>
      <c r="L16" s="91">
        <v>1063.7098845949999</v>
      </c>
      <c r="M16" s="92">
        <v>1.2480254959734772E-4</v>
      </c>
      <c r="N16" s="92">
        <v>9.6535926810369325E-3</v>
      </c>
      <c r="O16" s="92">
        <v>2.2363483888445603E-3</v>
      </c>
      <c r="X16" s="4"/>
    </row>
    <row r="17" spans="2:15">
      <c r="B17" s="84" t="s">
        <v>1097</v>
      </c>
      <c r="C17" s="81" t="s">
        <v>1098</v>
      </c>
      <c r="D17" s="94" t="s">
        <v>119</v>
      </c>
      <c r="E17" s="94" t="s">
        <v>309</v>
      </c>
      <c r="F17" s="81" t="s">
        <v>689</v>
      </c>
      <c r="G17" s="94" t="s">
        <v>690</v>
      </c>
      <c r="H17" s="94" t="s">
        <v>132</v>
      </c>
      <c r="I17" s="91">
        <v>4274.1499729999996</v>
      </c>
      <c r="J17" s="93">
        <v>53760</v>
      </c>
      <c r="K17" s="91">
        <v>6.4994434920000002</v>
      </c>
      <c r="L17" s="91">
        <v>2304.282468937</v>
      </c>
      <c r="M17" s="92">
        <v>9.6783207380318807E-5</v>
      </c>
      <c r="N17" s="92">
        <v>2.0912285106423931E-2</v>
      </c>
      <c r="O17" s="92">
        <v>4.8445337036724647E-3</v>
      </c>
    </row>
    <row r="18" spans="2:15">
      <c r="B18" s="84" t="s">
        <v>1099</v>
      </c>
      <c r="C18" s="81" t="s">
        <v>1100</v>
      </c>
      <c r="D18" s="94" t="s">
        <v>119</v>
      </c>
      <c r="E18" s="94" t="s">
        <v>309</v>
      </c>
      <c r="F18" s="81" t="s">
        <v>416</v>
      </c>
      <c r="G18" s="94" t="s">
        <v>379</v>
      </c>
      <c r="H18" s="94" t="s">
        <v>132</v>
      </c>
      <c r="I18" s="91">
        <v>37044.445570999997</v>
      </c>
      <c r="J18" s="93">
        <v>2507</v>
      </c>
      <c r="K18" s="81"/>
      <c r="L18" s="91">
        <v>928.70425047200001</v>
      </c>
      <c r="M18" s="92">
        <v>9.7873827561595141E-5</v>
      </c>
      <c r="N18" s="92">
        <v>8.4283625498299056E-3</v>
      </c>
      <c r="O18" s="92">
        <v>1.9525119436555011E-3</v>
      </c>
    </row>
    <row r="19" spans="2:15">
      <c r="B19" s="84" t="s">
        <v>1101</v>
      </c>
      <c r="C19" s="81" t="s">
        <v>1102</v>
      </c>
      <c r="D19" s="94" t="s">
        <v>119</v>
      </c>
      <c r="E19" s="94" t="s">
        <v>309</v>
      </c>
      <c r="F19" s="81" t="s">
        <v>1103</v>
      </c>
      <c r="G19" s="94" t="s">
        <v>126</v>
      </c>
      <c r="H19" s="94" t="s">
        <v>132</v>
      </c>
      <c r="I19" s="91">
        <v>1792.1233739999998</v>
      </c>
      <c r="J19" s="93">
        <v>4225</v>
      </c>
      <c r="K19" s="81"/>
      <c r="L19" s="91">
        <v>75.717212535000002</v>
      </c>
      <c r="M19" s="92">
        <v>1.0138087504294955E-5</v>
      </c>
      <c r="N19" s="92">
        <v>6.8716399024034195E-4</v>
      </c>
      <c r="O19" s="92">
        <v>1.591882041454561E-4</v>
      </c>
    </row>
    <row r="20" spans="2:15">
      <c r="B20" s="84" t="s">
        <v>1104</v>
      </c>
      <c r="C20" s="81" t="s">
        <v>1105</v>
      </c>
      <c r="D20" s="94" t="s">
        <v>119</v>
      </c>
      <c r="E20" s="94" t="s">
        <v>309</v>
      </c>
      <c r="F20" s="81" t="s">
        <v>496</v>
      </c>
      <c r="G20" s="94" t="s">
        <v>156</v>
      </c>
      <c r="H20" s="94" t="s">
        <v>132</v>
      </c>
      <c r="I20" s="91">
        <v>464793.72615199996</v>
      </c>
      <c r="J20" s="93">
        <v>277.5</v>
      </c>
      <c r="K20" s="81"/>
      <c r="L20" s="91">
        <v>1289.802590083</v>
      </c>
      <c r="M20" s="92">
        <v>1.6806947048915062E-4</v>
      </c>
      <c r="N20" s="92">
        <v>1.1705474419228928E-2</v>
      </c>
      <c r="O20" s="92">
        <v>2.7116866976919099E-3</v>
      </c>
    </row>
    <row r="21" spans="2:15">
      <c r="B21" s="84" t="s">
        <v>1106</v>
      </c>
      <c r="C21" s="81" t="s">
        <v>1107</v>
      </c>
      <c r="D21" s="94" t="s">
        <v>119</v>
      </c>
      <c r="E21" s="94" t="s">
        <v>309</v>
      </c>
      <c r="F21" s="81" t="s">
        <v>324</v>
      </c>
      <c r="G21" s="94" t="s">
        <v>317</v>
      </c>
      <c r="H21" s="94" t="s">
        <v>132</v>
      </c>
      <c r="I21" s="91">
        <v>11109.293062999997</v>
      </c>
      <c r="J21" s="93">
        <v>9989</v>
      </c>
      <c r="K21" s="81"/>
      <c r="L21" s="91">
        <v>1109.7072840750002</v>
      </c>
      <c r="M21" s="92">
        <v>1.1072748563640559E-4</v>
      </c>
      <c r="N21" s="92">
        <v>1.0071037480034854E-2</v>
      </c>
      <c r="O21" s="92">
        <v>2.3330535259386879E-3</v>
      </c>
    </row>
    <row r="22" spans="2:15">
      <c r="B22" s="84" t="s">
        <v>1108</v>
      </c>
      <c r="C22" s="81" t="s">
        <v>1109</v>
      </c>
      <c r="D22" s="94" t="s">
        <v>119</v>
      </c>
      <c r="E22" s="94" t="s">
        <v>309</v>
      </c>
      <c r="F22" s="81" t="s">
        <v>635</v>
      </c>
      <c r="G22" s="94" t="s">
        <v>443</v>
      </c>
      <c r="H22" s="94" t="s">
        <v>132</v>
      </c>
      <c r="I22" s="91">
        <v>370260.75267000007</v>
      </c>
      <c r="J22" s="93">
        <v>173.4</v>
      </c>
      <c r="K22" s="81"/>
      <c r="L22" s="91">
        <v>642.03214512600005</v>
      </c>
      <c r="M22" s="92">
        <v>1.1550027556520426E-4</v>
      </c>
      <c r="N22" s="92">
        <v>5.8266985264864854E-3</v>
      </c>
      <c r="O22" s="92">
        <v>1.3498112353121743E-3</v>
      </c>
    </row>
    <row r="23" spans="2:15">
      <c r="B23" s="84" t="s">
        <v>1110</v>
      </c>
      <c r="C23" s="81" t="s">
        <v>1111</v>
      </c>
      <c r="D23" s="94" t="s">
        <v>119</v>
      </c>
      <c r="E23" s="94" t="s">
        <v>309</v>
      </c>
      <c r="F23" s="81" t="s">
        <v>373</v>
      </c>
      <c r="G23" s="94" t="s">
        <v>317</v>
      </c>
      <c r="H23" s="94" t="s">
        <v>132</v>
      </c>
      <c r="I23" s="91">
        <v>154256.256593</v>
      </c>
      <c r="J23" s="93">
        <v>1601</v>
      </c>
      <c r="K23" s="81"/>
      <c r="L23" s="91">
        <v>2469.6426680580003</v>
      </c>
      <c r="M23" s="92">
        <v>1.3252062256878067E-4</v>
      </c>
      <c r="N23" s="92">
        <v>2.2412995056653531E-2</v>
      </c>
      <c r="O23" s="92">
        <v>5.1921877212188607E-3</v>
      </c>
    </row>
    <row r="24" spans="2:15">
      <c r="B24" s="84" t="s">
        <v>1112</v>
      </c>
      <c r="C24" s="81" t="s">
        <v>1113</v>
      </c>
      <c r="D24" s="94" t="s">
        <v>119</v>
      </c>
      <c r="E24" s="94" t="s">
        <v>309</v>
      </c>
      <c r="F24" s="81" t="s">
        <v>1114</v>
      </c>
      <c r="G24" s="94" t="s">
        <v>126</v>
      </c>
      <c r="H24" s="94" t="s">
        <v>132</v>
      </c>
      <c r="I24" s="91">
        <v>238195.67367600001</v>
      </c>
      <c r="J24" s="93">
        <v>876.1</v>
      </c>
      <c r="K24" s="91">
        <v>23.604000279000001</v>
      </c>
      <c r="L24" s="91">
        <v>2110.4362975079998</v>
      </c>
      <c r="M24" s="92">
        <v>2.0292442708574006E-4</v>
      </c>
      <c r="N24" s="92">
        <v>1.9153053563260716E-2</v>
      </c>
      <c r="O24" s="92">
        <v>4.4369906513448227E-3</v>
      </c>
    </row>
    <row r="25" spans="2:15">
      <c r="B25" s="84" t="s">
        <v>1115</v>
      </c>
      <c r="C25" s="81" t="s">
        <v>1116</v>
      </c>
      <c r="D25" s="94" t="s">
        <v>119</v>
      </c>
      <c r="E25" s="94" t="s">
        <v>309</v>
      </c>
      <c r="F25" s="81" t="s">
        <v>583</v>
      </c>
      <c r="G25" s="94" t="s">
        <v>439</v>
      </c>
      <c r="H25" s="94" t="s">
        <v>132</v>
      </c>
      <c r="I25" s="91">
        <v>39675.902434000003</v>
      </c>
      <c r="J25" s="93">
        <v>2088</v>
      </c>
      <c r="K25" s="81"/>
      <c r="L25" s="91">
        <v>828.43284282899981</v>
      </c>
      <c r="M25" s="92">
        <v>1.5489126907164441E-4</v>
      </c>
      <c r="N25" s="92">
        <v>7.5183594174360689E-3</v>
      </c>
      <c r="O25" s="92">
        <v>1.7417008905881717E-3</v>
      </c>
    </row>
    <row r="26" spans="2:15">
      <c r="B26" s="84" t="s">
        <v>1117</v>
      </c>
      <c r="C26" s="81" t="s">
        <v>1118</v>
      </c>
      <c r="D26" s="94" t="s">
        <v>119</v>
      </c>
      <c r="E26" s="94" t="s">
        <v>309</v>
      </c>
      <c r="F26" s="81" t="s">
        <v>438</v>
      </c>
      <c r="G26" s="94" t="s">
        <v>439</v>
      </c>
      <c r="H26" s="94" t="s">
        <v>132</v>
      </c>
      <c r="I26" s="91">
        <v>29912.076990000001</v>
      </c>
      <c r="J26" s="93">
        <v>2695</v>
      </c>
      <c r="K26" s="81"/>
      <c r="L26" s="91">
        <v>806.13047488899997</v>
      </c>
      <c r="M26" s="92">
        <v>1.3952909876016503E-4</v>
      </c>
      <c r="N26" s="92">
        <v>7.3159565075511532E-3</v>
      </c>
      <c r="O26" s="92">
        <v>1.6948122931121528E-3</v>
      </c>
    </row>
    <row r="27" spans="2:15">
      <c r="B27" s="84" t="s">
        <v>1119</v>
      </c>
      <c r="C27" s="81" t="s">
        <v>1120</v>
      </c>
      <c r="D27" s="94" t="s">
        <v>119</v>
      </c>
      <c r="E27" s="94" t="s">
        <v>309</v>
      </c>
      <c r="F27" s="81" t="s">
        <v>1121</v>
      </c>
      <c r="G27" s="94" t="s">
        <v>1122</v>
      </c>
      <c r="H27" s="94" t="s">
        <v>132</v>
      </c>
      <c r="I27" s="91">
        <v>7863.2512319999987</v>
      </c>
      <c r="J27" s="93">
        <v>8257</v>
      </c>
      <c r="K27" s="81"/>
      <c r="L27" s="91">
        <v>649.26865383300003</v>
      </c>
      <c r="M27" s="92">
        <v>7.3706454222888213E-5</v>
      </c>
      <c r="N27" s="92">
        <v>5.8923727375677828E-3</v>
      </c>
      <c r="O27" s="92">
        <v>1.3650253033791646E-3</v>
      </c>
    </row>
    <row r="28" spans="2:15">
      <c r="B28" s="84" t="s">
        <v>1123</v>
      </c>
      <c r="C28" s="81" t="s">
        <v>1124</v>
      </c>
      <c r="D28" s="94" t="s">
        <v>119</v>
      </c>
      <c r="E28" s="94" t="s">
        <v>309</v>
      </c>
      <c r="F28" s="81" t="s">
        <v>887</v>
      </c>
      <c r="G28" s="94" t="s">
        <v>888</v>
      </c>
      <c r="H28" s="94" t="s">
        <v>132</v>
      </c>
      <c r="I28" s="91">
        <v>14488.740537</v>
      </c>
      <c r="J28" s="93">
        <v>3421</v>
      </c>
      <c r="K28" s="81"/>
      <c r="L28" s="91">
        <v>495.65981377200001</v>
      </c>
      <c r="M28" s="92">
        <v>1.3266991015930737E-5</v>
      </c>
      <c r="N28" s="92">
        <v>4.4983110712892588E-3</v>
      </c>
      <c r="O28" s="92">
        <v>1.0420773953473681E-3</v>
      </c>
    </row>
    <row r="29" spans="2:15">
      <c r="B29" s="84" t="s">
        <v>1125</v>
      </c>
      <c r="C29" s="81" t="s">
        <v>1126</v>
      </c>
      <c r="D29" s="94" t="s">
        <v>119</v>
      </c>
      <c r="E29" s="94" t="s">
        <v>309</v>
      </c>
      <c r="F29" s="81" t="s">
        <v>883</v>
      </c>
      <c r="G29" s="94" t="s">
        <v>492</v>
      </c>
      <c r="H29" s="94" t="s">
        <v>132</v>
      </c>
      <c r="I29" s="91">
        <v>203786.648885</v>
      </c>
      <c r="J29" s="93">
        <v>1625</v>
      </c>
      <c r="K29" s="81"/>
      <c r="L29" s="91">
        <v>3311.5330443830003</v>
      </c>
      <c r="M29" s="92">
        <v>1.5916465522953916E-4</v>
      </c>
      <c r="N29" s="92">
        <v>3.0053486973508143E-2</v>
      </c>
      <c r="O29" s="92">
        <v>6.9621817900386703E-3</v>
      </c>
    </row>
    <row r="30" spans="2:15">
      <c r="B30" s="84" t="s">
        <v>1127</v>
      </c>
      <c r="C30" s="81" t="s">
        <v>1128</v>
      </c>
      <c r="D30" s="94" t="s">
        <v>119</v>
      </c>
      <c r="E30" s="94" t="s">
        <v>309</v>
      </c>
      <c r="F30" s="81" t="s">
        <v>330</v>
      </c>
      <c r="G30" s="94" t="s">
        <v>317</v>
      </c>
      <c r="H30" s="94" t="s">
        <v>132</v>
      </c>
      <c r="I30" s="91">
        <v>248157.03119099996</v>
      </c>
      <c r="J30" s="93">
        <v>2514</v>
      </c>
      <c r="K30" s="81"/>
      <c r="L30" s="91">
        <v>6238.6677641529996</v>
      </c>
      <c r="M30" s="92">
        <v>1.6925286413121759E-4</v>
      </c>
      <c r="N30" s="92">
        <v>5.6618405393853134E-2</v>
      </c>
      <c r="O30" s="92">
        <v>1.3116202834020029E-2</v>
      </c>
    </row>
    <row r="31" spans="2:15">
      <c r="B31" s="84" t="s">
        <v>1129</v>
      </c>
      <c r="C31" s="81" t="s">
        <v>1130</v>
      </c>
      <c r="D31" s="94" t="s">
        <v>119</v>
      </c>
      <c r="E31" s="94" t="s">
        <v>309</v>
      </c>
      <c r="F31" s="81" t="s">
        <v>335</v>
      </c>
      <c r="G31" s="94" t="s">
        <v>317</v>
      </c>
      <c r="H31" s="94" t="s">
        <v>132</v>
      </c>
      <c r="I31" s="91">
        <v>40368.282325</v>
      </c>
      <c r="J31" s="93">
        <v>9200</v>
      </c>
      <c r="K31" s="81"/>
      <c r="L31" s="91">
        <v>3713.8819739259998</v>
      </c>
      <c r="M31" s="92">
        <v>1.7187233212944634E-4</v>
      </c>
      <c r="N31" s="92">
        <v>3.3704964446558225E-2</v>
      </c>
      <c r="O31" s="92">
        <v>7.8080819676791275E-3</v>
      </c>
    </row>
    <row r="32" spans="2:15">
      <c r="B32" s="84" t="s">
        <v>1131</v>
      </c>
      <c r="C32" s="81" t="s">
        <v>1132</v>
      </c>
      <c r="D32" s="94" t="s">
        <v>119</v>
      </c>
      <c r="E32" s="94" t="s">
        <v>309</v>
      </c>
      <c r="F32" s="81" t="s">
        <v>468</v>
      </c>
      <c r="G32" s="94" t="s">
        <v>379</v>
      </c>
      <c r="H32" s="94" t="s">
        <v>132</v>
      </c>
      <c r="I32" s="91">
        <v>8475.4566489999997</v>
      </c>
      <c r="J32" s="93">
        <v>22050</v>
      </c>
      <c r="K32" s="81"/>
      <c r="L32" s="91">
        <v>1868.8381910759999</v>
      </c>
      <c r="M32" s="92">
        <v>1.7867059645611683E-4</v>
      </c>
      <c r="N32" s="92">
        <v>1.6960454109423415E-2</v>
      </c>
      <c r="O32" s="92">
        <v>3.929053718641772E-3</v>
      </c>
    </row>
    <row r="33" spans="2:15">
      <c r="B33" s="84" t="s">
        <v>1133</v>
      </c>
      <c r="C33" s="81" t="s">
        <v>1134</v>
      </c>
      <c r="D33" s="94" t="s">
        <v>119</v>
      </c>
      <c r="E33" s="94" t="s">
        <v>309</v>
      </c>
      <c r="F33" s="81" t="s">
        <v>1135</v>
      </c>
      <c r="G33" s="94" t="s">
        <v>157</v>
      </c>
      <c r="H33" s="94" t="s">
        <v>132</v>
      </c>
      <c r="I33" s="91">
        <v>1241.060911</v>
      </c>
      <c r="J33" s="93">
        <v>53560</v>
      </c>
      <c r="K33" s="81"/>
      <c r="L33" s="91">
        <v>664.71222416700004</v>
      </c>
      <c r="M33" s="92">
        <v>1.9974016560527925E-5</v>
      </c>
      <c r="N33" s="92">
        <v>6.0325293156954229E-3</v>
      </c>
      <c r="O33" s="92">
        <v>1.3974939342856062E-3</v>
      </c>
    </row>
    <row r="34" spans="2:15">
      <c r="B34" s="84" t="s">
        <v>1136</v>
      </c>
      <c r="C34" s="81" t="s">
        <v>1137</v>
      </c>
      <c r="D34" s="94" t="s">
        <v>119</v>
      </c>
      <c r="E34" s="94" t="s">
        <v>309</v>
      </c>
      <c r="F34" s="81" t="s">
        <v>357</v>
      </c>
      <c r="G34" s="94" t="s">
        <v>317</v>
      </c>
      <c r="H34" s="94" t="s">
        <v>132</v>
      </c>
      <c r="I34" s="91">
        <v>225999.85445300001</v>
      </c>
      <c r="J34" s="93">
        <v>2865</v>
      </c>
      <c r="K34" s="81"/>
      <c r="L34" s="91">
        <v>6474.8958300709992</v>
      </c>
      <c r="M34" s="92">
        <v>1.6926695931864265E-4</v>
      </c>
      <c r="N34" s="92">
        <v>5.8762269582038028E-2</v>
      </c>
      <c r="O34" s="92">
        <v>1.3612849769680241E-2</v>
      </c>
    </row>
    <row r="35" spans="2:15">
      <c r="B35" s="84" t="s">
        <v>1138</v>
      </c>
      <c r="C35" s="81" t="s">
        <v>1139</v>
      </c>
      <c r="D35" s="94" t="s">
        <v>119</v>
      </c>
      <c r="E35" s="94" t="s">
        <v>309</v>
      </c>
      <c r="F35" s="81" t="s">
        <v>578</v>
      </c>
      <c r="G35" s="94" t="s">
        <v>443</v>
      </c>
      <c r="H35" s="94" t="s">
        <v>132</v>
      </c>
      <c r="I35" s="91">
        <v>3412.3105440000004</v>
      </c>
      <c r="J35" s="93">
        <v>48890</v>
      </c>
      <c r="K35" s="81"/>
      <c r="L35" s="91">
        <v>1668.2786250400002</v>
      </c>
      <c r="M35" s="92">
        <v>3.3522884890610597E-4</v>
      </c>
      <c r="N35" s="92">
        <v>1.5140295824879283E-2</v>
      </c>
      <c r="O35" s="92">
        <v>3.5073963956558682E-3</v>
      </c>
    </row>
    <row r="36" spans="2:15">
      <c r="B36" s="84" t="s">
        <v>1140</v>
      </c>
      <c r="C36" s="81" t="s">
        <v>1141</v>
      </c>
      <c r="D36" s="94" t="s">
        <v>119</v>
      </c>
      <c r="E36" s="94" t="s">
        <v>309</v>
      </c>
      <c r="F36" s="81" t="s">
        <v>1142</v>
      </c>
      <c r="G36" s="94" t="s">
        <v>888</v>
      </c>
      <c r="H36" s="94" t="s">
        <v>132</v>
      </c>
      <c r="I36" s="91">
        <v>3611.8389750000001</v>
      </c>
      <c r="J36" s="93">
        <v>17810</v>
      </c>
      <c r="K36" s="81"/>
      <c r="L36" s="91">
        <v>643.26852151200001</v>
      </c>
      <c r="M36" s="92">
        <v>2.6572408896771442E-5</v>
      </c>
      <c r="N36" s="92">
        <v>5.8379191367334609E-3</v>
      </c>
      <c r="O36" s="92">
        <v>1.3524105985209586E-3</v>
      </c>
    </row>
    <row r="37" spans="2:15">
      <c r="B37" s="84" t="s">
        <v>1143</v>
      </c>
      <c r="C37" s="81" t="s">
        <v>1144</v>
      </c>
      <c r="D37" s="94" t="s">
        <v>119</v>
      </c>
      <c r="E37" s="94" t="s">
        <v>309</v>
      </c>
      <c r="F37" s="81" t="s">
        <v>393</v>
      </c>
      <c r="G37" s="94" t="s">
        <v>379</v>
      </c>
      <c r="H37" s="94" t="s">
        <v>132</v>
      </c>
      <c r="I37" s="91">
        <v>16226.517155</v>
      </c>
      <c r="J37" s="93">
        <v>25250</v>
      </c>
      <c r="K37" s="81"/>
      <c r="L37" s="91">
        <v>4097.1955816270001</v>
      </c>
      <c r="M37" s="92">
        <v>1.3380182948751228E-4</v>
      </c>
      <c r="N37" s="92">
        <v>3.7183688759863935E-2</v>
      </c>
      <c r="O37" s="92">
        <v>8.6139622000798166E-3</v>
      </c>
    </row>
    <row r="38" spans="2:15">
      <c r="B38" s="84" t="s">
        <v>1145</v>
      </c>
      <c r="C38" s="81" t="s">
        <v>1146</v>
      </c>
      <c r="D38" s="94" t="s">
        <v>119</v>
      </c>
      <c r="E38" s="94" t="s">
        <v>309</v>
      </c>
      <c r="F38" s="81" t="s">
        <v>488</v>
      </c>
      <c r="G38" s="94" t="s">
        <v>127</v>
      </c>
      <c r="H38" s="94" t="s">
        <v>132</v>
      </c>
      <c r="I38" s="91">
        <v>51678.314259999999</v>
      </c>
      <c r="J38" s="93">
        <v>2198</v>
      </c>
      <c r="K38" s="81"/>
      <c r="L38" s="91">
        <v>1135.889347438</v>
      </c>
      <c r="M38" s="92">
        <v>2.1699316410606379E-4</v>
      </c>
      <c r="N38" s="92">
        <v>1.0308650177741177E-2</v>
      </c>
      <c r="O38" s="92">
        <v>2.3880988123146474E-3</v>
      </c>
    </row>
    <row r="39" spans="2:15">
      <c r="B39" s="84" t="s">
        <v>1147</v>
      </c>
      <c r="C39" s="81" t="s">
        <v>1148</v>
      </c>
      <c r="D39" s="94" t="s">
        <v>119</v>
      </c>
      <c r="E39" s="94" t="s">
        <v>309</v>
      </c>
      <c r="F39" s="81" t="s">
        <v>699</v>
      </c>
      <c r="G39" s="94" t="s">
        <v>700</v>
      </c>
      <c r="H39" s="94" t="s">
        <v>132</v>
      </c>
      <c r="I39" s="91">
        <v>19123.066164</v>
      </c>
      <c r="J39" s="93">
        <v>10590</v>
      </c>
      <c r="K39" s="81"/>
      <c r="L39" s="91">
        <v>2025.132706802</v>
      </c>
      <c r="M39" s="92">
        <v>1.6514037776471221E-4</v>
      </c>
      <c r="N39" s="92">
        <v>1.8378889356617901E-2</v>
      </c>
      <c r="O39" s="92">
        <v>4.2576480031276797E-3</v>
      </c>
    </row>
    <row r="40" spans="2:15">
      <c r="B40" s="84" t="s">
        <v>1149</v>
      </c>
      <c r="C40" s="81" t="s">
        <v>1150</v>
      </c>
      <c r="D40" s="94" t="s">
        <v>119</v>
      </c>
      <c r="E40" s="94" t="s">
        <v>309</v>
      </c>
      <c r="F40" s="81" t="s">
        <v>828</v>
      </c>
      <c r="G40" s="94" t="s">
        <v>829</v>
      </c>
      <c r="H40" s="94" t="s">
        <v>132</v>
      </c>
      <c r="I40" s="91">
        <v>65867.811967000001</v>
      </c>
      <c r="J40" s="93">
        <v>2108</v>
      </c>
      <c r="K40" s="81"/>
      <c r="L40" s="91">
        <v>1388.4934762739999</v>
      </c>
      <c r="M40" s="92">
        <v>1.8539502465524717E-4</v>
      </c>
      <c r="N40" s="92">
        <v>1.2601133687245627E-2</v>
      </c>
      <c r="O40" s="92">
        <v>2.919174855434204E-3</v>
      </c>
    </row>
    <row r="41" spans="2:15">
      <c r="B41" s="80"/>
      <c r="C41" s="81"/>
      <c r="D41" s="81"/>
      <c r="E41" s="81"/>
      <c r="F41" s="81"/>
      <c r="G41" s="81"/>
      <c r="H41" s="81"/>
      <c r="I41" s="91"/>
      <c r="J41" s="93"/>
      <c r="K41" s="81"/>
      <c r="L41" s="81"/>
      <c r="M41" s="81"/>
      <c r="N41" s="92"/>
      <c r="O41" s="81"/>
    </row>
    <row r="42" spans="2:15">
      <c r="B42" s="97" t="s">
        <v>1151</v>
      </c>
      <c r="C42" s="79"/>
      <c r="D42" s="79"/>
      <c r="E42" s="79"/>
      <c r="F42" s="79"/>
      <c r="G42" s="79"/>
      <c r="H42" s="79"/>
      <c r="I42" s="88"/>
      <c r="J42" s="90"/>
      <c r="K42" s="88">
        <v>132.14168045300002</v>
      </c>
      <c r="L42" s="88">
        <v>23530.534305215002</v>
      </c>
      <c r="M42" s="79"/>
      <c r="N42" s="89">
        <v>0.21354901090930387</v>
      </c>
      <c r="O42" s="89">
        <v>4.9470699900617039E-2</v>
      </c>
    </row>
    <row r="43" spans="2:15">
      <c r="B43" s="84" t="s">
        <v>1152</v>
      </c>
      <c r="C43" s="81" t="s">
        <v>1153</v>
      </c>
      <c r="D43" s="94" t="s">
        <v>119</v>
      </c>
      <c r="E43" s="94" t="s">
        <v>309</v>
      </c>
      <c r="F43" s="81" t="s">
        <v>1154</v>
      </c>
      <c r="G43" s="94" t="s">
        <v>1155</v>
      </c>
      <c r="H43" s="94" t="s">
        <v>132</v>
      </c>
      <c r="I43" s="91">
        <v>89660.622927999997</v>
      </c>
      <c r="J43" s="93">
        <v>260.39999999999998</v>
      </c>
      <c r="K43" s="81"/>
      <c r="L43" s="91">
        <v>233.47626208999998</v>
      </c>
      <c r="M43" s="92">
        <v>3.0203701370850109E-4</v>
      </c>
      <c r="N43" s="92">
        <v>2.1188904677388E-3</v>
      </c>
      <c r="O43" s="92">
        <v>4.9086153106231661E-4</v>
      </c>
    </row>
    <row r="44" spans="2:15">
      <c r="B44" s="84" t="s">
        <v>1156</v>
      </c>
      <c r="C44" s="81" t="s">
        <v>1157</v>
      </c>
      <c r="D44" s="94" t="s">
        <v>119</v>
      </c>
      <c r="E44" s="94" t="s">
        <v>309</v>
      </c>
      <c r="F44" s="81" t="s">
        <v>849</v>
      </c>
      <c r="G44" s="94" t="s">
        <v>443</v>
      </c>
      <c r="H44" s="94" t="s">
        <v>132</v>
      </c>
      <c r="I44" s="91">
        <v>41834.054580000004</v>
      </c>
      <c r="J44" s="93">
        <v>2933</v>
      </c>
      <c r="K44" s="81"/>
      <c r="L44" s="91">
        <v>1226.992820834</v>
      </c>
      <c r="M44" s="92">
        <v>2.9181207985060168E-4</v>
      </c>
      <c r="N44" s="92">
        <v>1.1135450639718197E-2</v>
      </c>
      <c r="O44" s="92">
        <v>2.579635159675808E-3</v>
      </c>
    </row>
    <row r="45" spans="2:15">
      <c r="B45" s="84" t="s">
        <v>1158</v>
      </c>
      <c r="C45" s="81" t="s">
        <v>1159</v>
      </c>
      <c r="D45" s="94" t="s">
        <v>119</v>
      </c>
      <c r="E45" s="94" t="s">
        <v>309</v>
      </c>
      <c r="F45" s="81" t="s">
        <v>624</v>
      </c>
      <c r="G45" s="94" t="s">
        <v>625</v>
      </c>
      <c r="H45" s="94" t="s">
        <v>132</v>
      </c>
      <c r="I45" s="91">
        <v>38526.688021000002</v>
      </c>
      <c r="J45" s="93">
        <v>700.4</v>
      </c>
      <c r="K45" s="81"/>
      <c r="L45" s="91">
        <v>269.840922896</v>
      </c>
      <c r="M45" s="92">
        <v>1.8281592597604729E-4</v>
      </c>
      <c r="N45" s="92">
        <v>2.4489143102255622E-3</v>
      </c>
      <c r="O45" s="92">
        <v>5.6731475555720846E-4</v>
      </c>
    </row>
    <row r="46" spans="2:15">
      <c r="B46" s="84" t="s">
        <v>1160</v>
      </c>
      <c r="C46" s="81" t="s">
        <v>1161</v>
      </c>
      <c r="D46" s="94" t="s">
        <v>119</v>
      </c>
      <c r="E46" s="94" t="s">
        <v>309</v>
      </c>
      <c r="F46" s="81" t="s">
        <v>836</v>
      </c>
      <c r="G46" s="94" t="s">
        <v>439</v>
      </c>
      <c r="H46" s="94" t="s">
        <v>132</v>
      </c>
      <c r="I46" s="91">
        <v>2498.8424759999998</v>
      </c>
      <c r="J46" s="93">
        <v>12600</v>
      </c>
      <c r="K46" s="81"/>
      <c r="L46" s="91">
        <v>314.85415196599996</v>
      </c>
      <c r="M46" s="92">
        <v>1.7027988349913896E-4</v>
      </c>
      <c r="N46" s="92">
        <v>2.857427369089764E-3</v>
      </c>
      <c r="O46" s="92">
        <v>6.6195076840737876E-4</v>
      </c>
    </row>
    <row r="47" spans="2:15">
      <c r="B47" s="84" t="s">
        <v>1162</v>
      </c>
      <c r="C47" s="81" t="s">
        <v>1163</v>
      </c>
      <c r="D47" s="94" t="s">
        <v>119</v>
      </c>
      <c r="E47" s="94" t="s">
        <v>309</v>
      </c>
      <c r="F47" s="81" t="s">
        <v>1164</v>
      </c>
      <c r="G47" s="94" t="s">
        <v>829</v>
      </c>
      <c r="H47" s="94" t="s">
        <v>132</v>
      </c>
      <c r="I47" s="91">
        <v>36696.325356000001</v>
      </c>
      <c r="J47" s="93">
        <v>1499</v>
      </c>
      <c r="K47" s="81"/>
      <c r="L47" s="91">
        <v>550.07791708299999</v>
      </c>
      <c r="M47" s="92">
        <v>3.3723634213194781E-4</v>
      </c>
      <c r="N47" s="92">
        <v>4.9921771257905728E-3</v>
      </c>
      <c r="O47" s="92">
        <v>1.1564862576001309E-3</v>
      </c>
    </row>
    <row r="48" spans="2:15">
      <c r="B48" s="84" t="s">
        <v>1165</v>
      </c>
      <c r="C48" s="81" t="s">
        <v>1166</v>
      </c>
      <c r="D48" s="94" t="s">
        <v>119</v>
      </c>
      <c r="E48" s="94" t="s">
        <v>309</v>
      </c>
      <c r="F48" s="81" t="s">
        <v>1167</v>
      </c>
      <c r="G48" s="94" t="s">
        <v>157</v>
      </c>
      <c r="H48" s="94" t="s">
        <v>132</v>
      </c>
      <c r="I48" s="91">
        <v>525.10115599999995</v>
      </c>
      <c r="J48" s="93">
        <v>2949</v>
      </c>
      <c r="K48" s="81"/>
      <c r="L48" s="91">
        <v>15.485233079</v>
      </c>
      <c r="M48" s="92">
        <v>1.5304182742556552E-5</v>
      </c>
      <c r="N48" s="92">
        <v>1.405346842033925E-4</v>
      </c>
      <c r="O48" s="92">
        <v>3.2556222846692276E-5</v>
      </c>
    </row>
    <row r="49" spans="2:15">
      <c r="B49" s="84" t="s">
        <v>1168</v>
      </c>
      <c r="C49" s="81" t="s">
        <v>1169</v>
      </c>
      <c r="D49" s="94" t="s">
        <v>119</v>
      </c>
      <c r="E49" s="94" t="s">
        <v>309</v>
      </c>
      <c r="F49" s="81" t="s">
        <v>786</v>
      </c>
      <c r="G49" s="94" t="s">
        <v>667</v>
      </c>
      <c r="H49" s="94" t="s">
        <v>132</v>
      </c>
      <c r="I49" s="91">
        <v>1204.435602</v>
      </c>
      <c r="J49" s="93">
        <v>153300</v>
      </c>
      <c r="K49" s="81"/>
      <c r="L49" s="91">
        <v>1846.3997772530001</v>
      </c>
      <c r="M49" s="92">
        <v>3.3027634790529985E-4</v>
      </c>
      <c r="N49" s="92">
        <v>1.6756816528732638E-2</v>
      </c>
      <c r="O49" s="92">
        <v>3.8818790976967023E-3</v>
      </c>
    </row>
    <row r="50" spans="2:15">
      <c r="B50" s="84" t="s">
        <v>1170</v>
      </c>
      <c r="C50" s="81" t="s">
        <v>1171</v>
      </c>
      <c r="D50" s="94" t="s">
        <v>119</v>
      </c>
      <c r="E50" s="94" t="s">
        <v>309</v>
      </c>
      <c r="F50" s="81" t="s">
        <v>1172</v>
      </c>
      <c r="G50" s="94" t="s">
        <v>155</v>
      </c>
      <c r="H50" s="94" t="s">
        <v>132</v>
      </c>
      <c r="I50" s="91">
        <v>177471.52871100002</v>
      </c>
      <c r="J50" s="93">
        <v>434</v>
      </c>
      <c r="K50" s="81"/>
      <c r="L50" s="91">
        <v>770.22643460399991</v>
      </c>
      <c r="M50" s="92">
        <v>2.3595408296649253E-4</v>
      </c>
      <c r="N50" s="92">
        <v>6.9901129805382423E-3</v>
      </c>
      <c r="O50" s="92">
        <v>1.6193274792477585E-3</v>
      </c>
    </row>
    <row r="51" spans="2:15">
      <c r="B51" s="84" t="s">
        <v>1173</v>
      </c>
      <c r="C51" s="81" t="s">
        <v>1174</v>
      </c>
      <c r="D51" s="94" t="s">
        <v>119</v>
      </c>
      <c r="E51" s="94" t="s">
        <v>309</v>
      </c>
      <c r="F51" s="81" t="s">
        <v>1175</v>
      </c>
      <c r="G51" s="94" t="s">
        <v>155</v>
      </c>
      <c r="H51" s="94" t="s">
        <v>132</v>
      </c>
      <c r="I51" s="91">
        <v>78804.941917999997</v>
      </c>
      <c r="J51" s="93">
        <v>1031</v>
      </c>
      <c r="K51" s="81"/>
      <c r="L51" s="91">
        <v>812.47895115900008</v>
      </c>
      <c r="M51" s="92">
        <v>1.860758622865235E-4</v>
      </c>
      <c r="N51" s="92">
        <v>7.3735714690583917E-3</v>
      </c>
      <c r="O51" s="92">
        <v>1.7081593578368904E-3</v>
      </c>
    </row>
    <row r="52" spans="2:15">
      <c r="B52" s="84" t="s">
        <v>1176</v>
      </c>
      <c r="C52" s="81" t="s">
        <v>1177</v>
      </c>
      <c r="D52" s="94" t="s">
        <v>119</v>
      </c>
      <c r="E52" s="94" t="s">
        <v>309</v>
      </c>
      <c r="F52" s="81" t="s">
        <v>1178</v>
      </c>
      <c r="G52" s="94" t="s">
        <v>1179</v>
      </c>
      <c r="H52" s="94" t="s">
        <v>132</v>
      </c>
      <c r="I52" s="91">
        <v>1187.081336</v>
      </c>
      <c r="J52" s="93">
        <v>14290</v>
      </c>
      <c r="K52" s="81"/>
      <c r="L52" s="91">
        <v>169.63392283100001</v>
      </c>
      <c r="M52" s="92">
        <v>2.3472175533742845E-4</v>
      </c>
      <c r="N52" s="92">
        <v>1.5394957023647676E-3</v>
      </c>
      <c r="O52" s="92">
        <v>3.5663911326811463E-4</v>
      </c>
    </row>
    <row r="53" spans="2:15">
      <c r="B53" s="84" t="s">
        <v>1180</v>
      </c>
      <c r="C53" s="81" t="s">
        <v>1181</v>
      </c>
      <c r="D53" s="94" t="s">
        <v>119</v>
      </c>
      <c r="E53" s="94" t="s">
        <v>309</v>
      </c>
      <c r="F53" s="81" t="s">
        <v>1182</v>
      </c>
      <c r="G53" s="94" t="s">
        <v>667</v>
      </c>
      <c r="H53" s="94" t="s">
        <v>132</v>
      </c>
      <c r="I53" s="91">
        <v>2346.7526240000002</v>
      </c>
      <c r="J53" s="93">
        <v>10240</v>
      </c>
      <c r="K53" s="81"/>
      <c r="L53" s="91">
        <v>240.30746872899999</v>
      </c>
      <c r="M53" s="92">
        <v>6.4593604195773446E-5</v>
      </c>
      <c r="N53" s="92">
        <v>2.1808864004343111E-3</v>
      </c>
      <c r="O53" s="92">
        <v>5.0522349026025011E-4</v>
      </c>
    </row>
    <row r="54" spans="2:15">
      <c r="B54" s="84" t="s">
        <v>1183</v>
      </c>
      <c r="C54" s="81" t="s">
        <v>1184</v>
      </c>
      <c r="D54" s="94" t="s">
        <v>119</v>
      </c>
      <c r="E54" s="94" t="s">
        <v>309</v>
      </c>
      <c r="F54" s="81" t="s">
        <v>1185</v>
      </c>
      <c r="G54" s="94" t="s">
        <v>1186</v>
      </c>
      <c r="H54" s="94" t="s">
        <v>132</v>
      </c>
      <c r="I54" s="91">
        <v>6078.1853379999993</v>
      </c>
      <c r="J54" s="93">
        <v>6056</v>
      </c>
      <c r="K54" s="81"/>
      <c r="L54" s="91">
        <v>368.09490409400001</v>
      </c>
      <c r="M54" s="92">
        <v>2.4577462248584025E-4</v>
      </c>
      <c r="N54" s="92">
        <v>3.3406084906710972E-3</v>
      </c>
      <c r="O54" s="92">
        <v>7.7388436230047171E-4</v>
      </c>
    </row>
    <row r="55" spans="2:15">
      <c r="B55" s="84" t="s">
        <v>1187</v>
      </c>
      <c r="C55" s="81" t="s">
        <v>1188</v>
      </c>
      <c r="D55" s="94" t="s">
        <v>119</v>
      </c>
      <c r="E55" s="94" t="s">
        <v>309</v>
      </c>
      <c r="F55" s="81" t="s">
        <v>435</v>
      </c>
      <c r="G55" s="94" t="s">
        <v>379</v>
      </c>
      <c r="H55" s="94" t="s">
        <v>132</v>
      </c>
      <c r="I55" s="91">
        <v>1170.39382</v>
      </c>
      <c r="J55" s="93">
        <v>265400</v>
      </c>
      <c r="K55" s="81"/>
      <c r="L55" s="91">
        <v>3106.2251978549998</v>
      </c>
      <c r="M55" s="92">
        <v>5.4774357378361118E-4</v>
      </c>
      <c r="N55" s="92">
        <v>2.819023614421198E-2</v>
      </c>
      <c r="O55" s="92">
        <v>6.5305416610434847E-3</v>
      </c>
    </row>
    <row r="56" spans="2:15">
      <c r="B56" s="84" t="s">
        <v>1189</v>
      </c>
      <c r="C56" s="81" t="s">
        <v>1190</v>
      </c>
      <c r="D56" s="94" t="s">
        <v>119</v>
      </c>
      <c r="E56" s="94" t="s">
        <v>309</v>
      </c>
      <c r="F56" s="81" t="s">
        <v>1191</v>
      </c>
      <c r="G56" s="94" t="s">
        <v>625</v>
      </c>
      <c r="H56" s="94" t="s">
        <v>132</v>
      </c>
      <c r="I56" s="91">
        <v>2834.5491539999998</v>
      </c>
      <c r="J56" s="93">
        <v>10140</v>
      </c>
      <c r="K56" s="81"/>
      <c r="L56" s="91">
        <v>287.42328422399999</v>
      </c>
      <c r="M56" s="92">
        <v>1.5151639403543032E-4</v>
      </c>
      <c r="N56" s="92">
        <v>2.6084812721288561E-3</v>
      </c>
      <c r="O56" s="92">
        <v>6.0427999015491703E-4</v>
      </c>
    </row>
    <row r="57" spans="2:15">
      <c r="B57" s="84" t="s">
        <v>1192</v>
      </c>
      <c r="C57" s="81" t="s">
        <v>1193</v>
      </c>
      <c r="D57" s="94" t="s">
        <v>119</v>
      </c>
      <c r="E57" s="94" t="s">
        <v>309</v>
      </c>
      <c r="F57" s="81" t="s">
        <v>1194</v>
      </c>
      <c r="G57" s="94" t="s">
        <v>128</v>
      </c>
      <c r="H57" s="94" t="s">
        <v>132</v>
      </c>
      <c r="I57" s="91">
        <v>2305.5486129999999</v>
      </c>
      <c r="J57" s="93">
        <v>32140</v>
      </c>
      <c r="K57" s="81"/>
      <c r="L57" s="91">
        <v>741.00332428199999</v>
      </c>
      <c r="M57" s="92">
        <v>4.3610717493250932E-4</v>
      </c>
      <c r="N57" s="92">
        <v>6.724901565276266E-3</v>
      </c>
      <c r="O57" s="92">
        <v>1.5578886822297969E-3</v>
      </c>
    </row>
    <row r="58" spans="2:15">
      <c r="B58" s="84" t="s">
        <v>1195</v>
      </c>
      <c r="C58" s="81" t="s">
        <v>1196</v>
      </c>
      <c r="D58" s="94" t="s">
        <v>119</v>
      </c>
      <c r="E58" s="94" t="s">
        <v>309</v>
      </c>
      <c r="F58" s="81" t="s">
        <v>1197</v>
      </c>
      <c r="G58" s="94" t="s">
        <v>829</v>
      </c>
      <c r="H58" s="94" t="s">
        <v>132</v>
      </c>
      <c r="I58" s="91">
        <v>5418.7555489999995</v>
      </c>
      <c r="J58" s="93">
        <v>6647</v>
      </c>
      <c r="K58" s="81"/>
      <c r="L58" s="91">
        <v>360.18468135500001</v>
      </c>
      <c r="M58" s="92">
        <v>3.8584635138723324E-4</v>
      </c>
      <c r="N58" s="92">
        <v>3.2688200552673436E-3</v>
      </c>
      <c r="O58" s="92">
        <v>7.572538748584004E-4</v>
      </c>
    </row>
    <row r="59" spans="2:15">
      <c r="B59" s="84" t="s">
        <v>1198</v>
      </c>
      <c r="C59" s="81" t="s">
        <v>1199</v>
      </c>
      <c r="D59" s="94" t="s">
        <v>119</v>
      </c>
      <c r="E59" s="94" t="s">
        <v>309</v>
      </c>
      <c r="F59" s="81" t="s">
        <v>1200</v>
      </c>
      <c r="G59" s="94" t="s">
        <v>1201</v>
      </c>
      <c r="H59" s="94" t="s">
        <v>132</v>
      </c>
      <c r="I59" s="91">
        <v>1744.3114240000002</v>
      </c>
      <c r="J59" s="93">
        <v>26410</v>
      </c>
      <c r="K59" s="81"/>
      <c r="L59" s="91">
        <v>460.67264714199996</v>
      </c>
      <c r="M59" s="92">
        <v>2.5676499481262451E-4</v>
      </c>
      <c r="N59" s="92">
        <v>4.1807885394400928E-3</v>
      </c>
      <c r="O59" s="92">
        <v>9.6852022073012987E-4</v>
      </c>
    </row>
    <row r="60" spans="2:15">
      <c r="B60" s="84" t="s">
        <v>1202</v>
      </c>
      <c r="C60" s="81" t="s">
        <v>1203</v>
      </c>
      <c r="D60" s="94" t="s">
        <v>119</v>
      </c>
      <c r="E60" s="94" t="s">
        <v>309</v>
      </c>
      <c r="F60" s="81" t="s">
        <v>1204</v>
      </c>
      <c r="G60" s="94" t="s">
        <v>1201</v>
      </c>
      <c r="H60" s="94" t="s">
        <v>132</v>
      </c>
      <c r="I60" s="91">
        <v>6185.7297909999998</v>
      </c>
      <c r="J60" s="93">
        <v>13900</v>
      </c>
      <c r="K60" s="81"/>
      <c r="L60" s="91">
        <v>859.81644099899984</v>
      </c>
      <c r="M60" s="92">
        <v>2.7513315211529301E-4</v>
      </c>
      <c r="N60" s="92">
        <v>7.8031781241023768E-3</v>
      </c>
      <c r="O60" s="92">
        <v>1.8076819068596778E-3</v>
      </c>
    </row>
    <row r="61" spans="2:15">
      <c r="B61" s="84" t="s">
        <v>1205</v>
      </c>
      <c r="C61" s="81" t="s">
        <v>1206</v>
      </c>
      <c r="D61" s="94" t="s">
        <v>119</v>
      </c>
      <c r="E61" s="94" t="s">
        <v>309</v>
      </c>
      <c r="F61" s="81" t="s">
        <v>714</v>
      </c>
      <c r="G61" s="94" t="s">
        <v>129</v>
      </c>
      <c r="H61" s="94" t="s">
        <v>132</v>
      </c>
      <c r="I61" s="91">
        <v>32247.767999999996</v>
      </c>
      <c r="J61" s="93">
        <v>1291</v>
      </c>
      <c r="K61" s="81"/>
      <c r="L61" s="91">
        <v>416.31868487999998</v>
      </c>
      <c r="M61" s="92">
        <v>1.6123883999999999E-4</v>
      </c>
      <c r="N61" s="92">
        <v>3.7782585905617332E-3</v>
      </c>
      <c r="O61" s="92">
        <v>8.7527025334709432E-4</v>
      </c>
    </row>
    <row r="62" spans="2:15">
      <c r="B62" s="84" t="s">
        <v>1207</v>
      </c>
      <c r="C62" s="81" t="s">
        <v>1208</v>
      </c>
      <c r="D62" s="94" t="s">
        <v>119</v>
      </c>
      <c r="E62" s="94" t="s">
        <v>309</v>
      </c>
      <c r="F62" s="81" t="s">
        <v>864</v>
      </c>
      <c r="G62" s="94" t="s">
        <v>126</v>
      </c>
      <c r="H62" s="94" t="s">
        <v>132</v>
      </c>
      <c r="I62" s="91">
        <v>3024321.5265819998</v>
      </c>
      <c r="J62" s="93">
        <v>62.7</v>
      </c>
      <c r="K62" s="91">
        <v>132.14168045300002</v>
      </c>
      <c r="L62" s="91">
        <v>2028.3912776319999</v>
      </c>
      <c r="M62" s="92">
        <v>5.8374285154867049E-4</v>
      </c>
      <c r="N62" s="92">
        <v>1.8408462190311274E-2</v>
      </c>
      <c r="O62" s="92">
        <v>4.2644988369228178E-3</v>
      </c>
    </row>
    <row r="63" spans="2:15">
      <c r="B63" s="84" t="s">
        <v>1209</v>
      </c>
      <c r="C63" s="81" t="s">
        <v>1210</v>
      </c>
      <c r="D63" s="94" t="s">
        <v>119</v>
      </c>
      <c r="E63" s="94" t="s">
        <v>309</v>
      </c>
      <c r="F63" s="81" t="s">
        <v>450</v>
      </c>
      <c r="G63" s="94" t="s">
        <v>379</v>
      </c>
      <c r="H63" s="94" t="s">
        <v>132</v>
      </c>
      <c r="I63" s="91">
        <v>538.68228499999998</v>
      </c>
      <c r="J63" s="93">
        <v>76010</v>
      </c>
      <c r="K63" s="81"/>
      <c r="L63" s="91">
        <v>409.45240449400001</v>
      </c>
      <c r="M63" s="92">
        <v>9.9684058501495955E-5</v>
      </c>
      <c r="N63" s="92">
        <v>3.715944349582884E-3</v>
      </c>
      <c r="O63" s="92">
        <v>8.6083455494758907E-4</v>
      </c>
    </row>
    <row r="64" spans="2:15">
      <c r="B64" s="84" t="s">
        <v>1211</v>
      </c>
      <c r="C64" s="81" t="s">
        <v>1212</v>
      </c>
      <c r="D64" s="94" t="s">
        <v>119</v>
      </c>
      <c r="E64" s="94" t="s">
        <v>309</v>
      </c>
      <c r="F64" s="81" t="s">
        <v>1213</v>
      </c>
      <c r="G64" s="94" t="s">
        <v>439</v>
      </c>
      <c r="H64" s="94" t="s">
        <v>132</v>
      </c>
      <c r="I64" s="91">
        <v>9021.995046</v>
      </c>
      <c r="J64" s="93">
        <v>5188</v>
      </c>
      <c r="K64" s="81"/>
      <c r="L64" s="91">
        <v>468.06110295800005</v>
      </c>
      <c r="M64" s="92">
        <v>1.3337294381848662E-4</v>
      </c>
      <c r="N64" s="92">
        <v>4.2478417313136082E-3</v>
      </c>
      <c r="O64" s="92">
        <v>9.840537430743845E-4</v>
      </c>
    </row>
    <row r="65" spans="2:15">
      <c r="B65" s="84" t="s">
        <v>1214</v>
      </c>
      <c r="C65" s="81" t="s">
        <v>1215</v>
      </c>
      <c r="D65" s="94" t="s">
        <v>119</v>
      </c>
      <c r="E65" s="94" t="s">
        <v>309</v>
      </c>
      <c r="F65" s="81" t="s">
        <v>546</v>
      </c>
      <c r="G65" s="94" t="s">
        <v>379</v>
      </c>
      <c r="H65" s="94" t="s">
        <v>132</v>
      </c>
      <c r="I65" s="91">
        <v>64921.032326</v>
      </c>
      <c r="J65" s="93">
        <v>943</v>
      </c>
      <c r="K65" s="81"/>
      <c r="L65" s="91">
        <v>612.20533482999997</v>
      </c>
      <c r="M65" s="92">
        <v>7.9860478539947331E-5</v>
      </c>
      <c r="N65" s="92">
        <v>5.5560082924836557E-3</v>
      </c>
      <c r="O65" s="92">
        <v>1.2871032167858362E-3</v>
      </c>
    </row>
    <row r="66" spans="2:15">
      <c r="B66" s="84" t="s">
        <v>1216</v>
      </c>
      <c r="C66" s="81" t="s">
        <v>1217</v>
      </c>
      <c r="D66" s="94" t="s">
        <v>119</v>
      </c>
      <c r="E66" s="94" t="s">
        <v>309</v>
      </c>
      <c r="F66" s="81" t="s">
        <v>1218</v>
      </c>
      <c r="G66" s="94" t="s">
        <v>1201</v>
      </c>
      <c r="H66" s="94" t="s">
        <v>132</v>
      </c>
      <c r="I66" s="91">
        <v>18317.425365999999</v>
      </c>
      <c r="J66" s="93">
        <v>6951</v>
      </c>
      <c r="K66" s="81"/>
      <c r="L66" s="91">
        <v>1273.2442371680002</v>
      </c>
      <c r="M66" s="92">
        <v>2.950353148442709E-4</v>
      </c>
      <c r="N66" s="92">
        <v>1.1555200743271569E-2</v>
      </c>
      <c r="O66" s="92">
        <v>2.6768743429327183E-3</v>
      </c>
    </row>
    <row r="67" spans="2:15">
      <c r="B67" s="84" t="s">
        <v>1219</v>
      </c>
      <c r="C67" s="81" t="s">
        <v>1220</v>
      </c>
      <c r="D67" s="94" t="s">
        <v>119</v>
      </c>
      <c r="E67" s="94" t="s">
        <v>309</v>
      </c>
      <c r="F67" s="81" t="s">
        <v>1221</v>
      </c>
      <c r="G67" s="94" t="s">
        <v>1186</v>
      </c>
      <c r="H67" s="94" t="s">
        <v>132</v>
      </c>
      <c r="I67" s="91">
        <v>33984.190323000003</v>
      </c>
      <c r="J67" s="93">
        <v>2885</v>
      </c>
      <c r="K67" s="81"/>
      <c r="L67" s="91">
        <v>980.44389083100009</v>
      </c>
      <c r="M67" s="92">
        <v>3.1565093629629673E-4</v>
      </c>
      <c r="N67" s="92">
        <v>8.8979204816707833E-3</v>
      </c>
      <c r="O67" s="92">
        <v>2.0612895934940204E-3</v>
      </c>
    </row>
    <row r="68" spans="2:15">
      <c r="B68" s="84" t="s">
        <v>1222</v>
      </c>
      <c r="C68" s="81" t="s">
        <v>1223</v>
      </c>
      <c r="D68" s="94" t="s">
        <v>119</v>
      </c>
      <c r="E68" s="94" t="s">
        <v>309</v>
      </c>
      <c r="F68" s="81" t="s">
        <v>1224</v>
      </c>
      <c r="G68" s="94" t="s">
        <v>829</v>
      </c>
      <c r="H68" s="94" t="s">
        <v>132</v>
      </c>
      <c r="I68" s="91">
        <v>1265.81756</v>
      </c>
      <c r="J68" s="93">
        <v>13550</v>
      </c>
      <c r="K68" s="81"/>
      <c r="L68" s="91">
        <v>171.51827938000002</v>
      </c>
      <c r="M68" s="92">
        <v>1.4305315360133407E-4</v>
      </c>
      <c r="N68" s="92">
        <v>1.5565969917796128E-3</v>
      </c>
      <c r="O68" s="92">
        <v>3.6060079285142447E-4</v>
      </c>
    </row>
    <row r="69" spans="2:15">
      <c r="B69" s="84" t="s">
        <v>1225</v>
      </c>
      <c r="C69" s="81" t="s">
        <v>1226</v>
      </c>
      <c r="D69" s="94" t="s">
        <v>119</v>
      </c>
      <c r="E69" s="94" t="s">
        <v>309</v>
      </c>
      <c r="F69" s="81" t="s">
        <v>566</v>
      </c>
      <c r="G69" s="94" t="s">
        <v>439</v>
      </c>
      <c r="H69" s="94" t="s">
        <v>132</v>
      </c>
      <c r="I69" s="91">
        <v>8319.338495</v>
      </c>
      <c r="J69" s="93">
        <v>5049</v>
      </c>
      <c r="K69" s="81"/>
      <c r="L69" s="91">
        <v>420.04340060599998</v>
      </c>
      <c r="M69" s="92">
        <v>1.3148545276735747E-4</v>
      </c>
      <c r="N69" s="92">
        <v>3.8120618756418067E-3</v>
      </c>
      <c r="O69" s="92">
        <v>8.8310111224328266E-4</v>
      </c>
    </row>
    <row r="70" spans="2:15">
      <c r="B70" s="84" t="s">
        <v>1227</v>
      </c>
      <c r="C70" s="81" t="s">
        <v>1228</v>
      </c>
      <c r="D70" s="94" t="s">
        <v>119</v>
      </c>
      <c r="E70" s="94" t="s">
        <v>309</v>
      </c>
      <c r="F70" s="81" t="s">
        <v>1229</v>
      </c>
      <c r="G70" s="94" t="s">
        <v>1122</v>
      </c>
      <c r="H70" s="94" t="s">
        <v>132</v>
      </c>
      <c r="I70" s="91">
        <v>966.22838200000001</v>
      </c>
      <c r="J70" s="93">
        <v>13140</v>
      </c>
      <c r="K70" s="81"/>
      <c r="L70" s="91">
        <v>126.96240939500001</v>
      </c>
      <c r="M70" s="92">
        <v>3.4603943924348014E-5</v>
      </c>
      <c r="N70" s="92">
        <v>1.1522346495530045E-3</v>
      </c>
      <c r="O70" s="92">
        <v>2.6692633377421038E-4</v>
      </c>
    </row>
    <row r="71" spans="2:15">
      <c r="B71" s="84" t="s">
        <v>1230</v>
      </c>
      <c r="C71" s="81" t="s">
        <v>1231</v>
      </c>
      <c r="D71" s="94" t="s">
        <v>119</v>
      </c>
      <c r="E71" s="94" t="s">
        <v>309</v>
      </c>
      <c r="F71" s="81" t="s">
        <v>1232</v>
      </c>
      <c r="G71" s="94" t="s">
        <v>126</v>
      </c>
      <c r="H71" s="94" t="s">
        <v>132</v>
      </c>
      <c r="I71" s="91">
        <v>24209.767484</v>
      </c>
      <c r="J71" s="93">
        <v>2064</v>
      </c>
      <c r="K71" s="81"/>
      <c r="L71" s="91">
        <v>499.68960087099998</v>
      </c>
      <c r="M71" s="92">
        <v>2.4659130825024418E-4</v>
      </c>
      <c r="N71" s="92">
        <v>4.5348830011062453E-3</v>
      </c>
      <c r="O71" s="92">
        <v>1.0505496376539876E-3</v>
      </c>
    </row>
    <row r="72" spans="2:15">
      <c r="B72" s="84" t="s">
        <v>1233</v>
      </c>
      <c r="C72" s="81" t="s">
        <v>1234</v>
      </c>
      <c r="D72" s="94" t="s">
        <v>119</v>
      </c>
      <c r="E72" s="94" t="s">
        <v>309</v>
      </c>
      <c r="F72" s="81" t="s">
        <v>646</v>
      </c>
      <c r="G72" s="94" t="s">
        <v>156</v>
      </c>
      <c r="H72" s="94" t="s">
        <v>132</v>
      </c>
      <c r="I72" s="91">
        <v>10854.798867</v>
      </c>
      <c r="J72" s="93">
        <v>1099</v>
      </c>
      <c r="K72" s="81"/>
      <c r="L72" s="91">
        <v>119.29423955199999</v>
      </c>
      <c r="M72" s="92">
        <v>7.3697558510461847E-5</v>
      </c>
      <c r="N72" s="92">
        <v>1.0826429410003312E-3</v>
      </c>
      <c r="O72" s="92">
        <v>2.5080473941645106E-4</v>
      </c>
    </row>
    <row r="73" spans="2:15">
      <c r="B73" s="84" t="s">
        <v>1235</v>
      </c>
      <c r="C73" s="81" t="s">
        <v>1236</v>
      </c>
      <c r="D73" s="94" t="s">
        <v>119</v>
      </c>
      <c r="E73" s="94" t="s">
        <v>309</v>
      </c>
      <c r="F73" s="81" t="s">
        <v>1237</v>
      </c>
      <c r="G73" s="94" t="s">
        <v>127</v>
      </c>
      <c r="H73" s="94" t="s">
        <v>132</v>
      </c>
      <c r="I73" s="91">
        <v>3275.405796</v>
      </c>
      <c r="J73" s="93">
        <v>7901</v>
      </c>
      <c r="K73" s="81"/>
      <c r="L73" s="91">
        <v>258.789811923</v>
      </c>
      <c r="M73" s="92">
        <v>3.0066497899002302E-4</v>
      </c>
      <c r="N73" s="92">
        <v>2.3486210577595493E-3</v>
      </c>
      <c r="O73" s="92">
        <v>5.440808507328487E-4</v>
      </c>
    </row>
    <row r="74" spans="2:15">
      <c r="B74" s="84" t="s">
        <v>1238</v>
      </c>
      <c r="C74" s="81" t="s">
        <v>1239</v>
      </c>
      <c r="D74" s="94" t="s">
        <v>119</v>
      </c>
      <c r="E74" s="94" t="s">
        <v>309</v>
      </c>
      <c r="F74" s="81" t="s">
        <v>1240</v>
      </c>
      <c r="G74" s="94" t="s">
        <v>492</v>
      </c>
      <c r="H74" s="94" t="s">
        <v>132</v>
      </c>
      <c r="I74" s="91">
        <v>1983.2599720000001</v>
      </c>
      <c r="J74" s="93">
        <v>15440</v>
      </c>
      <c r="K74" s="81"/>
      <c r="L74" s="91">
        <v>306.21533965200001</v>
      </c>
      <c r="M74" s="92">
        <v>2.0771568068764465E-4</v>
      </c>
      <c r="N74" s="92">
        <v>2.7790266918609027E-3</v>
      </c>
      <c r="O74" s="92">
        <v>6.4378849100473888E-4</v>
      </c>
    </row>
    <row r="75" spans="2:15">
      <c r="B75" s="84" t="s">
        <v>1241</v>
      </c>
      <c r="C75" s="81" t="s">
        <v>1242</v>
      </c>
      <c r="D75" s="94" t="s">
        <v>119</v>
      </c>
      <c r="E75" s="94" t="s">
        <v>309</v>
      </c>
      <c r="F75" s="81" t="s">
        <v>814</v>
      </c>
      <c r="G75" s="94" t="s">
        <v>156</v>
      </c>
      <c r="H75" s="94" t="s">
        <v>132</v>
      </c>
      <c r="I75" s="91">
        <v>18741.246289999999</v>
      </c>
      <c r="J75" s="93">
        <v>1537</v>
      </c>
      <c r="K75" s="81"/>
      <c r="L75" s="91">
        <v>288.05295547599997</v>
      </c>
      <c r="M75" s="92">
        <v>1.1417678517026751E-4</v>
      </c>
      <c r="N75" s="92">
        <v>2.614195790605932E-3</v>
      </c>
      <c r="O75" s="92">
        <v>6.0560381379358528E-4</v>
      </c>
    </row>
    <row r="76" spans="2:15">
      <c r="B76" s="84" t="s">
        <v>1243</v>
      </c>
      <c r="C76" s="81" t="s">
        <v>1244</v>
      </c>
      <c r="D76" s="94" t="s">
        <v>119</v>
      </c>
      <c r="E76" s="94" t="s">
        <v>309</v>
      </c>
      <c r="F76" s="81" t="s">
        <v>1245</v>
      </c>
      <c r="G76" s="94" t="s">
        <v>829</v>
      </c>
      <c r="H76" s="94" t="s">
        <v>132</v>
      </c>
      <c r="I76" s="91">
        <v>486.33340800000008</v>
      </c>
      <c r="J76" s="93">
        <v>29110</v>
      </c>
      <c r="K76" s="81"/>
      <c r="L76" s="91">
        <v>141.57165502199999</v>
      </c>
      <c r="M76" s="92">
        <v>2.1109402739997164E-4</v>
      </c>
      <c r="N76" s="92">
        <v>1.2848193972391413E-3</v>
      </c>
      <c r="O76" s="92">
        <v>2.9764087670864519E-4</v>
      </c>
    </row>
    <row r="77" spans="2:15">
      <c r="B77" s="84" t="s">
        <v>1246</v>
      </c>
      <c r="C77" s="81" t="s">
        <v>1247</v>
      </c>
      <c r="D77" s="94" t="s">
        <v>119</v>
      </c>
      <c r="E77" s="94" t="s">
        <v>309</v>
      </c>
      <c r="F77" s="81" t="s">
        <v>1248</v>
      </c>
      <c r="G77" s="94" t="s">
        <v>1249</v>
      </c>
      <c r="H77" s="94" t="s">
        <v>132</v>
      </c>
      <c r="I77" s="91">
        <v>2460.0043019999998</v>
      </c>
      <c r="J77" s="93">
        <v>2370</v>
      </c>
      <c r="K77" s="81"/>
      <c r="L77" s="91">
        <v>58.302101956999998</v>
      </c>
      <c r="M77" s="92">
        <v>6.1091516794661862E-5</v>
      </c>
      <c r="N77" s="92">
        <v>5.2911489579271487E-4</v>
      </c>
      <c r="O77" s="92">
        <v>1.2257459826786412E-4</v>
      </c>
    </row>
    <row r="78" spans="2:15">
      <c r="B78" s="84" t="s">
        <v>1250</v>
      </c>
      <c r="C78" s="81" t="s">
        <v>1251</v>
      </c>
      <c r="D78" s="94" t="s">
        <v>119</v>
      </c>
      <c r="E78" s="94" t="s">
        <v>309</v>
      </c>
      <c r="F78" s="81" t="s">
        <v>1252</v>
      </c>
      <c r="G78" s="94" t="s">
        <v>1122</v>
      </c>
      <c r="H78" s="94" t="s">
        <v>132</v>
      </c>
      <c r="I78" s="91">
        <v>1354.1430849999999</v>
      </c>
      <c r="J78" s="93">
        <v>3797</v>
      </c>
      <c r="K78" s="81"/>
      <c r="L78" s="91">
        <v>51.416812920999988</v>
      </c>
      <c r="M78" s="92">
        <v>3.5235481893829329E-5</v>
      </c>
      <c r="N78" s="92">
        <v>4.6662814371175562E-4</v>
      </c>
      <c r="O78" s="92">
        <v>1.080989359981181E-4</v>
      </c>
    </row>
    <row r="79" spans="2:15">
      <c r="B79" s="84" t="s">
        <v>1253</v>
      </c>
      <c r="C79" s="81" t="s">
        <v>1254</v>
      </c>
      <c r="D79" s="94" t="s">
        <v>119</v>
      </c>
      <c r="E79" s="94" t="s">
        <v>309</v>
      </c>
      <c r="F79" s="81" t="s">
        <v>1255</v>
      </c>
      <c r="G79" s="94" t="s">
        <v>700</v>
      </c>
      <c r="H79" s="94" t="s">
        <v>132</v>
      </c>
      <c r="I79" s="91">
        <v>3204.3346799999999</v>
      </c>
      <c r="J79" s="93">
        <v>9538</v>
      </c>
      <c r="K79" s="81"/>
      <c r="L79" s="91">
        <v>305.62944181699999</v>
      </c>
      <c r="M79" s="92">
        <v>2.5476652895551705E-4</v>
      </c>
      <c r="N79" s="92">
        <v>2.7737094346522374E-3</v>
      </c>
      <c r="O79" s="92">
        <v>6.4255669679251471E-4</v>
      </c>
    </row>
    <row r="80" spans="2:15">
      <c r="B80" s="84" t="s">
        <v>1256</v>
      </c>
      <c r="C80" s="81" t="s">
        <v>1257</v>
      </c>
      <c r="D80" s="94" t="s">
        <v>119</v>
      </c>
      <c r="E80" s="94" t="s">
        <v>309</v>
      </c>
      <c r="F80" s="81" t="s">
        <v>1258</v>
      </c>
      <c r="G80" s="94" t="s">
        <v>1249</v>
      </c>
      <c r="H80" s="94" t="s">
        <v>132</v>
      </c>
      <c r="I80" s="91">
        <v>18548.934687000001</v>
      </c>
      <c r="J80" s="93">
        <v>206.6</v>
      </c>
      <c r="K80" s="81"/>
      <c r="L80" s="91">
        <v>38.322099063000003</v>
      </c>
      <c r="M80" s="92">
        <v>5.2591898256601213E-5</v>
      </c>
      <c r="N80" s="92">
        <v>3.4778837763400444E-4</v>
      </c>
      <c r="O80" s="92">
        <v>8.0568551385899699E-5</v>
      </c>
    </row>
    <row r="81" spans="2:15">
      <c r="B81" s="84" t="s">
        <v>1259</v>
      </c>
      <c r="C81" s="81" t="s">
        <v>1260</v>
      </c>
      <c r="D81" s="94" t="s">
        <v>119</v>
      </c>
      <c r="E81" s="94" t="s">
        <v>309</v>
      </c>
      <c r="F81" s="81" t="s">
        <v>481</v>
      </c>
      <c r="G81" s="94" t="s">
        <v>379</v>
      </c>
      <c r="H81" s="94" t="s">
        <v>132</v>
      </c>
      <c r="I81" s="91">
        <v>33625.144304000001</v>
      </c>
      <c r="J81" s="93">
        <v>2064</v>
      </c>
      <c r="K81" s="81"/>
      <c r="L81" s="91">
        <v>694.0229784359999</v>
      </c>
      <c r="M81" s="92">
        <v>1.8861616920695423E-4</v>
      </c>
      <c r="N81" s="92">
        <v>6.2985361348335397E-3</v>
      </c>
      <c r="O81" s="92">
        <v>1.4591169943272587E-3</v>
      </c>
    </row>
    <row r="82" spans="2:15">
      <c r="B82" s="84" t="s">
        <v>1261</v>
      </c>
      <c r="C82" s="81" t="s">
        <v>1262</v>
      </c>
      <c r="D82" s="94" t="s">
        <v>119</v>
      </c>
      <c r="E82" s="94" t="s">
        <v>309</v>
      </c>
      <c r="F82" s="81" t="s">
        <v>1263</v>
      </c>
      <c r="G82" s="94" t="s">
        <v>127</v>
      </c>
      <c r="H82" s="94" t="s">
        <v>132</v>
      </c>
      <c r="I82" s="91">
        <v>2124.8906860000002</v>
      </c>
      <c r="J82" s="93">
        <v>19860</v>
      </c>
      <c r="K82" s="81"/>
      <c r="L82" s="91">
        <v>422.00329028700003</v>
      </c>
      <c r="M82" s="92">
        <v>1.5425050874434863E-4</v>
      </c>
      <c r="N82" s="92">
        <v>3.8298486584424063E-3</v>
      </c>
      <c r="O82" s="92">
        <v>8.8722159301900304E-4</v>
      </c>
    </row>
    <row r="83" spans="2:15">
      <c r="B83" s="84" t="s">
        <v>1264</v>
      </c>
      <c r="C83" s="81" t="s">
        <v>1265</v>
      </c>
      <c r="D83" s="94" t="s">
        <v>119</v>
      </c>
      <c r="E83" s="94" t="s">
        <v>309</v>
      </c>
      <c r="F83" s="81" t="s">
        <v>1266</v>
      </c>
      <c r="G83" s="94" t="s">
        <v>126</v>
      </c>
      <c r="H83" s="94" t="s">
        <v>132</v>
      </c>
      <c r="I83" s="91">
        <v>230885.249155</v>
      </c>
      <c r="J83" s="93">
        <v>264.3</v>
      </c>
      <c r="K83" s="81"/>
      <c r="L83" s="91">
        <v>610.22971350199998</v>
      </c>
      <c r="M83" s="92">
        <v>2.0544732364513666E-4</v>
      </c>
      <c r="N83" s="92">
        <v>5.5380787386939559E-3</v>
      </c>
      <c r="O83" s="92">
        <v>1.2829496617255466E-3</v>
      </c>
    </row>
    <row r="84" spans="2:15">
      <c r="B84" s="84" t="s">
        <v>1267</v>
      </c>
      <c r="C84" s="81" t="s">
        <v>1268</v>
      </c>
      <c r="D84" s="94" t="s">
        <v>119</v>
      </c>
      <c r="E84" s="94" t="s">
        <v>309</v>
      </c>
      <c r="F84" s="81" t="s">
        <v>867</v>
      </c>
      <c r="G84" s="94" t="s">
        <v>126</v>
      </c>
      <c r="H84" s="94" t="s">
        <v>132</v>
      </c>
      <c r="I84" s="91">
        <v>24614.094892000001</v>
      </c>
      <c r="J84" s="93">
        <v>801</v>
      </c>
      <c r="K84" s="81"/>
      <c r="L84" s="91">
        <v>197.15890008699998</v>
      </c>
      <c r="M84" s="92">
        <v>2.7813926983197442E-4</v>
      </c>
      <c r="N84" s="92">
        <v>1.7892958808085342E-3</v>
      </c>
      <c r="O84" s="92">
        <v>4.1450774778106319E-4</v>
      </c>
    </row>
    <row r="85" spans="2:15">
      <c r="B85" s="80"/>
      <c r="C85" s="81"/>
      <c r="D85" s="81"/>
      <c r="E85" s="81"/>
      <c r="F85" s="81"/>
      <c r="G85" s="81"/>
      <c r="H85" s="81"/>
      <c r="I85" s="91"/>
      <c r="J85" s="93"/>
      <c r="K85" s="81"/>
      <c r="L85" s="81"/>
      <c r="M85" s="81"/>
      <c r="N85" s="92"/>
      <c r="O85" s="81"/>
    </row>
    <row r="86" spans="2:15">
      <c r="B86" s="97" t="s">
        <v>31</v>
      </c>
      <c r="C86" s="79"/>
      <c r="D86" s="79"/>
      <c r="E86" s="79"/>
      <c r="F86" s="79"/>
      <c r="G86" s="79"/>
      <c r="H86" s="79"/>
      <c r="I86" s="88"/>
      <c r="J86" s="90"/>
      <c r="K86" s="79"/>
      <c r="L86" s="88">
        <v>3208.4364743199999</v>
      </c>
      <c r="M86" s="79"/>
      <c r="N86" s="89">
        <v>2.9117844362102754E-2</v>
      </c>
      <c r="O86" s="89">
        <v>6.7454311029435943E-3</v>
      </c>
    </row>
    <row r="87" spans="2:15">
      <c r="B87" s="84" t="s">
        <v>1269</v>
      </c>
      <c r="C87" s="81" t="s">
        <v>1270</v>
      </c>
      <c r="D87" s="94" t="s">
        <v>119</v>
      </c>
      <c r="E87" s="94" t="s">
        <v>309</v>
      </c>
      <c r="F87" s="81" t="s">
        <v>1271</v>
      </c>
      <c r="G87" s="94" t="s">
        <v>1186</v>
      </c>
      <c r="H87" s="94" t="s">
        <v>132</v>
      </c>
      <c r="I87" s="91">
        <v>1237.8324279999999</v>
      </c>
      <c r="J87" s="93">
        <v>2711</v>
      </c>
      <c r="K87" s="81"/>
      <c r="L87" s="91">
        <v>33.557637122999999</v>
      </c>
      <c r="M87" s="92">
        <v>2.5658716666618299E-4</v>
      </c>
      <c r="N87" s="92">
        <v>3.0454897976888535E-4</v>
      </c>
      <c r="O87" s="92">
        <v>7.055172542842818E-5</v>
      </c>
    </row>
    <row r="88" spans="2:15">
      <c r="B88" s="84" t="s">
        <v>1272</v>
      </c>
      <c r="C88" s="81" t="s">
        <v>1273</v>
      </c>
      <c r="D88" s="94" t="s">
        <v>119</v>
      </c>
      <c r="E88" s="94" t="s">
        <v>309</v>
      </c>
      <c r="F88" s="81" t="s">
        <v>1274</v>
      </c>
      <c r="G88" s="94" t="s">
        <v>128</v>
      </c>
      <c r="H88" s="94" t="s">
        <v>132</v>
      </c>
      <c r="I88" s="91">
        <v>16179.794958000002</v>
      </c>
      <c r="J88" s="93">
        <v>333.5</v>
      </c>
      <c r="K88" s="81"/>
      <c r="L88" s="91">
        <v>53.959616183999998</v>
      </c>
      <c r="M88" s="92">
        <v>2.9424282356663926E-4</v>
      </c>
      <c r="N88" s="92">
        <v>4.8970510043135963E-4</v>
      </c>
      <c r="O88" s="92">
        <v>1.1344493687929248E-4</v>
      </c>
    </row>
    <row r="89" spans="2:15">
      <c r="B89" s="84" t="s">
        <v>1275</v>
      </c>
      <c r="C89" s="81" t="s">
        <v>1276</v>
      </c>
      <c r="D89" s="94" t="s">
        <v>119</v>
      </c>
      <c r="E89" s="94" t="s">
        <v>309</v>
      </c>
      <c r="F89" s="81" t="s">
        <v>1277</v>
      </c>
      <c r="G89" s="94" t="s">
        <v>128</v>
      </c>
      <c r="H89" s="94" t="s">
        <v>132</v>
      </c>
      <c r="I89" s="91">
        <v>5150.235428</v>
      </c>
      <c r="J89" s="93">
        <v>1838</v>
      </c>
      <c r="K89" s="81"/>
      <c r="L89" s="91">
        <v>94.661327160999988</v>
      </c>
      <c r="M89" s="92">
        <v>3.8797236889167311E-4</v>
      </c>
      <c r="N89" s="92">
        <v>8.5908940801711483E-4</v>
      </c>
      <c r="O89" s="92">
        <v>1.9901639492895357E-4</v>
      </c>
    </row>
    <row r="90" spans="2:15">
      <c r="B90" s="84" t="s">
        <v>1278</v>
      </c>
      <c r="C90" s="81" t="s">
        <v>1279</v>
      </c>
      <c r="D90" s="94" t="s">
        <v>119</v>
      </c>
      <c r="E90" s="94" t="s">
        <v>309</v>
      </c>
      <c r="F90" s="81" t="s">
        <v>1280</v>
      </c>
      <c r="G90" s="94" t="s">
        <v>127</v>
      </c>
      <c r="H90" s="94" t="s">
        <v>132</v>
      </c>
      <c r="I90" s="91">
        <v>556.10349299999996</v>
      </c>
      <c r="J90" s="93">
        <v>8330</v>
      </c>
      <c r="K90" s="81"/>
      <c r="L90" s="91">
        <v>46.323420929999997</v>
      </c>
      <c r="M90" s="92">
        <v>5.5416391928251117E-5</v>
      </c>
      <c r="N90" s="92">
        <v>4.2040357406352812E-4</v>
      </c>
      <c r="O90" s="92">
        <v>9.7390566039552281E-5</v>
      </c>
    </row>
    <row r="91" spans="2:15">
      <c r="B91" s="84" t="s">
        <v>1281</v>
      </c>
      <c r="C91" s="81" t="s">
        <v>1282</v>
      </c>
      <c r="D91" s="94" t="s">
        <v>119</v>
      </c>
      <c r="E91" s="94" t="s">
        <v>309</v>
      </c>
      <c r="F91" s="81" t="s">
        <v>1283</v>
      </c>
      <c r="G91" s="94" t="s">
        <v>1284</v>
      </c>
      <c r="H91" s="94" t="s">
        <v>132</v>
      </c>
      <c r="I91" s="91">
        <v>75969.951635999998</v>
      </c>
      <c r="J91" s="93">
        <v>146.6</v>
      </c>
      <c r="K91" s="81"/>
      <c r="L91" s="91">
        <v>111.37194910599999</v>
      </c>
      <c r="M91" s="92">
        <v>2.2658320953641465E-4</v>
      </c>
      <c r="N91" s="92">
        <v>1.0107449863285334E-3</v>
      </c>
      <c r="O91" s="92">
        <v>2.3414888077355014E-4</v>
      </c>
    </row>
    <row r="92" spans="2:15">
      <c r="B92" s="84" t="s">
        <v>1285</v>
      </c>
      <c r="C92" s="81" t="s">
        <v>1286</v>
      </c>
      <c r="D92" s="94" t="s">
        <v>119</v>
      </c>
      <c r="E92" s="94" t="s">
        <v>309</v>
      </c>
      <c r="F92" s="81" t="s">
        <v>1287</v>
      </c>
      <c r="G92" s="94" t="s">
        <v>1179</v>
      </c>
      <c r="H92" s="94" t="s">
        <v>132</v>
      </c>
      <c r="I92" s="91">
        <v>8106.5958920000003</v>
      </c>
      <c r="J92" s="93">
        <v>272.8</v>
      </c>
      <c r="K92" s="81"/>
      <c r="L92" s="91">
        <v>22.114793607999999</v>
      </c>
      <c r="M92" s="92">
        <v>4.199582855523004E-4</v>
      </c>
      <c r="N92" s="92">
        <v>2.0070059779327414E-4</v>
      </c>
      <c r="O92" s="92">
        <v>4.6494240366780976E-5</v>
      </c>
    </row>
    <row r="93" spans="2:15">
      <c r="B93" s="84" t="s">
        <v>1288</v>
      </c>
      <c r="C93" s="81" t="s">
        <v>1289</v>
      </c>
      <c r="D93" s="94" t="s">
        <v>119</v>
      </c>
      <c r="E93" s="94" t="s">
        <v>309</v>
      </c>
      <c r="F93" s="81" t="s">
        <v>1290</v>
      </c>
      <c r="G93" s="94" t="s">
        <v>154</v>
      </c>
      <c r="H93" s="94" t="s">
        <v>132</v>
      </c>
      <c r="I93" s="91">
        <v>4865.5568759999996</v>
      </c>
      <c r="J93" s="93">
        <v>557.6</v>
      </c>
      <c r="K93" s="81"/>
      <c r="L93" s="91">
        <v>27.130345158000001</v>
      </c>
      <c r="M93" s="92">
        <v>1.1298047403038727E-4</v>
      </c>
      <c r="N93" s="92">
        <v>2.4621873430366137E-4</v>
      </c>
      <c r="O93" s="92">
        <v>5.7038958236240232E-5</v>
      </c>
    </row>
    <row r="94" spans="2:15">
      <c r="B94" s="84" t="s">
        <v>1291</v>
      </c>
      <c r="C94" s="81" t="s">
        <v>1292</v>
      </c>
      <c r="D94" s="94" t="s">
        <v>119</v>
      </c>
      <c r="E94" s="94" t="s">
        <v>309</v>
      </c>
      <c r="F94" s="81" t="s">
        <v>1293</v>
      </c>
      <c r="G94" s="94" t="s">
        <v>667</v>
      </c>
      <c r="H94" s="94" t="s">
        <v>132</v>
      </c>
      <c r="I94" s="91">
        <v>5100.5553319999999</v>
      </c>
      <c r="J94" s="93">
        <v>1326</v>
      </c>
      <c r="K94" s="81"/>
      <c r="L94" s="91">
        <v>67.633363699</v>
      </c>
      <c r="M94" s="92">
        <v>1.8220320461256848E-4</v>
      </c>
      <c r="N94" s="92">
        <v>6.1379982855679137E-4</v>
      </c>
      <c r="O94" s="92">
        <v>1.4219268442540125E-4</v>
      </c>
    </row>
    <row r="95" spans="2:15">
      <c r="B95" s="84" t="s">
        <v>1294</v>
      </c>
      <c r="C95" s="81" t="s">
        <v>1295</v>
      </c>
      <c r="D95" s="94" t="s">
        <v>119</v>
      </c>
      <c r="E95" s="94" t="s">
        <v>309</v>
      </c>
      <c r="F95" s="81" t="s">
        <v>1296</v>
      </c>
      <c r="G95" s="94" t="s">
        <v>128</v>
      </c>
      <c r="H95" s="94" t="s">
        <v>132</v>
      </c>
      <c r="I95" s="91">
        <v>2722.8829169999999</v>
      </c>
      <c r="J95" s="93">
        <v>1934</v>
      </c>
      <c r="K95" s="81"/>
      <c r="L95" s="91">
        <v>52.660555623</v>
      </c>
      <c r="M95" s="92">
        <v>4.0930774215660188E-4</v>
      </c>
      <c r="N95" s="92">
        <v>4.7791560622291945E-4</v>
      </c>
      <c r="O95" s="92">
        <v>1.1071378618239925E-4</v>
      </c>
    </row>
    <row r="96" spans="2:15">
      <c r="B96" s="84" t="s">
        <v>1297</v>
      </c>
      <c r="C96" s="81" t="s">
        <v>1298</v>
      </c>
      <c r="D96" s="94" t="s">
        <v>119</v>
      </c>
      <c r="E96" s="94" t="s">
        <v>309</v>
      </c>
      <c r="F96" s="81" t="s">
        <v>1299</v>
      </c>
      <c r="G96" s="94" t="s">
        <v>829</v>
      </c>
      <c r="H96" s="94" t="s">
        <v>132</v>
      </c>
      <c r="I96" s="91">
        <v>452.54738400000002</v>
      </c>
      <c r="J96" s="93">
        <v>0</v>
      </c>
      <c r="K96" s="81"/>
      <c r="L96" s="91">
        <v>4.4499999999999997E-7</v>
      </c>
      <c r="M96" s="92">
        <v>2.8625372264823703E-4</v>
      </c>
      <c r="N96" s="92">
        <v>4.0385529976503399E-12</v>
      </c>
      <c r="O96" s="92">
        <v>9.3556997772445749E-13</v>
      </c>
    </row>
    <row r="97" spans="2:15">
      <c r="B97" s="84" t="s">
        <v>1300</v>
      </c>
      <c r="C97" s="81" t="s">
        <v>1301</v>
      </c>
      <c r="D97" s="94" t="s">
        <v>119</v>
      </c>
      <c r="E97" s="94" t="s">
        <v>309</v>
      </c>
      <c r="F97" s="81" t="s">
        <v>1302</v>
      </c>
      <c r="G97" s="94" t="s">
        <v>1284</v>
      </c>
      <c r="H97" s="94" t="s">
        <v>132</v>
      </c>
      <c r="I97" s="91">
        <v>5069.9534599999997</v>
      </c>
      <c r="J97" s="93">
        <v>286.8</v>
      </c>
      <c r="K97" s="81"/>
      <c r="L97" s="91">
        <v>14.540626528999999</v>
      </c>
      <c r="M97" s="92">
        <v>1.8721091286429933E-4</v>
      </c>
      <c r="N97" s="92">
        <v>1.3196200192451015E-4</v>
      </c>
      <c r="O97" s="92">
        <v>3.057027783783412E-5</v>
      </c>
    </row>
    <row r="98" spans="2:15">
      <c r="B98" s="84" t="s">
        <v>1303</v>
      </c>
      <c r="C98" s="81" t="s">
        <v>1304</v>
      </c>
      <c r="D98" s="94" t="s">
        <v>119</v>
      </c>
      <c r="E98" s="94" t="s">
        <v>309</v>
      </c>
      <c r="F98" s="81" t="s">
        <v>1305</v>
      </c>
      <c r="G98" s="94" t="s">
        <v>153</v>
      </c>
      <c r="H98" s="94" t="s">
        <v>132</v>
      </c>
      <c r="I98" s="91">
        <v>3136.3919689999998</v>
      </c>
      <c r="J98" s="93">
        <v>580</v>
      </c>
      <c r="K98" s="81"/>
      <c r="L98" s="91">
        <v>18.191073421000002</v>
      </c>
      <c r="M98" s="92">
        <v>5.1991199218770717E-4</v>
      </c>
      <c r="N98" s="92">
        <v>1.6509126762889211E-4</v>
      </c>
      <c r="O98" s="92">
        <v>3.8244993607345938E-5</v>
      </c>
    </row>
    <row r="99" spans="2:15">
      <c r="B99" s="84" t="s">
        <v>1306</v>
      </c>
      <c r="C99" s="81" t="s">
        <v>1307</v>
      </c>
      <c r="D99" s="94" t="s">
        <v>119</v>
      </c>
      <c r="E99" s="94" t="s">
        <v>309</v>
      </c>
      <c r="F99" s="81" t="s">
        <v>1308</v>
      </c>
      <c r="G99" s="94" t="s">
        <v>155</v>
      </c>
      <c r="H99" s="94" t="s">
        <v>132</v>
      </c>
      <c r="I99" s="91">
        <v>7166.6042940000007</v>
      </c>
      <c r="J99" s="93">
        <v>266.39999999999998</v>
      </c>
      <c r="K99" s="81"/>
      <c r="L99" s="91">
        <v>19.091833829999999</v>
      </c>
      <c r="M99" s="92">
        <v>4.6465995536243117E-4</v>
      </c>
      <c r="N99" s="92">
        <v>1.7326602863997455E-4</v>
      </c>
      <c r="O99" s="92">
        <v>4.0138756294499196E-5</v>
      </c>
    </row>
    <row r="100" spans="2:15">
      <c r="B100" s="84" t="s">
        <v>1309</v>
      </c>
      <c r="C100" s="81" t="s">
        <v>1310</v>
      </c>
      <c r="D100" s="94" t="s">
        <v>119</v>
      </c>
      <c r="E100" s="94" t="s">
        <v>309</v>
      </c>
      <c r="F100" s="81" t="s">
        <v>1311</v>
      </c>
      <c r="G100" s="94" t="s">
        <v>492</v>
      </c>
      <c r="H100" s="94" t="s">
        <v>132</v>
      </c>
      <c r="I100" s="91">
        <v>10032.705925</v>
      </c>
      <c r="J100" s="93">
        <v>694</v>
      </c>
      <c r="K100" s="81"/>
      <c r="L100" s="91">
        <v>69.626979171000002</v>
      </c>
      <c r="M100" s="92">
        <v>2.9308113473194164E-4</v>
      </c>
      <c r="N100" s="92">
        <v>6.3189268640085369E-4</v>
      </c>
      <c r="O100" s="92">
        <v>1.463840704540084E-4</v>
      </c>
    </row>
    <row r="101" spans="2:15">
      <c r="B101" s="84" t="s">
        <v>1312</v>
      </c>
      <c r="C101" s="81" t="s">
        <v>1313</v>
      </c>
      <c r="D101" s="94" t="s">
        <v>119</v>
      </c>
      <c r="E101" s="94" t="s">
        <v>309</v>
      </c>
      <c r="F101" s="81" t="s">
        <v>1314</v>
      </c>
      <c r="G101" s="94" t="s">
        <v>492</v>
      </c>
      <c r="H101" s="94" t="s">
        <v>132</v>
      </c>
      <c r="I101" s="91">
        <v>6263.661897</v>
      </c>
      <c r="J101" s="93">
        <v>1786</v>
      </c>
      <c r="K101" s="81"/>
      <c r="L101" s="91">
        <v>111.86900148700001</v>
      </c>
      <c r="M101" s="92">
        <v>4.1263228197112642E-4</v>
      </c>
      <c r="N101" s="92">
        <v>1.0152559355044366E-3</v>
      </c>
      <c r="O101" s="92">
        <v>2.3519388590842672E-4</v>
      </c>
    </row>
    <row r="102" spans="2:15">
      <c r="B102" s="84" t="s">
        <v>1315</v>
      </c>
      <c r="C102" s="81" t="s">
        <v>1316</v>
      </c>
      <c r="D102" s="94" t="s">
        <v>119</v>
      </c>
      <c r="E102" s="94" t="s">
        <v>309</v>
      </c>
      <c r="F102" s="81" t="s">
        <v>1317</v>
      </c>
      <c r="G102" s="94" t="s">
        <v>667</v>
      </c>
      <c r="H102" s="94" t="s">
        <v>132</v>
      </c>
      <c r="I102" s="91">
        <v>333597.59999999998</v>
      </c>
      <c r="J102" s="93">
        <v>88</v>
      </c>
      <c r="K102" s="81"/>
      <c r="L102" s="91">
        <v>293.56588799999997</v>
      </c>
      <c r="M102" s="92">
        <v>3.5362606027244871E-4</v>
      </c>
      <c r="N102" s="92">
        <v>2.6642278584051325E-3</v>
      </c>
      <c r="O102" s="92">
        <v>6.1719422763330462E-4</v>
      </c>
    </row>
    <row r="103" spans="2:15">
      <c r="B103" s="84" t="s">
        <v>1318</v>
      </c>
      <c r="C103" s="81" t="s">
        <v>1319</v>
      </c>
      <c r="D103" s="94" t="s">
        <v>119</v>
      </c>
      <c r="E103" s="94" t="s">
        <v>309</v>
      </c>
      <c r="F103" s="81" t="s">
        <v>1320</v>
      </c>
      <c r="G103" s="94" t="s">
        <v>126</v>
      </c>
      <c r="H103" s="94" t="s">
        <v>132</v>
      </c>
      <c r="I103" s="91">
        <v>5895.4109200000003</v>
      </c>
      <c r="J103" s="93">
        <v>856.2</v>
      </c>
      <c r="K103" s="81"/>
      <c r="L103" s="91">
        <v>50.476508296999995</v>
      </c>
      <c r="M103" s="92">
        <v>2.9475580820958954E-4</v>
      </c>
      <c r="N103" s="92">
        <v>4.5809450313207104E-4</v>
      </c>
      <c r="O103" s="92">
        <v>1.0612203537760152E-4</v>
      </c>
    </row>
    <row r="104" spans="2:15">
      <c r="B104" s="84" t="s">
        <v>1321</v>
      </c>
      <c r="C104" s="81" t="s">
        <v>1322</v>
      </c>
      <c r="D104" s="94" t="s">
        <v>119</v>
      </c>
      <c r="E104" s="94" t="s">
        <v>309</v>
      </c>
      <c r="F104" s="81" t="s">
        <v>1323</v>
      </c>
      <c r="G104" s="94" t="s">
        <v>700</v>
      </c>
      <c r="H104" s="94" t="s">
        <v>132</v>
      </c>
      <c r="I104" s="91">
        <v>4345.0902070000002</v>
      </c>
      <c r="J104" s="93">
        <v>1814</v>
      </c>
      <c r="K104" s="81"/>
      <c r="L104" s="91">
        <v>78.819936350999996</v>
      </c>
      <c r="M104" s="92">
        <v>2.9952805196031699E-4</v>
      </c>
      <c r="N104" s="92">
        <v>7.1532244994368551E-4</v>
      </c>
      <c r="O104" s="92">
        <v>1.6571138448572635E-4</v>
      </c>
    </row>
    <row r="105" spans="2:15">
      <c r="B105" s="84" t="s">
        <v>1324</v>
      </c>
      <c r="C105" s="81" t="s">
        <v>1325</v>
      </c>
      <c r="D105" s="94" t="s">
        <v>119</v>
      </c>
      <c r="E105" s="94" t="s">
        <v>309</v>
      </c>
      <c r="F105" s="81" t="s">
        <v>1326</v>
      </c>
      <c r="G105" s="94" t="s">
        <v>128</v>
      </c>
      <c r="H105" s="94" t="s">
        <v>132</v>
      </c>
      <c r="I105" s="91">
        <v>4348.6930609999999</v>
      </c>
      <c r="J105" s="93">
        <v>610.79999999999995</v>
      </c>
      <c r="K105" s="81"/>
      <c r="L105" s="91">
        <v>26.561817230999999</v>
      </c>
      <c r="M105" s="92">
        <v>3.7733755473906599E-4</v>
      </c>
      <c r="N105" s="92">
        <v>2.4105911595796744E-4</v>
      </c>
      <c r="O105" s="92">
        <v>5.5843682595792769E-5</v>
      </c>
    </row>
    <row r="106" spans="2:15">
      <c r="B106" s="84" t="s">
        <v>1327</v>
      </c>
      <c r="C106" s="81" t="s">
        <v>1328</v>
      </c>
      <c r="D106" s="94" t="s">
        <v>119</v>
      </c>
      <c r="E106" s="94" t="s">
        <v>309</v>
      </c>
      <c r="F106" s="81" t="s">
        <v>1329</v>
      </c>
      <c r="G106" s="94" t="s">
        <v>625</v>
      </c>
      <c r="H106" s="94" t="s">
        <v>132</v>
      </c>
      <c r="I106" s="91">
        <v>1824.148743</v>
      </c>
      <c r="J106" s="93">
        <v>22180</v>
      </c>
      <c r="K106" s="81"/>
      <c r="L106" s="91">
        <v>404.59619124199992</v>
      </c>
      <c r="M106" s="92">
        <v>4.9974049118512126E-4</v>
      </c>
      <c r="N106" s="92">
        <v>3.6718722718613239E-3</v>
      </c>
      <c r="O106" s="92">
        <v>8.5062483062399593E-4</v>
      </c>
    </row>
    <row r="107" spans="2:15">
      <c r="B107" s="84" t="s">
        <v>1330</v>
      </c>
      <c r="C107" s="81" t="s">
        <v>1331</v>
      </c>
      <c r="D107" s="94" t="s">
        <v>119</v>
      </c>
      <c r="E107" s="94" t="s">
        <v>309</v>
      </c>
      <c r="F107" s="81" t="s">
        <v>1332</v>
      </c>
      <c r="G107" s="94" t="s">
        <v>127</v>
      </c>
      <c r="H107" s="94" t="s">
        <v>132</v>
      </c>
      <c r="I107" s="91">
        <v>938.66951400000005</v>
      </c>
      <c r="J107" s="93">
        <v>17520</v>
      </c>
      <c r="K107" s="81"/>
      <c r="L107" s="91">
        <v>164.454898783</v>
      </c>
      <c r="M107" s="92">
        <v>7.3895217162322057E-5</v>
      </c>
      <c r="N107" s="92">
        <v>1.4924939875468944E-3</v>
      </c>
      <c r="O107" s="92">
        <v>3.4575071009233533E-4</v>
      </c>
    </row>
    <row r="108" spans="2:15">
      <c r="B108" s="84" t="s">
        <v>1333</v>
      </c>
      <c r="C108" s="81" t="s">
        <v>1334</v>
      </c>
      <c r="D108" s="94" t="s">
        <v>119</v>
      </c>
      <c r="E108" s="94" t="s">
        <v>309</v>
      </c>
      <c r="F108" s="81" t="s">
        <v>1335</v>
      </c>
      <c r="G108" s="94" t="s">
        <v>127</v>
      </c>
      <c r="H108" s="94" t="s">
        <v>132</v>
      </c>
      <c r="I108" s="91">
        <v>4508.9236950000004</v>
      </c>
      <c r="J108" s="93">
        <v>1481</v>
      </c>
      <c r="K108" s="81"/>
      <c r="L108" s="91">
        <v>66.777159920000003</v>
      </c>
      <c r="M108" s="92">
        <v>3.1323246472896911E-4</v>
      </c>
      <c r="N108" s="92">
        <v>6.0602943678537567E-4</v>
      </c>
      <c r="O108" s="92">
        <v>1.4039259779518413E-4</v>
      </c>
    </row>
    <row r="109" spans="2:15">
      <c r="B109" s="84" t="s">
        <v>1336</v>
      </c>
      <c r="C109" s="81" t="s">
        <v>1337</v>
      </c>
      <c r="D109" s="94" t="s">
        <v>119</v>
      </c>
      <c r="E109" s="94" t="s">
        <v>309</v>
      </c>
      <c r="F109" s="81" t="s">
        <v>1338</v>
      </c>
      <c r="G109" s="94" t="s">
        <v>700</v>
      </c>
      <c r="H109" s="94" t="s">
        <v>132</v>
      </c>
      <c r="I109" s="91">
        <v>183.242085</v>
      </c>
      <c r="J109" s="93">
        <v>13790</v>
      </c>
      <c r="K109" s="81"/>
      <c r="L109" s="91">
        <v>25.269083533999996</v>
      </c>
      <c r="M109" s="92">
        <v>5.5113318780182046E-5</v>
      </c>
      <c r="N109" s="92">
        <v>2.2932704057103943E-4</v>
      </c>
      <c r="O109" s="92">
        <v>5.3125833525891758E-5</v>
      </c>
    </row>
    <row r="110" spans="2:15">
      <c r="B110" s="84" t="s">
        <v>1339</v>
      </c>
      <c r="C110" s="81" t="s">
        <v>1340</v>
      </c>
      <c r="D110" s="94" t="s">
        <v>119</v>
      </c>
      <c r="E110" s="94" t="s">
        <v>309</v>
      </c>
      <c r="F110" s="81" t="s">
        <v>1341</v>
      </c>
      <c r="G110" s="94" t="s">
        <v>127</v>
      </c>
      <c r="H110" s="94" t="s">
        <v>132</v>
      </c>
      <c r="I110" s="91">
        <v>11784.383406000001</v>
      </c>
      <c r="J110" s="93">
        <v>546.79999999999995</v>
      </c>
      <c r="K110" s="81"/>
      <c r="L110" s="91">
        <v>64.437008450999997</v>
      </c>
      <c r="M110" s="92">
        <v>2.9743441646939522E-4</v>
      </c>
      <c r="N110" s="92">
        <v>5.8479162615596939E-4</v>
      </c>
      <c r="O110" s="92">
        <v>1.3547265294636574E-4</v>
      </c>
    </row>
    <row r="111" spans="2:15">
      <c r="B111" s="84" t="s">
        <v>1342</v>
      </c>
      <c r="C111" s="81" t="s">
        <v>1343</v>
      </c>
      <c r="D111" s="94" t="s">
        <v>119</v>
      </c>
      <c r="E111" s="94" t="s">
        <v>309</v>
      </c>
      <c r="F111" s="81" t="s">
        <v>1344</v>
      </c>
      <c r="G111" s="94" t="s">
        <v>127</v>
      </c>
      <c r="H111" s="94" t="s">
        <v>132</v>
      </c>
      <c r="I111" s="91">
        <v>19277.352459999998</v>
      </c>
      <c r="J111" s="93">
        <v>47.4</v>
      </c>
      <c r="K111" s="81"/>
      <c r="L111" s="91">
        <v>9.1374650729999995</v>
      </c>
      <c r="M111" s="92">
        <v>1.1025409263149916E-4</v>
      </c>
      <c r="N111" s="92">
        <v>8.2926150475257158E-5</v>
      </c>
      <c r="O111" s="92">
        <v>1.9210647179336218E-5</v>
      </c>
    </row>
    <row r="112" spans="2:15">
      <c r="B112" s="84" t="s">
        <v>1345</v>
      </c>
      <c r="C112" s="81" t="s">
        <v>1346</v>
      </c>
      <c r="D112" s="94" t="s">
        <v>119</v>
      </c>
      <c r="E112" s="94" t="s">
        <v>309</v>
      </c>
      <c r="F112" s="81" t="s">
        <v>1347</v>
      </c>
      <c r="G112" s="94" t="s">
        <v>128</v>
      </c>
      <c r="H112" s="94" t="s">
        <v>132</v>
      </c>
      <c r="I112" s="91">
        <v>88234.496895000004</v>
      </c>
      <c r="J112" s="93">
        <v>168.9</v>
      </c>
      <c r="K112" s="81"/>
      <c r="L112" s="91">
        <v>149.028065263</v>
      </c>
      <c r="M112" s="92">
        <v>1.9037147868686854E-4</v>
      </c>
      <c r="N112" s="92">
        <v>1.3524893027009421E-3</v>
      </c>
      <c r="O112" s="92">
        <v>3.1331726673803126E-4</v>
      </c>
    </row>
    <row r="113" spans="2:15">
      <c r="B113" s="84" t="s">
        <v>1348</v>
      </c>
      <c r="C113" s="81" t="s">
        <v>1349</v>
      </c>
      <c r="D113" s="94" t="s">
        <v>119</v>
      </c>
      <c r="E113" s="94" t="s">
        <v>309</v>
      </c>
      <c r="F113" s="81" t="s">
        <v>1350</v>
      </c>
      <c r="G113" s="94" t="s">
        <v>1155</v>
      </c>
      <c r="H113" s="94" t="s">
        <v>132</v>
      </c>
      <c r="I113" s="91">
        <v>2164.5764199999999</v>
      </c>
      <c r="J113" s="93">
        <v>1998</v>
      </c>
      <c r="K113" s="81"/>
      <c r="L113" s="91">
        <v>43.248236892999991</v>
      </c>
      <c r="M113" s="92">
        <v>2.055482898454278E-4</v>
      </c>
      <c r="N113" s="92">
        <v>3.9249504887037566E-4</v>
      </c>
      <c r="O113" s="92">
        <v>9.0925285453047336E-5</v>
      </c>
    </row>
    <row r="114" spans="2:15">
      <c r="B114" s="84" t="s">
        <v>1351</v>
      </c>
      <c r="C114" s="81" t="s">
        <v>1352</v>
      </c>
      <c r="D114" s="94" t="s">
        <v>119</v>
      </c>
      <c r="E114" s="94" t="s">
        <v>309</v>
      </c>
      <c r="F114" s="81" t="s">
        <v>1353</v>
      </c>
      <c r="G114" s="94" t="s">
        <v>667</v>
      </c>
      <c r="H114" s="94" t="s">
        <v>132</v>
      </c>
      <c r="I114" s="91">
        <v>1150.9117200000001</v>
      </c>
      <c r="J114" s="93">
        <v>30690</v>
      </c>
      <c r="K114" s="81"/>
      <c r="L114" s="91">
        <v>353.21480686800004</v>
      </c>
      <c r="M114" s="92">
        <v>1.4936835699465466E-4</v>
      </c>
      <c r="N114" s="92">
        <v>3.2055656563848263E-3</v>
      </c>
      <c r="O114" s="92">
        <v>7.4260037976054685E-4</v>
      </c>
    </row>
    <row r="115" spans="2:15">
      <c r="B115" s="84" t="s">
        <v>1354</v>
      </c>
      <c r="C115" s="81" t="s">
        <v>1355</v>
      </c>
      <c r="D115" s="94" t="s">
        <v>119</v>
      </c>
      <c r="E115" s="94" t="s">
        <v>309</v>
      </c>
      <c r="F115" s="81" t="s">
        <v>1356</v>
      </c>
      <c r="G115" s="94" t="s">
        <v>625</v>
      </c>
      <c r="H115" s="94" t="s">
        <v>132</v>
      </c>
      <c r="I115" s="91">
        <v>56.685757000000002</v>
      </c>
      <c r="J115" s="93">
        <v>60.8</v>
      </c>
      <c r="K115" s="81"/>
      <c r="L115" s="91">
        <v>3.4464931999999997E-2</v>
      </c>
      <c r="M115" s="92">
        <v>8.2685296975335361E-6</v>
      </c>
      <c r="N115" s="92">
        <v>3.1278304369082054E-7</v>
      </c>
      <c r="O115" s="92">
        <v>7.2459226210145936E-8</v>
      </c>
    </row>
    <row r="116" spans="2:15">
      <c r="B116" s="84" t="s">
        <v>1357</v>
      </c>
      <c r="C116" s="81" t="s">
        <v>1358</v>
      </c>
      <c r="D116" s="94" t="s">
        <v>119</v>
      </c>
      <c r="E116" s="94" t="s">
        <v>309</v>
      </c>
      <c r="F116" s="81" t="s">
        <v>1359</v>
      </c>
      <c r="G116" s="94" t="s">
        <v>492</v>
      </c>
      <c r="H116" s="94" t="s">
        <v>132</v>
      </c>
      <c r="I116" s="91">
        <v>2736.638258</v>
      </c>
      <c r="J116" s="93">
        <v>615</v>
      </c>
      <c r="K116" s="81"/>
      <c r="L116" s="91">
        <v>16.830325290000001</v>
      </c>
      <c r="M116" s="92">
        <v>2.0849984667102413E-4</v>
      </c>
      <c r="N116" s="92">
        <v>1.5274193404799964E-4</v>
      </c>
      <c r="O116" s="92">
        <v>3.538415068912511E-5</v>
      </c>
    </row>
    <row r="117" spans="2:15">
      <c r="B117" s="84" t="s">
        <v>1360</v>
      </c>
      <c r="C117" s="81" t="s">
        <v>1361</v>
      </c>
      <c r="D117" s="94" t="s">
        <v>119</v>
      </c>
      <c r="E117" s="94" t="s">
        <v>309</v>
      </c>
      <c r="F117" s="81" t="s">
        <v>1362</v>
      </c>
      <c r="G117" s="94" t="s">
        <v>492</v>
      </c>
      <c r="H117" s="94" t="s">
        <v>132</v>
      </c>
      <c r="I117" s="91">
        <v>6004.078485</v>
      </c>
      <c r="J117" s="93">
        <v>1782</v>
      </c>
      <c r="K117" s="81"/>
      <c r="L117" s="91">
        <v>106.99267860100001</v>
      </c>
      <c r="M117" s="92">
        <v>2.3339027498293813E-4</v>
      </c>
      <c r="N117" s="92">
        <v>9.7100135481057977E-4</v>
      </c>
      <c r="O117" s="92">
        <v>2.2494188300093847E-4</v>
      </c>
    </row>
    <row r="118" spans="2:15">
      <c r="B118" s="84" t="s">
        <v>1363</v>
      </c>
      <c r="C118" s="81" t="s">
        <v>1364</v>
      </c>
      <c r="D118" s="94" t="s">
        <v>119</v>
      </c>
      <c r="E118" s="94" t="s">
        <v>309</v>
      </c>
      <c r="F118" s="81" t="s">
        <v>1365</v>
      </c>
      <c r="G118" s="94" t="s">
        <v>129</v>
      </c>
      <c r="H118" s="94" t="s">
        <v>132</v>
      </c>
      <c r="I118" s="91">
        <v>46131.710915000003</v>
      </c>
      <c r="J118" s="93">
        <v>299.3</v>
      </c>
      <c r="K118" s="81"/>
      <c r="L118" s="91">
        <v>138.07221078699999</v>
      </c>
      <c r="M118" s="92">
        <v>2.8553864533408348E-4</v>
      </c>
      <c r="N118" s="92">
        <v>1.2530605410472999E-3</v>
      </c>
      <c r="O118" s="92">
        <v>2.9028362959631498E-4</v>
      </c>
    </row>
    <row r="119" spans="2:15">
      <c r="B119" s="84" t="s">
        <v>1366</v>
      </c>
      <c r="C119" s="81" t="s">
        <v>1367</v>
      </c>
      <c r="D119" s="94" t="s">
        <v>119</v>
      </c>
      <c r="E119" s="94" t="s">
        <v>309</v>
      </c>
      <c r="F119" s="81" t="s">
        <v>1368</v>
      </c>
      <c r="G119" s="94" t="s">
        <v>156</v>
      </c>
      <c r="H119" s="94" t="s">
        <v>132</v>
      </c>
      <c r="I119" s="91">
        <v>2662.4795119999999</v>
      </c>
      <c r="J119" s="93">
        <v>1448</v>
      </c>
      <c r="K119" s="81"/>
      <c r="L119" s="91">
        <v>38.552703334</v>
      </c>
      <c r="M119" s="92">
        <v>3.0101422075608794E-4</v>
      </c>
      <c r="N119" s="92">
        <v>3.4988120363382017E-4</v>
      </c>
      <c r="O119" s="92">
        <v>8.1053374830130325E-5</v>
      </c>
    </row>
    <row r="120" spans="2:15">
      <c r="B120" s="84" t="s">
        <v>1369</v>
      </c>
      <c r="C120" s="81" t="s">
        <v>1370</v>
      </c>
      <c r="D120" s="94" t="s">
        <v>119</v>
      </c>
      <c r="E120" s="94" t="s">
        <v>309</v>
      </c>
      <c r="F120" s="81" t="s">
        <v>1371</v>
      </c>
      <c r="G120" s="94" t="s">
        <v>153</v>
      </c>
      <c r="H120" s="94" t="s">
        <v>132</v>
      </c>
      <c r="I120" s="91">
        <v>1393.763285</v>
      </c>
      <c r="J120" s="93">
        <v>4178</v>
      </c>
      <c r="K120" s="81"/>
      <c r="L120" s="91">
        <v>58.231430047000003</v>
      </c>
      <c r="M120" s="92">
        <v>1.6898955033142854E-4</v>
      </c>
      <c r="N120" s="92">
        <v>5.2847351994107414E-4</v>
      </c>
      <c r="O120" s="92">
        <v>1.2242601733019123E-4</v>
      </c>
    </row>
    <row r="121" spans="2:15">
      <c r="B121" s="84" t="s">
        <v>1372</v>
      </c>
      <c r="C121" s="81" t="s">
        <v>1373</v>
      </c>
      <c r="D121" s="94" t="s">
        <v>119</v>
      </c>
      <c r="E121" s="94" t="s">
        <v>309</v>
      </c>
      <c r="F121" s="81" t="s">
        <v>1374</v>
      </c>
      <c r="G121" s="94" t="s">
        <v>492</v>
      </c>
      <c r="H121" s="94" t="s">
        <v>132</v>
      </c>
      <c r="I121" s="91">
        <v>30690.022886999999</v>
      </c>
      <c r="J121" s="93">
        <v>1023</v>
      </c>
      <c r="K121" s="81"/>
      <c r="L121" s="91">
        <v>313.95893413299996</v>
      </c>
      <c r="M121" s="92">
        <v>3.615684747091523E-4</v>
      </c>
      <c r="N121" s="92">
        <v>2.8493029091728826E-3</v>
      </c>
      <c r="O121" s="92">
        <v>6.6006865845664087E-4</v>
      </c>
    </row>
    <row r="122" spans="2:15">
      <c r="B122" s="84" t="s">
        <v>1375</v>
      </c>
      <c r="C122" s="81" t="s">
        <v>1376</v>
      </c>
      <c r="D122" s="94" t="s">
        <v>119</v>
      </c>
      <c r="E122" s="94" t="s">
        <v>309</v>
      </c>
      <c r="F122" s="81" t="s">
        <v>1377</v>
      </c>
      <c r="G122" s="94" t="s">
        <v>492</v>
      </c>
      <c r="H122" s="94" t="s">
        <v>132</v>
      </c>
      <c r="I122" s="91">
        <v>7267.2087309999997</v>
      </c>
      <c r="J122" s="93">
        <v>820.3</v>
      </c>
      <c r="K122" s="81"/>
      <c r="L122" s="91">
        <v>59.612913233999997</v>
      </c>
      <c r="M122" s="92">
        <v>4.3265345709474434E-4</v>
      </c>
      <c r="N122" s="92">
        <v>5.4101103244907944E-4</v>
      </c>
      <c r="O122" s="92">
        <v>1.2533045372229977E-4</v>
      </c>
    </row>
    <row r="123" spans="2:15">
      <c r="B123" s="84" t="s">
        <v>1378</v>
      </c>
      <c r="C123" s="81" t="s">
        <v>1379</v>
      </c>
      <c r="D123" s="94" t="s">
        <v>119</v>
      </c>
      <c r="E123" s="94" t="s">
        <v>309</v>
      </c>
      <c r="F123" s="81" t="s">
        <v>1380</v>
      </c>
      <c r="G123" s="94" t="s">
        <v>829</v>
      </c>
      <c r="H123" s="94" t="s">
        <v>132</v>
      </c>
      <c r="I123" s="91">
        <v>37561.025161999998</v>
      </c>
      <c r="J123" s="93">
        <v>10.199999999999999</v>
      </c>
      <c r="K123" s="81"/>
      <c r="L123" s="91">
        <v>3.8312245809999999</v>
      </c>
      <c r="M123" s="92">
        <v>9.1221913918162597E-5</v>
      </c>
      <c r="N123" s="92">
        <v>3.4769895542178017E-5</v>
      </c>
      <c r="O123" s="92">
        <v>8.0547835863001443E-6</v>
      </c>
    </row>
    <row r="124" spans="2:15">
      <c r="B124" s="80"/>
      <c r="C124" s="81"/>
      <c r="D124" s="81"/>
      <c r="E124" s="81"/>
      <c r="F124" s="81"/>
      <c r="G124" s="81"/>
      <c r="H124" s="81"/>
      <c r="I124" s="91"/>
      <c r="J124" s="93"/>
      <c r="K124" s="81"/>
      <c r="L124" s="81"/>
      <c r="M124" s="81"/>
      <c r="N124" s="92"/>
      <c r="O124" s="81"/>
    </row>
    <row r="125" spans="2:15">
      <c r="B125" s="78" t="s">
        <v>196</v>
      </c>
      <c r="C125" s="79"/>
      <c r="D125" s="79"/>
      <c r="E125" s="79"/>
      <c r="F125" s="79"/>
      <c r="G125" s="79"/>
      <c r="H125" s="79"/>
      <c r="I125" s="88"/>
      <c r="J125" s="90"/>
      <c r="K125" s="88">
        <v>11.899780175</v>
      </c>
      <c r="L125" s="88">
        <v>33575.590204197993</v>
      </c>
      <c r="M125" s="79"/>
      <c r="N125" s="89">
        <v>0.30471191116189489</v>
      </c>
      <c r="O125" s="89">
        <v>7.058947006612816E-2</v>
      </c>
    </row>
    <row r="126" spans="2:15">
      <c r="B126" s="97" t="s">
        <v>65</v>
      </c>
      <c r="C126" s="79"/>
      <c r="D126" s="79"/>
      <c r="E126" s="79"/>
      <c r="F126" s="79"/>
      <c r="G126" s="79"/>
      <c r="H126" s="79"/>
      <c r="I126" s="88"/>
      <c r="J126" s="90"/>
      <c r="K126" s="88">
        <v>4.3310126100000002</v>
      </c>
      <c r="L126" s="88">
        <v>12539.353212421</v>
      </c>
      <c r="M126" s="79"/>
      <c r="N126" s="89">
        <v>0.11379964607779609</v>
      </c>
      <c r="O126" s="89">
        <v>2.6362791987074762E-2</v>
      </c>
    </row>
    <row r="127" spans="2:15">
      <c r="B127" s="84" t="s">
        <v>1381</v>
      </c>
      <c r="C127" s="81" t="s">
        <v>1382</v>
      </c>
      <c r="D127" s="94" t="s">
        <v>1383</v>
      </c>
      <c r="E127" s="94" t="s">
        <v>874</v>
      </c>
      <c r="F127" s="81" t="s">
        <v>1167</v>
      </c>
      <c r="G127" s="94" t="s">
        <v>157</v>
      </c>
      <c r="H127" s="94" t="s">
        <v>131</v>
      </c>
      <c r="I127" s="91">
        <v>7470.4475089999996</v>
      </c>
      <c r="J127" s="93">
        <v>850</v>
      </c>
      <c r="K127" s="81"/>
      <c r="L127" s="91">
        <v>219.45186598699996</v>
      </c>
      <c r="M127" s="92">
        <v>2.1772775119621406E-4</v>
      </c>
      <c r="N127" s="92">
        <v>1.9916134634196843E-3</v>
      </c>
      <c r="O127" s="92">
        <v>4.6137657836640045E-4</v>
      </c>
    </row>
    <row r="128" spans="2:15">
      <c r="B128" s="84" t="s">
        <v>1384</v>
      </c>
      <c r="C128" s="81" t="s">
        <v>1385</v>
      </c>
      <c r="D128" s="94" t="s">
        <v>1383</v>
      </c>
      <c r="E128" s="94" t="s">
        <v>874</v>
      </c>
      <c r="F128" s="81" t="s">
        <v>1386</v>
      </c>
      <c r="G128" s="94" t="s">
        <v>963</v>
      </c>
      <c r="H128" s="94" t="s">
        <v>131</v>
      </c>
      <c r="I128" s="91">
        <v>3394.6669380000003</v>
      </c>
      <c r="J128" s="93">
        <v>1507</v>
      </c>
      <c r="K128" s="81"/>
      <c r="L128" s="91">
        <v>176.80077187399996</v>
      </c>
      <c r="M128" s="92">
        <v>9.8696036042269895E-5</v>
      </c>
      <c r="N128" s="92">
        <v>1.6045377241317676E-3</v>
      </c>
      <c r="O128" s="92">
        <v>3.7170672854792145E-4</v>
      </c>
    </row>
    <row r="129" spans="2:15">
      <c r="B129" s="84" t="s">
        <v>1387</v>
      </c>
      <c r="C129" s="81" t="s">
        <v>1388</v>
      </c>
      <c r="D129" s="94" t="s">
        <v>1383</v>
      </c>
      <c r="E129" s="94" t="s">
        <v>874</v>
      </c>
      <c r="F129" s="81" t="s">
        <v>1252</v>
      </c>
      <c r="G129" s="94" t="s">
        <v>1122</v>
      </c>
      <c r="H129" s="94" t="s">
        <v>131</v>
      </c>
      <c r="I129" s="91">
        <v>3305.8224839999998</v>
      </c>
      <c r="J129" s="93">
        <v>1083</v>
      </c>
      <c r="K129" s="81"/>
      <c r="L129" s="91">
        <v>123.73191072899999</v>
      </c>
      <c r="M129" s="92">
        <v>8.5650516246956596E-5</v>
      </c>
      <c r="N129" s="92">
        <v>1.1229165819766455E-3</v>
      </c>
      <c r="O129" s="92">
        <v>2.6013451902142716E-4</v>
      </c>
    </row>
    <row r="130" spans="2:15">
      <c r="B130" s="84" t="s">
        <v>1389</v>
      </c>
      <c r="C130" s="81" t="s">
        <v>1390</v>
      </c>
      <c r="D130" s="94" t="s">
        <v>1383</v>
      </c>
      <c r="E130" s="94" t="s">
        <v>874</v>
      </c>
      <c r="F130" s="81" t="s">
        <v>1391</v>
      </c>
      <c r="G130" s="94" t="s">
        <v>893</v>
      </c>
      <c r="H130" s="94" t="s">
        <v>131</v>
      </c>
      <c r="I130" s="91">
        <v>1233.0471560000001</v>
      </c>
      <c r="J130" s="93">
        <v>11096</v>
      </c>
      <c r="K130" s="81"/>
      <c r="L130" s="91">
        <v>472.84616128799996</v>
      </c>
      <c r="M130" s="92">
        <v>8.0993900479499711E-6</v>
      </c>
      <c r="N130" s="92">
        <v>4.2912680496564239E-3</v>
      </c>
      <c r="O130" s="92">
        <v>9.9411387097372893E-4</v>
      </c>
    </row>
    <row r="131" spans="2:15">
      <c r="B131" s="84" t="s">
        <v>1392</v>
      </c>
      <c r="C131" s="81" t="s">
        <v>1393</v>
      </c>
      <c r="D131" s="94" t="s">
        <v>1383</v>
      </c>
      <c r="E131" s="94" t="s">
        <v>874</v>
      </c>
      <c r="F131" s="81" t="s">
        <v>892</v>
      </c>
      <c r="G131" s="94" t="s">
        <v>893</v>
      </c>
      <c r="H131" s="94" t="s">
        <v>131</v>
      </c>
      <c r="I131" s="91">
        <v>793.2209600000001</v>
      </c>
      <c r="J131" s="93">
        <v>11658</v>
      </c>
      <c r="K131" s="81"/>
      <c r="L131" s="91">
        <v>319.58910552999998</v>
      </c>
      <c r="M131" s="92">
        <v>2.094108856146232E-5</v>
      </c>
      <c r="N131" s="92">
        <v>2.9003989666394887E-3</v>
      </c>
      <c r="O131" s="92">
        <v>6.7190555582400313E-4</v>
      </c>
    </row>
    <row r="132" spans="2:15">
      <c r="B132" s="84" t="s">
        <v>1394</v>
      </c>
      <c r="C132" s="81" t="s">
        <v>1395</v>
      </c>
      <c r="D132" s="94" t="s">
        <v>1383</v>
      </c>
      <c r="E132" s="94" t="s">
        <v>874</v>
      </c>
      <c r="F132" s="81" t="s">
        <v>689</v>
      </c>
      <c r="G132" s="94" t="s">
        <v>690</v>
      </c>
      <c r="H132" s="94" t="s">
        <v>131</v>
      </c>
      <c r="I132" s="91">
        <v>25.946480000000001</v>
      </c>
      <c r="J132" s="93">
        <v>15506</v>
      </c>
      <c r="K132" s="81"/>
      <c r="L132" s="91">
        <v>13.904390668</v>
      </c>
      <c r="M132" s="92">
        <v>5.8752817998726193E-7</v>
      </c>
      <c r="N132" s="92">
        <v>1.2618790699495016E-4</v>
      </c>
      <c r="O132" s="92">
        <v>2.9232652736029019E-5</v>
      </c>
    </row>
    <row r="133" spans="2:15">
      <c r="B133" s="84" t="s">
        <v>1396</v>
      </c>
      <c r="C133" s="81" t="s">
        <v>1397</v>
      </c>
      <c r="D133" s="94" t="s">
        <v>120</v>
      </c>
      <c r="E133" s="94" t="s">
        <v>874</v>
      </c>
      <c r="F133" s="81" t="s">
        <v>1103</v>
      </c>
      <c r="G133" s="94" t="s">
        <v>126</v>
      </c>
      <c r="H133" s="94" t="s">
        <v>134</v>
      </c>
      <c r="I133" s="91">
        <v>12299.717565999999</v>
      </c>
      <c r="J133" s="93">
        <v>930</v>
      </c>
      <c r="K133" s="81"/>
      <c r="L133" s="91">
        <v>521.572106319</v>
      </c>
      <c r="M133" s="92">
        <v>6.9454846813366122E-5</v>
      </c>
      <c r="N133" s="92">
        <v>4.7334754909334822E-3</v>
      </c>
      <c r="O133" s="92">
        <v>1.0965555143608206E-3</v>
      </c>
    </row>
    <row r="134" spans="2:15">
      <c r="B134" s="84" t="s">
        <v>1398</v>
      </c>
      <c r="C134" s="81" t="s">
        <v>1399</v>
      </c>
      <c r="D134" s="94" t="s">
        <v>1400</v>
      </c>
      <c r="E134" s="94" t="s">
        <v>874</v>
      </c>
      <c r="F134" s="81" t="s">
        <v>1401</v>
      </c>
      <c r="G134" s="94" t="s">
        <v>1402</v>
      </c>
      <c r="H134" s="94" t="s">
        <v>131</v>
      </c>
      <c r="I134" s="91">
        <v>1647.875771</v>
      </c>
      <c r="J134" s="93">
        <v>2350</v>
      </c>
      <c r="K134" s="81"/>
      <c r="L134" s="91">
        <v>133.833878669</v>
      </c>
      <c r="M134" s="92">
        <v>5.1844974576900687E-5</v>
      </c>
      <c r="N134" s="92">
        <v>1.2145959817659818E-3</v>
      </c>
      <c r="O134" s="92">
        <v>2.8137294131490802E-4</v>
      </c>
    </row>
    <row r="135" spans="2:15">
      <c r="B135" s="84" t="s">
        <v>1403</v>
      </c>
      <c r="C135" s="81" t="s">
        <v>1404</v>
      </c>
      <c r="D135" s="94" t="s">
        <v>1400</v>
      </c>
      <c r="E135" s="94" t="s">
        <v>874</v>
      </c>
      <c r="F135" s="81">
        <v>1760</v>
      </c>
      <c r="G135" s="94" t="s">
        <v>700</v>
      </c>
      <c r="H135" s="94" t="s">
        <v>131</v>
      </c>
      <c r="I135" s="91">
        <v>1234.3111200000001</v>
      </c>
      <c r="J135" s="93">
        <v>12902</v>
      </c>
      <c r="K135" s="91">
        <v>3.1993344229999998</v>
      </c>
      <c r="L135" s="91">
        <v>553.57017077099999</v>
      </c>
      <c r="M135" s="92">
        <v>1.1559793902428951E-5</v>
      </c>
      <c r="N135" s="92">
        <v>5.0238707248922085E-3</v>
      </c>
      <c r="O135" s="92">
        <v>1.1638283872744911E-3</v>
      </c>
    </row>
    <row r="136" spans="2:15">
      <c r="B136" s="84" t="s">
        <v>1405</v>
      </c>
      <c r="C136" s="81" t="s">
        <v>1406</v>
      </c>
      <c r="D136" s="94" t="s">
        <v>1383</v>
      </c>
      <c r="E136" s="94" t="s">
        <v>874</v>
      </c>
      <c r="F136" s="81" t="s">
        <v>1407</v>
      </c>
      <c r="G136" s="94" t="s">
        <v>954</v>
      </c>
      <c r="H136" s="94" t="s">
        <v>131</v>
      </c>
      <c r="I136" s="91">
        <v>1364.3882380000002</v>
      </c>
      <c r="J136" s="93">
        <v>2513</v>
      </c>
      <c r="K136" s="91">
        <v>1.1316781869999999</v>
      </c>
      <c r="L136" s="91">
        <v>119.627814245</v>
      </c>
      <c r="M136" s="92">
        <v>5.8119837629392202E-5</v>
      </c>
      <c r="N136" s="92">
        <v>1.0856702647674221E-3</v>
      </c>
      <c r="O136" s="92">
        <v>2.5150604833352851E-4</v>
      </c>
    </row>
    <row r="137" spans="2:15">
      <c r="B137" s="84" t="s">
        <v>1408</v>
      </c>
      <c r="C137" s="81" t="s">
        <v>1409</v>
      </c>
      <c r="D137" s="94" t="s">
        <v>1383</v>
      </c>
      <c r="E137" s="94" t="s">
        <v>874</v>
      </c>
      <c r="F137" s="81" t="s">
        <v>1248</v>
      </c>
      <c r="G137" s="94" t="s">
        <v>1249</v>
      </c>
      <c r="H137" s="94" t="s">
        <v>131</v>
      </c>
      <c r="I137" s="91">
        <v>1711.259315</v>
      </c>
      <c r="J137" s="93">
        <v>683</v>
      </c>
      <c r="K137" s="81"/>
      <c r="L137" s="91">
        <v>40.393386286000002</v>
      </c>
      <c r="M137" s="92">
        <v>4.2497253804535849E-5</v>
      </c>
      <c r="N137" s="92">
        <v>3.6658613768668195E-4</v>
      </c>
      <c r="O137" s="92">
        <v>8.49232348490077E-5</v>
      </c>
    </row>
    <row r="138" spans="2:15">
      <c r="B138" s="84" t="s">
        <v>1410</v>
      </c>
      <c r="C138" s="81" t="s">
        <v>1411</v>
      </c>
      <c r="D138" s="94" t="s">
        <v>1383</v>
      </c>
      <c r="E138" s="94" t="s">
        <v>874</v>
      </c>
      <c r="F138" s="81" t="s">
        <v>1412</v>
      </c>
      <c r="G138" s="94" t="s">
        <v>30</v>
      </c>
      <c r="H138" s="94" t="s">
        <v>131</v>
      </c>
      <c r="I138" s="91">
        <v>6486.7867989999995</v>
      </c>
      <c r="J138" s="93">
        <v>3423</v>
      </c>
      <c r="K138" s="81"/>
      <c r="L138" s="91">
        <v>767.37961309799994</v>
      </c>
      <c r="M138" s="92">
        <v>1.6066314372601692E-4</v>
      </c>
      <c r="N138" s="92">
        <v>6.964276936657722E-3</v>
      </c>
      <c r="O138" s="92">
        <v>1.6133423090613451E-3</v>
      </c>
    </row>
    <row r="139" spans="2:15">
      <c r="B139" s="84" t="s">
        <v>1413</v>
      </c>
      <c r="C139" s="81" t="s">
        <v>1414</v>
      </c>
      <c r="D139" s="94" t="s">
        <v>1383</v>
      </c>
      <c r="E139" s="94" t="s">
        <v>874</v>
      </c>
      <c r="F139" s="81" t="s">
        <v>1415</v>
      </c>
      <c r="G139" s="94" t="s">
        <v>911</v>
      </c>
      <c r="H139" s="94" t="s">
        <v>131</v>
      </c>
      <c r="I139" s="91">
        <v>7076.3909039999999</v>
      </c>
      <c r="J139" s="93">
        <v>310</v>
      </c>
      <c r="K139" s="81"/>
      <c r="L139" s="91">
        <v>75.81362157400001</v>
      </c>
      <c r="M139" s="92">
        <v>2.6036398773325088E-4</v>
      </c>
      <c r="N139" s="92">
        <v>6.8803894083237357E-4</v>
      </c>
      <c r="O139" s="92">
        <v>1.5939089493752277E-4</v>
      </c>
    </row>
    <row r="140" spans="2:15">
      <c r="B140" s="84" t="s">
        <v>1416</v>
      </c>
      <c r="C140" s="81" t="s">
        <v>1417</v>
      </c>
      <c r="D140" s="94" t="s">
        <v>1383</v>
      </c>
      <c r="E140" s="94" t="s">
        <v>874</v>
      </c>
      <c r="F140" s="81" t="s">
        <v>1418</v>
      </c>
      <c r="G140" s="94" t="s">
        <v>1122</v>
      </c>
      <c r="H140" s="94" t="s">
        <v>131</v>
      </c>
      <c r="I140" s="91">
        <v>703.43131300000005</v>
      </c>
      <c r="J140" s="93">
        <v>11718</v>
      </c>
      <c r="K140" s="81"/>
      <c r="L140" s="91">
        <v>284.87144865699997</v>
      </c>
      <c r="M140" s="92">
        <v>1.2674460223831383E-5</v>
      </c>
      <c r="N140" s="92">
        <v>2.5853223436375782E-3</v>
      </c>
      <c r="O140" s="92">
        <v>5.989149997176706E-4</v>
      </c>
    </row>
    <row r="141" spans="2:15">
      <c r="B141" s="84" t="s">
        <v>1419</v>
      </c>
      <c r="C141" s="81" t="s">
        <v>1420</v>
      </c>
      <c r="D141" s="94" t="s">
        <v>1383</v>
      </c>
      <c r="E141" s="94" t="s">
        <v>874</v>
      </c>
      <c r="F141" s="81" t="s">
        <v>1135</v>
      </c>
      <c r="G141" s="94" t="s">
        <v>157</v>
      </c>
      <c r="H141" s="94" t="s">
        <v>131</v>
      </c>
      <c r="I141" s="91">
        <v>4395.9638409999998</v>
      </c>
      <c r="J141" s="93">
        <v>15515</v>
      </c>
      <c r="K141" s="81"/>
      <c r="L141" s="91">
        <v>2357.1087779019999</v>
      </c>
      <c r="M141" s="92">
        <v>7.074999605689454E-5</v>
      </c>
      <c r="N141" s="92">
        <v>2.1391704990525961E-2</v>
      </c>
      <c r="O141" s="92">
        <v>4.9555959704177472E-3</v>
      </c>
    </row>
    <row r="142" spans="2:15">
      <c r="B142" s="84" t="s">
        <v>1421</v>
      </c>
      <c r="C142" s="81" t="s">
        <v>1422</v>
      </c>
      <c r="D142" s="94" t="s">
        <v>1383</v>
      </c>
      <c r="E142" s="94" t="s">
        <v>874</v>
      </c>
      <c r="F142" s="81" t="s">
        <v>1229</v>
      </c>
      <c r="G142" s="94" t="s">
        <v>1122</v>
      </c>
      <c r="H142" s="94" t="s">
        <v>131</v>
      </c>
      <c r="I142" s="91">
        <v>3424.9835460000004</v>
      </c>
      <c r="J142" s="93">
        <v>3783</v>
      </c>
      <c r="K142" s="81"/>
      <c r="L142" s="91">
        <v>447.78399285199998</v>
      </c>
      <c r="M142" s="92">
        <v>1.2266037799705065E-4</v>
      </c>
      <c r="N142" s="92">
        <v>4.0638188463646809E-3</v>
      </c>
      <c r="O142" s="92">
        <v>9.4142305666947027E-4</v>
      </c>
    </row>
    <row r="143" spans="2:15">
      <c r="B143" s="84" t="s">
        <v>1425</v>
      </c>
      <c r="C143" s="81" t="s">
        <v>1426</v>
      </c>
      <c r="D143" s="94" t="s">
        <v>1383</v>
      </c>
      <c r="E143" s="94" t="s">
        <v>874</v>
      </c>
      <c r="F143" s="81" t="s">
        <v>814</v>
      </c>
      <c r="G143" s="94" t="s">
        <v>156</v>
      </c>
      <c r="H143" s="94" t="s">
        <v>131</v>
      </c>
      <c r="I143" s="91">
        <v>274.13197400000001</v>
      </c>
      <c r="J143" s="93">
        <v>436</v>
      </c>
      <c r="K143" s="81"/>
      <c r="L143" s="91">
        <v>4.1306644560000008</v>
      </c>
      <c r="M143" s="92">
        <v>1.6700867711450026E-6</v>
      </c>
      <c r="N143" s="92">
        <v>3.7487432182171949E-5</v>
      </c>
      <c r="O143" s="92">
        <v>8.684327310308155E-6</v>
      </c>
    </row>
    <row r="144" spans="2:15">
      <c r="B144" s="84" t="s">
        <v>1429</v>
      </c>
      <c r="C144" s="81" t="s">
        <v>1430</v>
      </c>
      <c r="D144" s="94" t="s">
        <v>1383</v>
      </c>
      <c r="E144" s="94" t="s">
        <v>874</v>
      </c>
      <c r="F144" s="81" t="s">
        <v>1258</v>
      </c>
      <c r="G144" s="94" t="s">
        <v>1249</v>
      </c>
      <c r="H144" s="94" t="s">
        <v>131</v>
      </c>
      <c r="I144" s="91">
        <v>1445.270829</v>
      </c>
      <c r="J144" s="93">
        <v>607</v>
      </c>
      <c r="K144" s="81"/>
      <c r="L144" s="91">
        <v>30.318775832</v>
      </c>
      <c r="M144" s="92">
        <v>4.0977844411869303E-5</v>
      </c>
      <c r="N144" s="92">
        <v>2.7515501802564561E-4</v>
      </c>
      <c r="O144" s="92">
        <v>6.3742329055678783E-5</v>
      </c>
    </row>
    <row r="145" spans="2:15">
      <c r="B145" s="84" t="s">
        <v>1431</v>
      </c>
      <c r="C145" s="81" t="s">
        <v>1432</v>
      </c>
      <c r="D145" s="94" t="s">
        <v>1383</v>
      </c>
      <c r="E145" s="94" t="s">
        <v>874</v>
      </c>
      <c r="F145" s="81" t="s">
        <v>1433</v>
      </c>
      <c r="G145" s="94" t="s">
        <v>972</v>
      </c>
      <c r="H145" s="94" t="s">
        <v>131</v>
      </c>
      <c r="I145" s="91">
        <v>3243.31</v>
      </c>
      <c r="J145" s="93">
        <v>1715</v>
      </c>
      <c r="K145" s="81"/>
      <c r="L145" s="91">
        <v>192.23228102400003</v>
      </c>
      <c r="M145" s="92">
        <v>1.5908351149833809E-4</v>
      </c>
      <c r="N145" s="92">
        <v>1.7445848421901978E-3</v>
      </c>
      <c r="O145" s="92">
        <v>4.0415000196751766E-4</v>
      </c>
    </row>
    <row r="146" spans="2:15">
      <c r="B146" s="84" t="s">
        <v>1434</v>
      </c>
      <c r="C146" s="81" t="s">
        <v>1435</v>
      </c>
      <c r="D146" s="94" t="s">
        <v>1383</v>
      </c>
      <c r="E146" s="94" t="s">
        <v>874</v>
      </c>
      <c r="F146" s="81" t="s">
        <v>1436</v>
      </c>
      <c r="G146" s="94" t="s">
        <v>949</v>
      </c>
      <c r="H146" s="94" t="s">
        <v>131</v>
      </c>
      <c r="I146" s="91">
        <v>4950.5179580000004</v>
      </c>
      <c r="J146" s="93">
        <v>9509</v>
      </c>
      <c r="K146" s="81"/>
      <c r="L146" s="91">
        <v>1626.8938650080001</v>
      </c>
      <c r="M146" s="92">
        <v>1.0184031829278353E-4</v>
      </c>
      <c r="N146" s="92">
        <v>1.4764712573903388E-2</v>
      </c>
      <c r="O146" s="92">
        <v>3.4203888922372835E-3</v>
      </c>
    </row>
    <row r="147" spans="2:15">
      <c r="B147" s="84" t="s">
        <v>1437</v>
      </c>
      <c r="C147" s="81" t="s">
        <v>1438</v>
      </c>
      <c r="D147" s="94" t="s">
        <v>1383</v>
      </c>
      <c r="E147" s="94" t="s">
        <v>874</v>
      </c>
      <c r="F147" s="81" t="s">
        <v>887</v>
      </c>
      <c r="G147" s="94" t="s">
        <v>888</v>
      </c>
      <c r="H147" s="94" t="s">
        <v>131</v>
      </c>
      <c r="I147" s="91">
        <v>46565.776991999999</v>
      </c>
      <c r="J147" s="93">
        <v>980</v>
      </c>
      <c r="K147" s="81"/>
      <c r="L147" s="91">
        <v>1577.126987787</v>
      </c>
      <c r="M147" s="92">
        <v>4.2639161314611798E-5</v>
      </c>
      <c r="N147" s="92">
        <v>1.4313058256634698E-2</v>
      </c>
      <c r="O147" s="92">
        <v>3.3157587883876948E-3</v>
      </c>
    </row>
    <row r="148" spans="2:15">
      <c r="B148" s="84" t="s">
        <v>1439</v>
      </c>
      <c r="C148" s="81" t="s">
        <v>1440</v>
      </c>
      <c r="D148" s="94" t="s">
        <v>1383</v>
      </c>
      <c r="E148" s="94" t="s">
        <v>874</v>
      </c>
      <c r="F148" s="81" t="s">
        <v>1121</v>
      </c>
      <c r="G148" s="94" t="s">
        <v>1122</v>
      </c>
      <c r="H148" s="94" t="s">
        <v>131</v>
      </c>
      <c r="I148" s="91">
        <v>5478.7104509999999</v>
      </c>
      <c r="J148" s="93">
        <v>2406</v>
      </c>
      <c r="K148" s="81"/>
      <c r="L148" s="91">
        <v>455.56222506800003</v>
      </c>
      <c r="M148" s="92">
        <v>5.1354879698328176E-5</v>
      </c>
      <c r="N148" s="92">
        <v>4.1344094149766983E-3</v>
      </c>
      <c r="O148" s="92">
        <v>9.5777604664937764E-4</v>
      </c>
    </row>
    <row r="149" spans="2:15">
      <c r="B149" s="84" t="s">
        <v>1441</v>
      </c>
      <c r="C149" s="81" t="s">
        <v>1442</v>
      </c>
      <c r="D149" s="94" t="s">
        <v>1400</v>
      </c>
      <c r="E149" s="94" t="s">
        <v>874</v>
      </c>
      <c r="F149" s="81" t="s">
        <v>1443</v>
      </c>
      <c r="G149" s="94" t="s">
        <v>893</v>
      </c>
      <c r="H149" s="94" t="s">
        <v>131</v>
      </c>
      <c r="I149" s="91">
        <v>3256.2684129999998</v>
      </c>
      <c r="J149" s="93">
        <v>1759</v>
      </c>
      <c r="K149" s="81"/>
      <c r="L149" s="91">
        <v>197.95194338800002</v>
      </c>
      <c r="M149" s="92">
        <v>9.3431956742044862E-5</v>
      </c>
      <c r="N149" s="92">
        <v>1.7964930659782425E-3</v>
      </c>
      <c r="O149" s="92">
        <v>4.1617504554162751E-4</v>
      </c>
    </row>
    <row r="150" spans="2:15">
      <c r="B150" s="84" t="s">
        <v>1444</v>
      </c>
      <c r="C150" s="81" t="s">
        <v>1445</v>
      </c>
      <c r="D150" s="94" t="s">
        <v>1383</v>
      </c>
      <c r="E150" s="94" t="s">
        <v>874</v>
      </c>
      <c r="F150" s="81" t="s">
        <v>1446</v>
      </c>
      <c r="G150" s="94" t="s">
        <v>972</v>
      </c>
      <c r="H150" s="94" t="s">
        <v>131</v>
      </c>
      <c r="I150" s="91">
        <v>2736.6197249999996</v>
      </c>
      <c r="J150" s="93">
        <v>3337</v>
      </c>
      <c r="K150" s="81"/>
      <c r="L150" s="91">
        <v>315.60537680600004</v>
      </c>
      <c r="M150" s="92">
        <v>1.3044206437879115E-4</v>
      </c>
      <c r="N150" s="92">
        <v>2.864245034998734E-3</v>
      </c>
      <c r="O150" s="92">
        <v>6.6353014684968189E-4</v>
      </c>
    </row>
    <row r="151" spans="2:15">
      <c r="B151" s="84" t="s">
        <v>1447</v>
      </c>
      <c r="C151" s="81" t="s">
        <v>1448</v>
      </c>
      <c r="D151" s="94" t="s">
        <v>1383</v>
      </c>
      <c r="E151" s="94" t="s">
        <v>874</v>
      </c>
      <c r="F151" s="81" t="s">
        <v>1449</v>
      </c>
      <c r="G151" s="94" t="s">
        <v>893</v>
      </c>
      <c r="H151" s="94" t="s">
        <v>131</v>
      </c>
      <c r="I151" s="91">
        <v>5685.9857599999996</v>
      </c>
      <c r="J151" s="93">
        <v>5536</v>
      </c>
      <c r="K151" s="81"/>
      <c r="L151" s="91">
        <v>1087.8664493040001</v>
      </c>
      <c r="M151" s="92">
        <v>8.5088982782307462E-5</v>
      </c>
      <c r="N151" s="92">
        <v>9.8728231682694411E-3</v>
      </c>
      <c r="O151" s="92">
        <v>2.2871352578483772E-3</v>
      </c>
    </row>
    <row r="152" spans="2:15">
      <c r="B152" s="84" t="s">
        <v>1450</v>
      </c>
      <c r="C152" s="81" t="s">
        <v>1451</v>
      </c>
      <c r="D152" s="94" t="s">
        <v>1383</v>
      </c>
      <c r="E152" s="94" t="s">
        <v>874</v>
      </c>
      <c r="F152" s="81" t="s">
        <v>1452</v>
      </c>
      <c r="G152" s="94" t="s">
        <v>893</v>
      </c>
      <c r="H152" s="94" t="s">
        <v>131</v>
      </c>
      <c r="I152" s="91">
        <v>1001.0411449999999</v>
      </c>
      <c r="J152" s="93">
        <v>12238</v>
      </c>
      <c r="K152" s="81"/>
      <c r="L152" s="91">
        <v>423.38562729899991</v>
      </c>
      <c r="M152" s="92">
        <v>1.956995118602421E-5</v>
      </c>
      <c r="N152" s="92">
        <v>3.8423939197538108E-3</v>
      </c>
      <c r="O152" s="92">
        <v>8.9012782449658613E-4</v>
      </c>
    </row>
    <row r="153" spans="2:15">
      <c r="B153" s="80"/>
      <c r="C153" s="81"/>
      <c r="D153" s="81"/>
      <c r="E153" s="81"/>
      <c r="F153" s="81"/>
      <c r="G153" s="81"/>
      <c r="H153" s="81"/>
      <c r="I153" s="91"/>
      <c r="J153" s="93"/>
      <c r="K153" s="81"/>
      <c r="L153" s="81"/>
      <c r="M153" s="81"/>
      <c r="N153" s="92"/>
      <c r="O153" s="81"/>
    </row>
    <row r="154" spans="2:15">
      <c r="B154" s="97" t="s">
        <v>64</v>
      </c>
      <c r="C154" s="79"/>
      <c r="D154" s="79"/>
      <c r="E154" s="79"/>
      <c r="F154" s="79"/>
      <c r="G154" s="79"/>
      <c r="H154" s="79"/>
      <c r="I154" s="88"/>
      <c r="J154" s="90"/>
      <c r="K154" s="88">
        <v>7.5687675649999999</v>
      </c>
      <c r="L154" s="88">
        <v>21036.236991777001</v>
      </c>
      <c r="M154" s="79"/>
      <c r="N154" s="89">
        <v>0.19091226508409881</v>
      </c>
      <c r="O154" s="89">
        <v>4.4226678251290091E-2</v>
      </c>
    </row>
    <row r="155" spans="2:15">
      <c r="B155" s="84" t="s">
        <v>1453</v>
      </c>
      <c r="C155" s="81" t="s">
        <v>1454</v>
      </c>
      <c r="D155" s="94" t="s">
        <v>124</v>
      </c>
      <c r="E155" s="94" t="s">
        <v>874</v>
      </c>
      <c r="F155" s="81"/>
      <c r="G155" s="94" t="s">
        <v>1455</v>
      </c>
      <c r="H155" s="94" t="s">
        <v>1456</v>
      </c>
      <c r="I155" s="91">
        <v>2337.3910489999998</v>
      </c>
      <c r="J155" s="93">
        <v>2337</v>
      </c>
      <c r="K155" s="81"/>
      <c r="L155" s="91">
        <v>195.283762997</v>
      </c>
      <c r="M155" s="92">
        <v>1.0780586769872302E-6</v>
      </c>
      <c r="N155" s="92">
        <v>1.7722782616718493E-3</v>
      </c>
      <c r="O155" s="92">
        <v>4.1056545122932923E-4</v>
      </c>
    </row>
    <row r="156" spans="2:15">
      <c r="B156" s="84" t="s">
        <v>1457</v>
      </c>
      <c r="C156" s="81" t="s">
        <v>1458</v>
      </c>
      <c r="D156" s="94" t="s">
        <v>30</v>
      </c>
      <c r="E156" s="94" t="s">
        <v>874</v>
      </c>
      <c r="F156" s="81"/>
      <c r="G156" s="94" t="s">
        <v>1023</v>
      </c>
      <c r="H156" s="94" t="s">
        <v>133</v>
      </c>
      <c r="I156" s="91">
        <v>259.08091999999999</v>
      </c>
      <c r="J156" s="93">
        <v>28980</v>
      </c>
      <c r="K156" s="81"/>
      <c r="L156" s="91">
        <v>291.18165741899998</v>
      </c>
      <c r="M156" s="92">
        <v>1.2927145515083298E-6</v>
      </c>
      <c r="N156" s="92">
        <v>2.6425900122029142E-3</v>
      </c>
      <c r="O156" s="92">
        <v>6.1218161066351558E-4</v>
      </c>
    </row>
    <row r="157" spans="2:15">
      <c r="B157" s="84" t="s">
        <v>1459</v>
      </c>
      <c r="C157" s="81" t="s">
        <v>1460</v>
      </c>
      <c r="D157" s="94" t="s">
        <v>30</v>
      </c>
      <c r="E157" s="94" t="s">
        <v>874</v>
      </c>
      <c r="F157" s="81"/>
      <c r="G157" s="94" t="s">
        <v>1461</v>
      </c>
      <c r="H157" s="94" t="s">
        <v>133</v>
      </c>
      <c r="I157" s="91">
        <v>1304.7372800000001</v>
      </c>
      <c r="J157" s="93">
        <v>3210</v>
      </c>
      <c r="K157" s="81"/>
      <c r="L157" s="91">
        <v>162.42703102900001</v>
      </c>
      <c r="M157" s="92">
        <v>2.9522545137690671E-5</v>
      </c>
      <c r="N157" s="92">
        <v>1.4740902765429502E-3</v>
      </c>
      <c r="O157" s="92">
        <v>3.4148731191382313E-4</v>
      </c>
    </row>
    <row r="158" spans="2:15">
      <c r="B158" s="84" t="s">
        <v>1462</v>
      </c>
      <c r="C158" s="81" t="s">
        <v>1463</v>
      </c>
      <c r="D158" s="94" t="s">
        <v>30</v>
      </c>
      <c r="E158" s="94" t="s">
        <v>874</v>
      </c>
      <c r="F158" s="81"/>
      <c r="G158" s="94" t="s">
        <v>1455</v>
      </c>
      <c r="H158" s="94" t="s">
        <v>133</v>
      </c>
      <c r="I158" s="91">
        <v>968.24091499999997</v>
      </c>
      <c r="J158" s="93">
        <v>13048</v>
      </c>
      <c r="K158" s="81"/>
      <c r="L158" s="91">
        <v>489.95656468200008</v>
      </c>
      <c r="M158" s="92">
        <v>1.2363050983944973E-6</v>
      </c>
      <c r="N158" s="92">
        <v>4.4465518045279876E-3</v>
      </c>
      <c r="O158" s="92">
        <v>1.0300868591134619E-3</v>
      </c>
    </row>
    <row r="159" spans="2:15">
      <c r="B159" s="84" t="s">
        <v>1464</v>
      </c>
      <c r="C159" s="81" t="s">
        <v>1465</v>
      </c>
      <c r="D159" s="94" t="s">
        <v>1400</v>
      </c>
      <c r="E159" s="94" t="s">
        <v>874</v>
      </c>
      <c r="F159" s="81"/>
      <c r="G159" s="94" t="s">
        <v>1402</v>
      </c>
      <c r="H159" s="94" t="s">
        <v>131</v>
      </c>
      <c r="I159" s="91">
        <v>866.31848100000002</v>
      </c>
      <c r="J159" s="93">
        <v>21210</v>
      </c>
      <c r="K159" s="81"/>
      <c r="L159" s="91">
        <v>635.02669411299996</v>
      </c>
      <c r="M159" s="92">
        <v>3.2292505426146239E-7</v>
      </c>
      <c r="N159" s="92">
        <v>5.7631212564000943E-3</v>
      </c>
      <c r="O159" s="92">
        <v>1.3350829439679444E-3</v>
      </c>
    </row>
    <row r="160" spans="2:15">
      <c r="B160" s="84" t="s">
        <v>1466</v>
      </c>
      <c r="C160" s="81" t="s">
        <v>1467</v>
      </c>
      <c r="D160" s="94" t="s">
        <v>1383</v>
      </c>
      <c r="E160" s="94" t="s">
        <v>874</v>
      </c>
      <c r="F160" s="81"/>
      <c r="G160" s="94" t="s">
        <v>893</v>
      </c>
      <c r="H160" s="94" t="s">
        <v>131</v>
      </c>
      <c r="I160" s="91">
        <v>210.564909</v>
      </c>
      <c r="J160" s="93">
        <v>133702</v>
      </c>
      <c r="K160" s="81"/>
      <c r="L160" s="91">
        <v>972.96593226799996</v>
      </c>
      <c r="M160" s="92">
        <v>6.129079188272918E-7</v>
      </c>
      <c r="N160" s="92">
        <v>8.8300550165676169E-3</v>
      </c>
      <c r="O160" s="92">
        <v>2.0455679001766939E-3</v>
      </c>
    </row>
    <row r="161" spans="2:15">
      <c r="B161" s="84" t="s">
        <v>1468</v>
      </c>
      <c r="C161" s="81" t="s">
        <v>1469</v>
      </c>
      <c r="D161" s="94" t="s">
        <v>1383</v>
      </c>
      <c r="E161" s="94" t="s">
        <v>874</v>
      </c>
      <c r="F161" s="81"/>
      <c r="G161" s="94" t="s">
        <v>1402</v>
      </c>
      <c r="H161" s="94" t="s">
        <v>131</v>
      </c>
      <c r="I161" s="91">
        <v>97.503253999999998</v>
      </c>
      <c r="J161" s="93">
        <v>184784</v>
      </c>
      <c r="K161" s="81"/>
      <c r="L161" s="91">
        <v>622.66894472399997</v>
      </c>
      <c r="M161" s="92">
        <v>1.9665954157629201E-7</v>
      </c>
      <c r="N161" s="92">
        <v>5.6509697376604141E-3</v>
      </c>
      <c r="O161" s="92">
        <v>1.3091019567306609E-3</v>
      </c>
    </row>
    <row r="162" spans="2:15">
      <c r="B162" s="84" t="s">
        <v>1470</v>
      </c>
      <c r="C162" s="81" t="s">
        <v>1471</v>
      </c>
      <c r="D162" s="94" t="s">
        <v>30</v>
      </c>
      <c r="E162" s="94" t="s">
        <v>874</v>
      </c>
      <c r="F162" s="81"/>
      <c r="G162" s="94" t="s">
        <v>1461</v>
      </c>
      <c r="H162" s="94" t="s">
        <v>133</v>
      </c>
      <c r="I162" s="91">
        <v>27429.135999999995</v>
      </c>
      <c r="J162" s="93">
        <v>798.4</v>
      </c>
      <c r="K162" s="81"/>
      <c r="L162" s="91">
        <v>849.303391078</v>
      </c>
      <c r="M162" s="92">
        <v>2.2417222128865946E-5</v>
      </c>
      <c r="N162" s="92">
        <v>7.7077679909048459E-3</v>
      </c>
      <c r="O162" s="92">
        <v>1.7855792239823609E-3</v>
      </c>
    </row>
    <row r="163" spans="2:15">
      <c r="B163" s="84" t="s">
        <v>1472</v>
      </c>
      <c r="C163" s="81" t="s">
        <v>1473</v>
      </c>
      <c r="D163" s="94" t="s">
        <v>30</v>
      </c>
      <c r="E163" s="94" t="s">
        <v>874</v>
      </c>
      <c r="F163" s="81"/>
      <c r="G163" s="94" t="s">
        <v>949</v>
      </c>
      <c r="H163" s="94" t="s">
        <v>133</v>
      </c>
      <c r="I163" s="91">
        <v>397.44493600000004</v>
      </c>
      <c r="J163" s="93">
        <v>26370</v>
      </c>
      <c r="K163" s="81"/>
      <c r="L163" s="91">
        <v>406.45951961000003</v>
      </c>
      <c r="M163" s="92">
        <v>9.3371530830188741E-7</v>
      </c>
      <c r="N163" s="92">
        <v>3.6887827221224337E-3</v>
      </c>
      <c r="O163" s="92">
        <v>8.5454230046611555E-4</v>
      </c>
    </row>
    <row r="164" spans="2:15">
      <c r="B164" s="84" t="s">
        <v>1474</v>
      </c>
      <c r="C164" s="81" t="s">
        <v>1475</v>
      </c>
      <c r="D164" s="94" t="s">
        <v>1400</v>
      </c>
      <c r="E164" s="94" t="s">
        <v>874</v>
      </c>
      <c r="F164" s="81"/>
      <c r="G164" s="94" t="s">
        <v>906</v>
      </c>
      <c r="H164" s="94" t="s">
        <v>131</v>
      </c>
      <c r="I164" s="91">
        <v>2618.5308580000001</v>
      </c>
      <c r="J164" s="93">
        <v>3522</v>
      </c>
      <c r="K164" s="81"/>
      <c r="L164" s="91">
        <v>318.728414031</v>
      </c>
      <c r="M164" s="92">
        <v>2.9110612483725251E-7</v>
      </c>
      <c r="N164" s="92">
        <v>2.8925878470140087E-3</v>
      </c>
      <c r="O164" s="92">
        <v>6.700960341913131E-4</v>
      </c>
    </row>
    <row r="165" spans="2:15">
      <c r="B165" s="84" t="s">
        <v>1476</v>
      </c>
      <c r="C165" s="81" t="s">
        <v>1477</v>
      </c>
      <c r="D165" s="94" t="s">
        <v>1400</v>
      </c>
      <c r="E165" s="94" t="s">
        <v>874</v>
      </c>
      <c r="F165" s="81"/>
      <c r="G165" s="94" t="s">
        <v>932</v>
      </c>
      <c r="H165" s="94" t="s">
        <v>131</v>
      </c>
      <c r="I165" s="91">
        <v>78.656966999999995</v>
      </c>
      <c r="J165" s="93">
        <v>50270</v>
      </c>
      <c r="K165" s="81"/>
      <c r="L165" s="91">
        <v>136.653203437</v>
      </c>
      <c r="M165" s="92">
        <v>5.0953298743091834E-7</v>
      </c>
      <c r="N165" s="92">
        <v>1.2401824817506026E-3</v>
      </c>
      <c r="O165" s="92">
        <v>2.8730030223714567E-4</v>
      </c>
    </row>
    <row r="166" spans="2:15">
      <c r="B166" s="84" t="s">
        <v>1478</v>
      </c>
      <c r="C166" s="81" t="s">
        <v>1479</v>
      </c>
      <c r="D166" s="94" t="s">
        <v>1400</v>
      </c>
      <c r="E166" s="94" t="s">
        <v>874</v>
      </c>
      <c r="F166" s="81"/>
      <c r="G166" s="94" t="s">
        <v>1455</v>
      </c>
      <c r="H166" s="94" t="s">
        <v>131</v>
      </c>
      <c r="I166" s="91">
        <v>239.50920699999998</v>
      </c>
      <c r="J166" s="93">
        <v>32576</v>
      </c>
      <c r="K166" s="81"/>
      <c r="L166" s="91">
        <v>269.64582668400004</v>
      </c>
      <c r="M166" s="92">
        <v>4.2557380598002311E-7</v>
      </c>
      <c r="N166" s="92">
        <v>2.447143734064208E-3</v>
      </c>
      <c r="O166" s="92">
        <v>5.669045844140288E-4</v>
      </c>
    </row>
    <row r="167" spans="2:15">
      <c r="B167" s="84" t="s">
        <v>1480</v>
      </c>
      <c r="C167" s="81" t="s">
        <v>1481</v>
      </c>
      <c r="D167" s="94" t="s">
        <v>120</v>
      </c>
      <c r="E167" s="94" t="s">
        <v>874</v>
      </c>
      <c r="F167" s="81"/>
      <c r="G167" s="94" t="s">
        <v>876</v>
      </c>
      <c r="H167" s="94" t="s">
        <v>134</v>
      </c>
      <c r="I167" s="91">
        <v>9252.89</v>
      </c>
      <c r="J167" s="93">
        <v>471.6</v>
      </c>
      <c r="K167" s="81"/>
      <c r="L167" s="91">
        <v>198.96993834600002</v>
      </c>
      <c r="M167" s="92">
        <v>4.5606693343949657E-7</v>
      </c>
      <c r="N167" s="92">
        <v>1.8057317774147006E-3</v>
      </c>
      <c r="O167" s="92">
        <v>4.1831528266562674E-4</v>
      </c>
    </row>
    <row r="168" spans="2:15">
      <c r="B168" s="84" t="s">
        <v>1482</v>
      </c>
      <c r="C168" s="81" t="s">
        <v>1483</v>
      </c>
      <c r="D168" s="94" t="s">
        <v>1400</v>
      </c>
      <c r="E168" s="94" t="s">
        <v>874</v>
      </c>
      <c r="F168" s="81"/>
      <c r="G168" s="94" t="s">
        <v>1455</v>
      </c>
      <c r="H168" s="94" t="s">
        <v>131</v>
      </c>
      <c r="I168" s="91">
        <v>1168.1588569999999</v>
      </c>
      <c r="J168" s="93">
        <v>14768</v>
      </c>
      <c r="K168" s="81"/>
      <c r="L168" s="91">
        <v>596.20734706500002</v>
      </c>
      <c r="M168" s="92">
        <v>2.1137087294397651E-6</v>
      </c>
      <c r="N168" s="92">
        <v>5.4108201544056465E-3</v>
      </c>
      <c r="O168" s="92">
        <v>1.2534689762084494E-3</v>
      </c>
    </row>
    <row r="169" spans="2:15">
      <c r="B169" s="84" t="s">
        <v>1484</v>
      </c>
      <c r="C169" s="81" t="s">
        <v>1485</v>
      </c>
      <c r="D169" s="94" t="s">
        <v>1383</v>
      </c>
      <c r="E169" s="94" t="s">
        <v>874</v>
      </c>
      <c r="F169" s="81"/>
      <c r="G169" s="94" t="s">
        <v>954</v>
      </c>
      <c r="H169" s="94" t="s">
        <v>131</v>
      </c>
      <c r="I169" s="91">
        <v>1434.1128229999999</v>
      </c>
      <c r="J169" s="93">
        <v>4796</v>
      </c>
      <c r="K169" s="81"/>
      <c r="L169" s="91">
        <v>237.70385630999999</v>
      </c>
      <c r="M169" s="92">
        <v>3.3805376242894836E-7</v>
      </c>
      <c r="N169" s="92">
        <v>2.1572575763006657E-3</v>
      </c>
      <c r="O169" s="92">
        <v>4.9974964393924575E-4</v>
      </c>
    </row>
    <row r="170" spans="2:15">
      <c r="B170" s="84" t="s">
        <v>1486</v>
      </c>
      <c r="C170" s="81" t="s">
        <v>1487</v>
      </c>
      <c r="D170" s="94" t="s">
        <v>1400</v>
      </c>
      <c r="E170" s="94" t="s">
        <v>874</v>
      </c>
      <c r="F170" s="81"/>
      <c r="G170" s="94" t="s">
        <v>906</v>
      </c>
      <c r="H170" s="94" t="s">
        <v>131</v>
      </c>
      <c r="I170" s="91">
        <v>621.26864399999999</v>
      </c>
      <c r="J170" s="93">
        <v>7989</v>
      </c>
      <c r="K170" s="81"/>
      <c r="L170" s="91">
        <v>171.53217315300003</v>
      </c>
      <c r="M170" s="92">
        <v>2.8456869205124304E-7</v>
      </c>
      <c r="N170" s="92">
        <v>1.5567230833270238E-3</v>
      </c>
      <c r="O170" s="92">
        <v>3.6063000318152814E-4</v>
      </c>
    </row>
    <row r="171" spans="2:15">
      <c r="B171" s="84" t="s">
        <v>1488</v>
      </c>
      <c r="C171" s="81" t="s">
        <v>1489</v>
      </c>
      <c r="D171" s="94" t="s">
        <v>30</v>
      </c>
      <c r="E171" s="94" t="s">
        <v>874</v>
      </c>
      <c r="F171" s="81"/>
      <c r="G171" s="94" t="s">
        <v>916</v>
      </c>
      <c r="H171" s="94" t="s">
        <v>133</v>
      </c>
      <c r="I171" s="91">
        <v>552.408636</v>
      </c>
      <c r="J171" s="93">
        <v>7390</v>
      </c>
      <c r="K171" s="81"/>
      <c r="L171" s="91">
        <v>158.31975174800002</v>
      </c>
      <c r="M171" s="92">
        <v>8.0511861930040354E-7</v>
      </c>
      <c r="N171" s="92">
        <v>1.4368150741778498E-3</v>
      </c>
      <c r="O171" s="92">
        <v>3.3285214969936631E-4</v>
      </c>
    </row>
    <row r="172" spans="2:15">
      <c r="B172" s="84" t="s">
        <v>1490</v>
      </c>
      <c r="C172" s="81" t="s">
        <v>1491</v>
      </c>
      <c r="D172" s="94" t="s">
        <v>1400</v>
      </c>
      <c r="E172" s="94" t="s">
        <v>874</v>
      </c>
      <c r="F172" s="81"/>
      <c r="G172" s="94" t="s">
        <v>876</v>
      </c>
      <c r="H172" s="94" t="s">
        <v>131</v>
      </c>
      <c r="I172" s="91">
        <v>4151.4368000000004</v>
      </c>
      <c r="J172" s="93">
        <v>3353</v>
      </c>
      <c r="K172" s="81"/>
      <c r="L172" s="91">
        <v>481.06716792399999</v>
      </c>
      <c r="M172" s="92">
        <v>5.592274609312751E-5</v>
      </c>
      <c r="N172" s="92">
        <v>4.3658769732373703E-3</v>
      </c>
      <c r="O172" s="92">
        <v>1.0113977518620776E-3</v>
      </c>
    </row>
    <row r="173" spans="2:15">
      <c r="B173" s="84" t="s">
        <v>1492</v>
      </c>
      <c r="C173" s="81" t="s">
        <v>1493</v>
      </c>
      <c r="D173" s="94" t="s">
        <v>30</v>
      </c>
      <c r="E173" s="94" t="s">
        <v>874</v>
      </c>
      <c r="F173" s="81"/>
      <c r="G173" s="94" t="s">
        <v>935</v>
      </c>
      <c r="H173" s="94" t="s">
        <v>133</v>
      </c>
      <c r="I173" s="91">
        <v>2995.1308840000002</v>
      </c>
      <c r="J173" s="93">
        <v>3401</v>
      </c>
      <c r="K173" s="81"/>
      <c r="L173" s="91">
        <v>395.05052133000004</v>
      </c>
      <c r="M173" s="92">
        <v>2.4222519304482024E-6</v>
      </c>
      <c r="N173" s="92">
        <v>3.5852414991923627E-3</v>
      </c>
      <c r="O173" s="92">
        <v>8.3055597177695152E-4</v>
      </c>
    </row>
    <row r="174" spans="2:15">
      <c r="B174" s="84" t="s">
        <v>1494</v>
      </c>
      <c r="C174" s="81" t="s">
        <v>1495</v>
      </c>
      <c r="D174" s="94" t="s">
        <v>30</v>
      </c>
      <c r="E174" s="94" t="s">
        <v>874</v>
      </c>
      <c r="F174" s="81"/>
      <c r="G174" s="94" t="s">
        <v>1455</v>
      </c>
      <c r="H174" s="94" t="s">
        <v>133</v>
      </c>
      <c r="I174" s="91">
        <v>277.512677</v>
      </c>
      <c r="J174" s="93">
        <v>10200</v>
      </c>
      <c r="K174" s="81"/>
      <c r="L174" s="91">
        <v>109.77746570400001</v>
      </c>
      <c r="M174" s="92">
        <v>2.8317620102040818E-6</v>
      </c>
      <c r="N174" s="92">
        <v>9.9627441167044199E-4</v>
      </c>
      <c r="O174" s="92">
        <v>2.3079663178278355E-4</v>
      </c>
    </row>
    <row r="175" spans="2:15">
      <c r="B175" s="84" t="s">
        <v>1496</v>
      </c>
      <c r="C175" s="81" t="s">
        <v>1497</v>
      </c>
      <c r="D175" s="94" t="s">
        <v>30</v>
      </c>
      <c r="E175" s="94" t="s">
        <v>874</v>
      </c>
      <c r="F175" s="81"/>
      <c r="G175" s="94" t="s">
        <v>954</v>
      </c>
      <c r="H175" s="94" t="s">
        <v>137</v>
      </c>
      <c r="I175" s="91">
        <v>11984.716945</v>
      </c>
      <c r="J175" s="93">
        <v>8156</v>
      </c>
      <c r="K175" s="81"/>
      <c r="L175" s="91">
        <v>363.13141044299999</v>
      </c>
      <c r="M175" s="92">
        <v>3.9007725281479295E-6</v>
      </c>
      <c r="N175" s="92">
        <v>3.2955628004170197E-3</v>
      </c>
      <c r="O175" s="92">
        <v>7.6344909118923219E-4</v>
      </c>
    </row>
    <row r="176" spans="2:15">
      <c r="B176" s="84" t="s">
        <v>1498</v>
      </c>
      <c r="C176" s="81" t="s">
        <v>1499</v>
      </c>
      <c r="D176" s="94" t="s">
        <v>1500</v>
      </c>
      <c r="E176" s="94" t="s">
        <v>874</v>
      </c>
      <c r="F176" s="81"/>
      <c r="G176" s="94" t="s">
        <v>1455</v>
      </c>
      <c r="H176" s="94" t="s">
        <v>133</v>
      </c>
      <c r="I176" s="91">
        <v>1145.663231</v>
      </c>
      <c r="J176" s="93">
        <v>2697</v>
      </c>
      <c r="K176" s="81"/>
      <c r="L176" s="91">
        <v>119.83070744600001</v>
      </c>
      <c r="M176" s="92">
        <v>1.5582687250490738E-6</v>
      </c>
      <c r="N176" s="92">
        <v>1.0875116017227064E-3</v>
      </c>
      <c r="O176" s="92">
        <v>2.5193261190103414E-4</v>
      </c>
    </row>
    <row r="177" spans="2:15">
      <c r="B177" s="84" t="s">
        <v>1501</v>
      </c>
      <c r="C177" s="81" t="s">
        <v>1502</v>
      </c>
      <c r="D177" s="94" t="s">
        <v>1400</v>
      </c>
      <c r="E177" s="94" t="s">
        <v>874</v>
      </c>
      <c r="F177" s="81"/>
      <c r="G177" s="94" t="s">
        <v>932</v>
      </c>
      <c r="H177" s="94" t="s">
        <v>131</v>
      </c>
      <c r="I177" s="91">
        <v>109.61343600000001</v>
      </c>
      <c r="J177" s="93">
        <v>22993</v>
      </c>
      <c r="K177" s="81"/>
      <c r="L177" s="91">
        <v>87.103010412000003</v>
      </c>
      <c r="M177" s="92">
        <v>3.0956635535762117E-7</v>
      </c>
      <c r="N177" s="92">
        <v>7.9049466023314928E-4</v>
      </c>
      <c r="O177" s="92">
        <v>1.8312575620424277E-4</v>
      </c>
    </row>
    <row r="178" spans="2:15">
      <c r="B178" s="84" t="s">
        <v>1503</v>
      </c>
      <c r="C178" s="81" t="s">
        <v>1504</v>
      </c>
      <c r="D178" s="94" t="s">
        <v>30</v>
      </c>
      <c r="E178" s="94" t="s">
        <v>874</v>
      </c>
      <c r="F178" s="81"/>
      <c r="G178" s="94" t="s">
        <v>1402</v>
      </c>
      <c r="H178" s="94" t="s">
        <v>137</v>
      </c>
      <c r="I178" s="91">
        <v>2775.8670000000002</v>
      </c>
      <c r="J178" s="93">
        <v>19048</v>
      </c>
      <c r="K178" s="81"/>
      <c r="L178" s="91">
        <v>196.429564798</v>
      </c>
      <c r="M178" s="92">
        <v>1.9004040605967666E-6</v>
      </c>
      <c r="N178" s="92">
        <v>1.7826768713305949E-3</v>
      </c>
      <c r="O178" s="92">
        <v>4.1297439002806684E-4</v>
      </c>
    </row>
    <row r="179" spans="2:15">
      <c r="B179" s="84" t="s">
        <v>1505</v>
      </c>
      <c r="C179" s="81" t="s">
        <v>1506</v>
      </c>
      <c r="D179" s="94" t="s">
        <v>1400</v>
      </c>
      <c r="E179" s="94" t="s">
        <v>874</v>
      </c>
      <c r="F179" s="81"/>
      <c r="G179" s="94" t="s">
        <v>906</v>
      </c>
      <c r="H179" s="94" t="s">
        <v>131</v>
      </c>
      <c r="I179" s="91">
        <v>624.05191300000001</v>
      </c>
      <c r="J179" s="93">
        <v>13940</v>
      </c>
      <c r="K179" s="81"/>
      <c r="L179" s="91">
        <v>300.64724360100001</v>
      </c>
      <c r="M179" s="92">
        <v>1.9896537943633362E-7</v>
      </c>
      <c r="N179" s="92">
        <v>2.728493992989058E-3</v>
      </c>
      <c r="O179" s="92">
        <v>6.3208210112069012E-4</v>
      </c>
    </row>
    <row r="180" spans="2:15">
      <c r="B180" s="84" t="s">
        <v>1507</v>
      </c>
      <c r="C180" s="81" t="s">
        <v>1508</v>
      </c>
      <c r="D180" s="94" t="s">
        <v>1400</v>
      </c>
      <c r="E180" s="94" t="s">
        <v>874</v>
      </c>
      <c r="F180" s="81"/>
      <c r="G180" s="94" t="s">
        <v>1023</v>
      </c>
      <c r="H180" s="94" t="s">
        <v>131</v>
      </c>
      <c r="I180" s="91">
        <v>1674.354859</v>
      </c>
      <c r="J180" s="93">
        <v>1929</v>
      </c>
      <c r="K180" s="81"/>
      <c r="L180" s="91">
        <v>111.622942882</v>
      </c>
      <c r="M180" s="92">
        <v>3.578705994878876E-5</v>
      </c>
      <c r="N180" s="92">
        <v>1.0130228552419187E-3</v>
      </c>
      <c r="O180" s="92">
        <v>2.346765712037104E-4</v>
      </c>
    </row>
    <row r="181" spans="2:15">
      <c r="B181" s="84" t="s">
        <v>1509</v>
      </c>
      <c r="C181" s="81" t="s">
        <v>1510</v>
      </c>
      <c r="D181" s="94" t="s">
        <v>1400</v>
      </c>
      <c r="E181" s="94" t="s">
        <v>874</v>
      </c>
      <c r="F181" s="81"/>
      <c r="G181" s="94" t="s">
        <v>1455</v>
      </c>
      <c r="H181" s="94" t="s">
        <v>131</v>
      </c>
      <c r="I181" s="91">
        <v>191.83091500000003</v>
      </c>
      <c r="J181" s="93">
        <v>38938</v>
      </c>
      <c r="K181" s="81"/>
      <c r="L181" s="91">
        <v>258.14634117200001</v>
      </c>
      <c r="M181" s="92">
        <v>6.80079237946753E-7</v>
      </c>
      <c r="N181" s="92">
        <v>2.3427813033093216E-3</v>
      </c>
      <c r="O181" s="92">
        <v>5.4272801496615334E-4</v>
      </c>
    </row>
    <row r="182" spans="2:15">
      <c r="B182" s="84" t="s">
        <v>1511</v>
      </c>
      <c r="C182" s="81" t="s">
        <v>1512</v>
      </c>
      <c r="D182" s="94" t="s">
        <v>1400</v>
      </c>
      <c r="E182" s="94" t="s">
        <v>874</v>
      </c>
      <c r="F182" s="81"/>
      <c r="G182" s="94" t="s">
        <v>893</v>
      </c>
      <c r="H182" s="94" t="s">
        <v>131</v>
      </c>
      <c r="I182" s="91">
        <v>552.61590100000001</v>
      </c>
      <c r="J182" s="93">
        <v>29859</v>
      </c>
      <c r="K182" s="81"/>
      <c r="L182" s="91">
        <v>570.25929120399996</v>
      </c>
      <c r="M182" s="92">
        <v>5.5402913013977231E-7</v>
      </c>
      <c r="N182" s="92">
        <v>5.1753311683817357E-3</v>
      </c>
      <c r="O182" s="92">
        <v>1.1989156682446994E-3</v>
      </c>
    </row>
    <row r="183" spans="2:15">
      <c r="B183" s="84" t="s">
        <v>1513</v>
      </c>
      <c r="C183" s="81" t="s">
        <v>1514</v>
      </c>
      <c r="D183" s="94" t="s">
        <v>1400</v>
      </c>
      <c r="E183" s="94" t="s">
        <v>874</v>
      </c>
      <c r="F183" s="81"/>
      <c r="G183" s="94" t="s">
        <v>1047</v>
      </c>
      <c r="H183" s="94" t="s">
        <v>131</v>
      </c>
      <c r="I183" s="91">
        <v>866.28887199999997</v>
      </c>
      <c r="J183" s="93">
        <v>19761</v>
      </c>
      <c r="K183" s="81"/>
      <c r="L183" s="91">
        <v>591.623460991</v>
      </c>
      <c r="M183" s="92">
        <v>1.150307461362365E-6</v>
      </c>
      <c r="N183" s="92">
        <v>5.3692195547538702E-3</v>
      </c>
      <c r="O183" s="92">
        <v>1.243831793754194E-3</v>
      </c>
    </row>
    <row r="184" spans="2:15">
      <c r="B184" s="84" t="s">
        <v>1515</v>
      </c>
      <c r="C184" s="81" t="s">
        <v>1516</v>
      </c>
      <c r="D184" s="94" t="s">
        <v>1383</v>
      </c>
      <c r="E184" s="94" t="s">
        <v>874</v>
      </c>
      <c r="F184" s="81"/>
      <c r="G184" s="94" t="s">
        <v>922</v>
      </c>
      <c r="H184" s="94" t="s">
        <v>131</v>
      </c>
      <c r="I184" s="91">
        <v>2860.7826220000002</v>
      </c>
      <c r="J184" s="93">
        <v>15770</v>
      </c>
      <c r="K184" s="81"/>
      <c r="L184" s="91">
        <v>1559.158569808</v>
      </c>
      <c r="M184" s="92">
        <v>3.7499744589769675E-7</v>
      </c>
      <c r="N184" s="92">
        <v>1.4149987676202957E-2</v>
      </c>
      <c r="O184" s="92">
        <v>3.2779819065711629E-3</v>
      </c>
    </row>
    <row r="185" spans="2:15">
      <c r="B185" s="84" t="s">
        <v>1517</v>
      </c>
      <c r="C185" s="81" t="s">
        <v>1518</v>
      </c>
      <c r="D185" s="94" t="s">
        <v>1400</v>
      </c>
      <c r="E185" s="94" t="s">
        <v>874</v>
      </c>
      <c r="F185" s="81"/>
      <c r="G185" s="94" t="s">
        <v>932</v>
      </c>
      <c r="H185" s="94" t="s">
        <v>131</v>
      </c>
      <c r="I185" s="91">
        <v>139.38923600000001</v>
      </c>
      <c r="J185" s="93">
        <v>23741</v>
      </c>
      <c r="K185" s="81"/>
      <c r="L185" s="91">
        <v>114.367329404</v>
      </c>
      <c r="M185" s="92">
        <v>7.382904449152543E-7</v>
      </c>
      <c r="N185" s="92">
        <v>1.0379292606691869E-3</v>
      </c>
      <c r="O185" s="92">
        <v>2.404463816245078E-4</v>
      </c>
    </row>
    <row r="186" spans="2:15">
      <c r="B186" s="84" t="s">
        <v>1519</v>
      </c>
      <c r="C186" s="81" t="s">
        <v>1520</v>
      </c>
      <c r="D186" s="94" t="s">
        <v>124</v>
      </c>
      <c r="E186" s="94" t="s">
        <v>874</v>
      </c>
      <c r="F186" s="81"/>
      <c r="G186" s="94" t="s">
        <v>916</v>
      </c>
      <c r="H186" s="94" t="s">
        <v>1456</v>
      </c>
      <c r="I186" s="91">
        <v>447.839876</v>
      </c>
      <c r="J186" s="93">
        <v>10478</v>
      </c>
      <c r="K186" s="81"/>
      <c r="L186" s="91">
        <v>167.755667391</v>
      </c>
      <c r="M186" s="92">
        <v>1.5048382930107527E-7</v>
      </c>
      <c r="N186" s="92">
        <v>1.5224497829545091E-3</v>
      </c>
      <c r="O186" s="92">
        <v>3.526902606834817E-4</v>
      </c>
    </row>
    <row r="187" spans="2:15">
      <c r="B187" s="84" t="s">
        <v>1521</v>
      </c>
      <c r="C187" s="81" t="s">
        <v>1522</v>
      </c>
      <c r="D187" s="94" t="s">
        <v>1383</v>
      </c>
      <c r="E187" s="94" t="s">
        <v>874</v>
      </c>
      <c r="F187" s="81"/>
      <c r="G187" s="94" t="s">
        <v>922</v>
      </c>
      <c r="H187" s="94" t="s">
        <v>131</v>
      </c>
      <c r="I187" s="91">
        <v>331.91967</v>
      </c>
      <c r="J187" s="93">
        <v>32357</v>
      </c>
      <c r="K187" s="81"/>
      <c r="L187" s="91">
        <v>371.17179985000001</v>
      </c>
      <c r="M187" s="92">
        <v>7.5737294636913204E-7</v>
      </c>
      <c r="N187" s="92">
        <v>3.3685325503988533E-3</v>
      </c>
      <c r="O187" s="92">
        <v>7.8035324161260971E-4</v>
      </c>
    </row>
    <row r="188" spans="2:15">
      <c r="B188" s="84" t="s">
        <v>1523</v>
      </c>
      <c r="C188" s="81" t="s">
        <v>1524</v>
      </c>
      <c r="D188" s="94" t="s">
        <v>1400</v>
      </c>
      <c r="E188" s="94" t="s">
        <v>874</v>
      </c>
      <c r="F188" s="81"/>
      <c r="G188" s="94" t="s">
        <v>1023</v>
      </c>
      <c r="H188" s="94" t="s">
        <v>131</v>
      </c>
      <c r="I188" s="91">
        <v>569.978024</v>
      </c>
      <c r="J188" s="93">
        <v>10131</v>
      </c>
      <c r="K188" s="91">
        <v>0.73331921699999991</v>
      </c>
      <c r="L188" s="91">
        <v>200.29822001799999</v>
      </c>
      <c r="M188" s="92">
        <v>4.5743612155243294E-7</v>
      </c>
      <c r="N188" s="92">
        <v>1.8177864648937557E-3</v>
      </c>
      <c r="O188" s="92">
        <v>4.2110786795615448E-4</v>
      </c>
    </row>
    <row r="189" spans="2:15">
      <c r="B189" s="84" t="s">
        <v>1525</v>
      </c>
      <c r="C189" s="81" t="s">
        <v>1526</v>
      </c>
      <c r="D189" s="94" t="s">
        <v>1400</v>
      </c>
      <c r="E189" s="94" t="s">
        <v>874</v>
      </c>
      <c r="F189" s="81"/>
      <c r="G189" s="94" t="s">
        <v>963</v>
      </c>
      <c r="H189" s="94" t="s">
        <v>131</v>
      </c>
      <c r="I189" s="91">
        <v>1152.76504</v>
      </c>
      <c r="J189" s="93">
        <v>4791</v>
      </c>
      <c r="K189" s="91">
        <v>1.79278019</v>
      </c>
      <c r="L189" s="91">
        <v>192.66411110800001</v>
      </c>
      <c r="M189" s="92">
        <v>2.0121568260032503E-6</v>
      </c>
      <c r="N189" s="92">
        <v>1.748503872932251E-3</v>
      </c>
      <c r="O189" s="92">
        <v>4.0505788345531228E-4</v>
      </c>
    </row>
    <row r="190" spans="2:15">
      <c r="B190" s="84" t="s">
        <v>1423</v>
      </c>
      <c r="C190" s="81" t="s">
        <v>1424</v>
      </c>
      <c r="D190" s="94" t="s">
        <v>1400</v>
      </c>
      <c r="E190" s="94" t="s">
        <v>874</v>
      </c>
      <c r="F190" s="81"/>
      <c r="G190" s="94" t="s">
        <v>155</v>
      </c>
      <c r="H190" s="94" t="s">
        <v>131</v>
      </c>
      <c r="I190" s="91">
        <v>3370.6590299999998</v>
      </c>
      <c r="J190" s="93">
        <v>7452</v>
      </c>
      <c r="K190" s="81"/>
      <c r="L190" s="91">
        <v>868.08330184900001</v>
      </c>
      <c r="M190" s="92">
        <v>6.6099310071853547E-5</v>
      </c>
      <c r="N190" s="92">
        <v>7.8782031930168181E-3</v>
      </c>
      <c r="O190" s="92">
        <v>1.8250621918513314E-3</v>
      </c>
    </row>
    <row r="191" spans="2:15">
      <c r="B191" s="84" t="s">
        <v>1527</v>
      </c>
      <c r="C191" s="81" t="s">
        <v>1528</v>
      </c>
      <c r="D191" s="94" t="s">
        <v>1400</v>
      </c>
      <c r="E191" s="94" t="s">
        <v>874</v>
      </c>
      <c r="F191" s="81"/>
      <c r="G191" s="94" t="s">
        <v>954</v>
      </c>
      <c r="H191" s="94" t="s">
        <v>131</v>
      </c>
      <c r="I191" s="91">
        <v>535.23881600000004</v>
      </c>
      <c r="J191" s="93">
        <v>23125</v>
      </c>
      <c r="K191" s="81"/>
      <c r="L191" s="91">
        <v>427.76286174700004</v>
      </c>
      <c r="M191" s="92">
        <v>5.4639937846473831E-6</v>
      </c>
      <c r="N191" s="92">
        <v>3.8821190732400792E-3</v>
      </c>
      <c r="O191" s="92">
        <v>8.9933054165391231E-4</v>
      </c>
    </row>
    <row r="192" spans="2:15">
      <c r="B192" s="84" t="s">
        <v>1529</v>
      </c>
      <c r="C192" s="81" t="s">
        <v>1530</v>
      </c>
      <c r="D192" s="94" t="s">
        <v>1383</v>
      </c>
      <c r="E192" s="94" t="s">
        <v>874</v>
      </c>
      <c r="F192" s="81"/>
      <c r="G192" s="94" t="s">
        <v>954</v>
      </c>
      <c r="H192" s="94" t="s">
        <v>131</v>
      </c>
      <c r="I192" s="91">
        <v>733.15088900000001</v>
      </c>
      <c r="J192" s="93">
        <v>10817</v>
      </c>
      <c r="K192" s="81"/>
      <c r="L192" s="91">
        <v>274.07784366700002</v>
      </c>
      <c r="M192" s="92">
        <v>6.2438733073474232E-7</v>
      </c>
      <c r="N192" s="92">
        <v>2.4873660609683245E-3</v>
      </c>
      <c r="O192" s="92">
        <v>5.7622247661641022E-4</v>
      </c>
    </row>
    <row r="193" spans="2:15">
      <c r="B193" s="84" t="s">
        <v>1427</v>
      </c>
      <c r="C193" s="81" t="s">
        <v>1428</v>
      </c>
      <c r="D193" s="94" t="s">
        <v>1383</v>
      </c>
      <c r="E193" s="94" t="s">
        <v>874</v>
      </c>
      <c r="F193" s="81"/>
      <c r="G193" s="94" t="s">
        <v>888</v>
      </c>
      <c r="H193" s="94" t="s">
        <v>131</v>
      </c>
      <c r="I193" s="91">
        <v>2802.475598</v>
      </c>
      <c r="J193" s="93">
        <v>5166</v>
      </c>
      <c r="K193" s="81"/>
      <c r="L193" s="91">
        <v>500.34547376899997</v>
      </c>
      <c r="M193" s="92">
        <v>2.0589846286587604E-5</v>
      </c>
      <c r="N193" s="92">
        <v>4.5408353100012911E-3</v>
      </c>
      <c r="O193" s="92">
        <v>1.0519285477496548E-3</v>
      </c>
    </row>
    <row r="194" spans="2:15">
      <c r="B194" s="84" t="s">
        <v>1531</v>
      </c>
      <c r="C194" s="81" t="s">
        <v>1532</v>
      </c>
      <c r="D194" s="94" t="s">
        <v>1400</v>
      </c>
      <c r="E194" s="94" t="s">
        <v>874</v>
      </c>
      <c r="F194" s="81"/>
      <c r="G194" s="94" t="s">
        <v>1461</v>
      </c>
      <c r="H194" s="94" t="s">
        <v>131</v>
      </c>
      <c r="I194" s="91">
        <v>1307.588806</v>
      </c>
      <c r="J194" s="93">
        <v>8914</v>
      </c>
      <c r="K194" s="81"/>
      <c r="L194" s="91">
        <v>402.82605893699991</v>
      </c>
      <c r="M194" s="92">
        <v>2.0697067171508904E-6</v>
      </c>
      <c r="N194" s="92">
        <v>3.6558076131498734E-3</v>
      </c>
      <c r="O194" s="92">
        <v>8.469032965989214E-4</v>
      </c>
    </row>
    <row r="195" spans="2:15">
      <c r="B195" s="84" t="s">
        <v>1533</v>
      </c>
      <c r="C195" s="81" t="s">
        <v>1534</v>
      </c>
      <c r="D195" s="94" t="s">
        <v>1383</v>
      </c>
      <c r="E195" s="94" t="s">
        <v>874</v>
      </c>
      <c r="F195" s="81"/>
      <c r="G195" s="94" t="s">
        <v>1402</v>
      </c>
      <c r="H195" s="94" t="s">
        <v>131</v>
      </c>
      <c r="I195" s="91">
        <v>666.20808</v>
      </c>
      <c r="J195" s="93">
        <v>11642</v>
      </c>
      <c r="K195" s="81"/>
      <c r="L195" s="91">
        <v>268.04716879199998</v>
      </c>
      <c r="M195" s="92">
        <v>1.8563412072249573E-6</v>
      </c>
      <c r="N195" s="92">
        <v>2.4326352742395918E-3</v>
      </c>
      <c r="O195" s="92">
        <v>5.6354355895693326E-4</v>
      </c>
    </row>
    <row r="196" spans="2:15">
      <c r="B196" s="84" t="s">
        <v>1535</v>
      </c>
      <c r="C196" s="81" t="s">
        <v>1536</v>
      </c>
      <c r="D196" s="94" t="s">
        <v>1400</v>
      </c>
      <c r="E196" s="94" t="s">
        <v>874</v>
      </c>
      <c r="F196" s="81"/>
      <c r="G196" s="94" t="s">
        <v>932</v>
      </c>
      <c r="H196" s="94" t="s">
        <v>131</v>
      </c>
      <c r="I196" s="91">
        <v>118.38517599999999</v>
      </c>
      <c r="J196" s="93">
        <v>27305</v>
      </c>
      <c r="K196" s="81"/>
      <c r="L196" s="91">
        <v>111.71544972299999</v>
      </c>
      <c r="M196" s="92">
        <v>4.843910638297872E-7</v>
      </c>
      <c r="N196" s="92">
        <v>1.0138623918262415E-3</v>
      </c>
      <c r="O196" s="92">
        <v>2.3487105799735924E-4</v>
      </c>
    </row>
    <row r="197" spans="2:15">
      <c r="B197" s="84" t="s">
        <v>1537</v>
      </c>
      <c r="C197" s="81" t="s">
        <v>1538</v>
      </c>
      <c r="D197" s="94" t="s">
        <v>30</v>
      </c>
      <c r="E197" s="94" t="s">
        <v>874</v>
      </c>
      <c r="F197" s="81"/>
      <c r="G197" s="94" t="s">
        <v>1455</v>
      </c>
      <c r="H197" s="94" t="s">
        <v>137</v>
      </c>
      <c r="I197" s="91">
        <v>1193.859684</v>
      </c>
      <c r="J197" s="93">
        <v>31380</v>
      </c>
      <c r="K197" s="81"/>
      <c r="L197" s="91">
        <v>139.17622222600002</v>
      </c>
      <c r="M197" s="92">
        <v>8.9453191540503861E-6</v>
      </c>
      <c r="N197" s="92">
        <v>1.2630798864549716E-3</v>
      </c>
      <c r="O197" s="92">
        <v>2.9260470815225387E-4</v>
      </c>
    </row>
    <row r="198" spans="2:15">
      <c r="B198" s="84" t="s">
        <v>1539</v>
      </c>
      <c r="C198" s="81" t="s">
        <v>1540</v>
      </c>
      <c r="D198" s="94" t="s">
        <v>30</v>
      </c>
      <c r="E198" s="94" t="s">
        <v>874</v>
      </c>
      <c r="F198" s="81"/>
      <c r="G198" s="94" t="s">
        <v>893</v>
      </c>
      <c r="H198" s="94" t="s">
        <v>133</v>
      </c>
      <c r="I198" s="91">
        <v>370.11559999999997</v>
      </c>
      <c r="J198" s="93">
        <v>12032</v>
      </c>
      <c r="K198" s="81"/>
      <c r="L198" s="91">
        <v>172.705200733</v>
      </c>
      <c r="M198" s="92">
        <v>3.012733520229875E-7</v>
      </c>
      <c r="N198" s="92">
        <v>1.5673687778203617E-3</v>
      </c>
      <c r="O198" s="92">
        <v>3.6309618157903543E-4</v>
      </c>
    </row>
    <row r="199" spans="2:15">
      <c r="B199" s="84" t="s">
        <v>1541</v>
      </c>
      <c r="C199" s="81" t="s">
        <v>1542</v>
      </c>
      <c r="D199" s="94" t="s">
        <v>120</v>
      </c>
      <c r="E199" s="94" t="s">
        <v>874</v>
      </c>
      <c r="F199" s="81"/>
      <c r="G199" s="94" t="s">
        <v>1461</v>
      </c>
      <c r="H199" s="94" t="s">
        <v>134</v>
      </c>
      <c r="I199" s="91">
        <v>17520.254686</v>
      </c>
      <c r="J199" s="93">
        <v>897.2</v>
      </c>
      <c r="K199" s="81"/>
      <c r="L199" s="91">
        <v>716.74710869</v>
      </c>
      <c r="M199" s="92">
        <v>1.5976225575372276E-5</v>
      </c>
      <c r="N199" s="92">
        <v>6.5047667064207053E-3</v>
      </c>
      <c r="O199" s="92">
        <v>1.5068923067666801E-3</v>
      </c>
    </row>
    <row r="200" spans="2:15">
      <c r="B200" s="84" t="s">
        <v>1543</v>
      </c>
      <c r="C200" s="81" t="s">
        <v>1544</v>
      </c>
      <c r="D200" s="94" t="s">
        <v>30</v>
      </c>
      <c r="E200" s="94" t="s">
        <v>874</v>
      </c>
      <c r="F200" s="81"/>
      <c r="G200" s="94" t="s">
        <v>1455</v>
      </c>
      <c r="H200" s="94" t="s">
        <v>133</v>
      </c>
      <c r="I200" s="91">
        <v>446.72952900000001</v>
      </c>
      <c r="J200" s="93">
        <v>11654</v>
      </c>
      <c r="K200" s="81"/>
      <c r="L200" s="91">
        <v>201.90630286699999</v>
      </c>
      <c r="M200" s="92">
        <v>5.2556415176470587E-7</v>
      </c>
      <c r="N200" s="92">
        <v>1.8323804599730794E-3</v>
      </c>
      <c r="O200" s="92">
        <v>4.2448870848473425E-4</v>
      </c>
    </row>
    <row r="201" spans="2:15">
      <c r="B201" s="84" t="s">
        <v>1545</v>
      </c>
      <c r="C201" s="81" t="s">
        <v>1546</v>
      </c>
      <c r="D201" s="94" t="s">
        <v>1383</v>
      </c>
      <c r="E201" s="94" t="s">
        <v>874</v>
      </c>
      <c r="F201" s="81"/>
      <c r="G201" s="94" t="s">
        <v>1047</v>
      </c>
      <c r="H201" s="94" t="s">
        <v>131</v>
      </c>
      <c r="I201" s="91">
        <v>721.72541999999999</v>
      </c>
      <c r="J201" s="93">
        <v>8792</v>
      </c>
      <c r="K201" s="81"/>
      <c r="L201" s="91">
        <v>219.29736588999998</v>
      </c>
      <c r="M201" s="92">
        <v>6.1111381879762912E-7</v>
      </c>
      <c r="N201" s="92">
        <v>1.9902113132401864E-3</v>
      </c>
      <c r="O201" s="92">
        <v>4.6105175667581909E-4</v>
      </c>
    </row>
    <row r="202" spans="2:15">
      <c r="B202" s="84" t="s">
        <v>1547</v>
      </c>
      <c r="C202" s="81" t="s">
        <v>1548</v>
      </c>
      <c r="D202" s="94" t="s">
        <v>1400</v>
      </c>
      <c r="E202" s="94" t="s">
        <v>874</v>
      </c>
      <c r="F202" s="81"/>
      <c r="G202" s="94" t="s">
        <v>1402</v>
      </c>
      <c r="H202" s="94" t="s">
        <v>131</v>
      </c>
      <c r="I202" s="91">
        <v>699.51848399999983</v>
      </c>
      <c r="J202" s="93">
        <v>12821</v>
      </c>
      <c r="K202" s="81"/>
      <c r="L202" s="91">
        <v>309.95227526500003</v>
      </c>
      <c r="M202" s="92">
        <v>1.3804366307713222E-6</v>
      </c>
      <c r="N202" s="92">
        <v>2.8129408773033917E-3</v>
      </c>
      <c r="O202" s="92">
        <v>6.5164504104566509E-4</v>
      </c>
    </row>
    <row r="203" spans="2:15">
      <c r="B203" s="84" t="s">
        <v>1549</v>
      </c>
      <c r="C203" s="81" t="s">
        <v>1550</v>
      </c>
      <c r="D203" s="94" t="s">
        <v>30</v>
      </c>
      <c r="E203" s="94" t="s">
        <v>874</v>
      </c>
      <c r="F203" s="81"/>
      <c r="G203" s="94" t="s">
        <v>1455</v>
      </c>
      <c r="H203" s="94" t="s">
        <v>133</v>
      </c>
      <c r="I203" s="91">
        <v>336.17599899999999</v>
      </c>
      <c r="J203" s="93">
        <v>9252</v>
      </c>
      <c r="K203" s="81"/>
      <c r="L203" s="91">
        <v>120.62366805300002</v>
      </c>
      <c r="M203" s="92">
        <v>1.5759419154281694E-6</v>
      </c>
      <c r="N203" s="92">
        <v>1.0947080364112872E-3</v>
      </c>
      <c r="O203" s="92">
        <v>2.5359973580536534E-4</v>
      </c>
    </row>
    <row r="204" spans="2:15">
      <c r="B204" s="84" t="s">
        <v>1551</v>
      </c>
      <c r="C204" s="81" t="s">
        <v>1552</v>
      </c>
      <c r="D204" s="94" t="s">
        <v>1400</v>
      </c>
      <c r="E204" s="94" t="s">
        <v>874</v>
      </c>
      <c r="F204" s="81"/>
      <c r="G204" s="94" t="s">
        <v>1402</v>
      </c>
      <c r="H204" s="94" t="s">
        <v>131</v>
      </c>
      <c r="I204" s="91">
        <v>1369.4277199999999</v>
      </c>
      <c r="J204" s="93">
        <v>6106</v>
      </c>
      <c r="K204" s="81"/>
      <c r="L204" s="91">
        <v>288.98123875199997</v>
      </c>
      <c r="M204" s="92">
        <v>1.1381701036886467E-6</v>
      </c>
      <c r="N204" s="92">
        <v>2.6226203326440408E-3</v>
      </c>
      <c r="O204" s="92">
        <v>6.0755544067863992E-4</v>
      </c>
    </row>
    <row r="205" spans="2:15">
      <c r="B205" s="84" t="s">
        <v>1553</v>
      </c>
      <c r="C205" s="81" t="s">
        <v>1554</v>
      </c>
      <c r="D205" s="94" t="s">
        <v>30</v>
      </c>
      <c r="E205" s="94" t="s">
        <v>874</v>
      </c>
      <c r="F205" s="81"/>
      <c r="G205" s="94" t="s">
        <v>876</v>
      </c>
      <c r="H205" s="94" t="s">
        <v>133</v>
      </c>
      <c r="I205" s="91">
        <v>1036.32368</v>
      </c>
      <c r="J205" s="93">
        <v>4920</v>
      </c>
      <c r="K205" s="81"/>
      <c r="L205" s="91">
        <v>197.73826839200001</v>
      </c>
      <c r="M205" s="92">
        <v>3.9829786609289972E-7</v>
      </c>
      <c r="N205" s="92">
        <v>1.7945538799206723E-3</v>
      </c>
      <c r="O205" s="92">
        <v>4.1572581428039602E-4</v>
      </c>
    </row>
    <row r="206" spans="2:15">
      <c r="B206" s="84" t="s">
        <v>1555</v>
      </c>
      <c r="C206" s="81" t="s">
        <v>1556</v>
      </c>
      <c r="D206" s="94" t="s">
        <v>1400</v>
      </c>
      <c r="E206" s="94" t="s">
        <v>874</v>
      </c>
      <c r="F206" s="81"/>
      <c r="G206" s="94" t="s">
        <v>935</v>
      </c>
      <c r="H206" s="94" t="s">
        <v>131</v>
      </c>
      <c r="I206" s="91">
        <v>1402.1681459999998</v>
      </c>
      <c r="J206" s="93">
        <v>11706</v>
      </c>
      <c r="K206" s="81"/>
      <c r="L206" s="91">
        <v>567.26024775400003</v>
      </c>
      <c r="M206" s="92">
        <v>2.0009390727995085E-6</v>
      </c>
      <c r="N206" s="92">
        <v>5.1481136494714421E-3</v>
      </c>
      <c r="O206" s="92">
        <v>1.1926104659666966E-3</v>
      </c>
    </row>
    <row r="207" spans="2:15">
      <c r="B207" s="84" t="s">
        <v>1557</v>
      </c>
      <c r="C207" s="81" t="s">
        <v>1558</v>
      </c>
      <c r="D207" s="94" t="s">
        <v>1400</v>
      </c>
      <c r="E207" s="94" t="s">
        <v>874</v>
      </c>
      <c r="F207" s="81"/>
      <c r="G207" s="94" t="s">
        <v>911</v>
      </c>
      <c r="H207" s="94" t="s">
        <v>131</v>
      </c>
      <c r="I207" s="91">
        <v>263.93683700000003</v>
      </c>
      <c r="J207" s="93">
        <v>29398</v>
      </c>
      <c r="K207" s="81"/>
      <c r="L207" s="91">
        <v>268.15847473000002</v>
      </c>
      <c r="M207" s="92">
        <v>2.7858631832895683E-7</v>
      </c>
      <c r="N207" s="92">
        <v>2.4336454201487295E-3</v>
      </c>
      <c r="O207" s="92">
        <v>5.6377756905566425E-4</v>
      </c>
    </row>
    <row r="208" spans="2:15">
      <c r="B208" s="84" t="s">
        <v>1559</v>
      </c>
      <c r="C208" s="81" t="s">
        <v>1560</v>
      </c>
      <c r="D208" s="94" t="s">
        <v>1383</v>
      </c>
      <c r="E208" s="94" t="s">
        <v>874</v>
      </c>
      <c r="F208" s="81"/>
      <c r="G208" s="94" t="s">
        <v>893</v>
      </c>
      <c r="H208" s="94" t="s">
        <v>131</v>
      </c>
      <c r="I208" s="91">
        <v>908.12679999999989</v>
      </c>
      <c r="J208" s="93">
        <v>7771</v>
      </c>
      <c r="K208" s="81"/>
      <c r="L208" s="91">
        <v>243.89176421799999</v>
      </c>
      <c r="M208" s="92">
        <v>2.978985470354179E-5</v>
      </c>
      <c r="N208" s="92">
        <v>2.2134153156962559E-3</v>
      </c>
      <c r="O208" s="92">
        <v>5.1275912902609634E-4</v>
      </c>
    </row>
    <row r="209" spans="2:15">
      <c r="B209" s="84" t="s">
        <v>1561</v>
      </c>
      <c r="C209" s="81" t="s">
        <v>1562</v>
      </c>
      <c r="D209" s="94" t="s">
        <v>30</v>
      </c>
      <c r="E209" s="94" t="s">
        <v>874</v>
      </c>
      <c r="F209" s="81"/>
      <c r="G209" s="94" t="s">
        <v>1455</v>
      </c>
      <c r="H209" s="94" t="s">
        <v>133</v>
      </c>
      <c r="I209" s="91">
        <v>487.70872799999995</v>
      </c>
      <c r="J209" s="93">
        <v>9900</v>
      </c>
      <c r="K209" s="81"/>
      <c r="L209" s="91">
        <v>187.25176707100002</v>
      </c>
      <c r="M209" s="92">
        <v>8.0581354542843073E-7</v>
      </c>
      <c r="N209" s="92">
        <v>1.6993846858874393E-3</v>
      </c>
      <c r="O209" s="92">
        <v>3.9367894729770963E-4</v>
      </c>
    </row>
    <row r="210" spans="2:15">
      <c r="B210" s="84" t="s">
        <v>1563</v>
      </c>
      <c r="C210" s="81" t="s">
        <v>1564</v>
      </c>
      <c r="D210" s="94" t="s">
        <v>1400</v>
      </c>
      <c r="E210" s="94" t="s">
        <v>874</v>
      </c>
      <c r="F210" s="81"/>
      <c r="G210" s="94" t="s">
        <v>893</v>
      </c>
      <c r="H210" s="94" t="s">
        <v>131</v>
      </c>
      <c r="I210" s="91">
        <v>805.30492500000003</v>
      </c>
      <c r="J210" s="93">
        <v>18790</v>
      </c>
      <c r="K210" s="81"/>
      <c r="L210" s="91">
        <v>522.95084480499997</v>
      </c>
      <c r="M210" s="92">
        <v>4.7043284172843171E-7</v>
      </c>
      <c r="N210" s="92">
        <v>4.7459880941820463E-3</v>
      </c>
      <c r="O210" s="92">
        <v>1.0994541802813484E-3</v>
      </c>
    </row>
    <row r="211" spans="2:15">
      <c r="B211" s="84" t="s">
        <v>1565</v>
      </c>
      <c r="C211" s="81" t="s">
        <v>1566</v>
      </c>
      <c r="D211" s="94" t="s">
        <v>1400</v>
      </c>
      <c r="E211" s="94" t="s">
        <v>874</v>
      </c>
      <c r="F211" s="81"/>
      <c r="G211" s="94" t="s">
        <v>1567</v>
      </c>
      <c r="H211" s="94" t="s">
        <v>131</v>
      </c>
      <c r="I211" s="91">
        <v>1670.224369</v>
      </c>
      <c r="J211" s="93">
        <v>11884</v>
      </c>
      <c r="K211" s="91">
        <v>3.0593165899999999</v>
      </c>
      <c r="L211" s="91">
        <v>689.03890432200001</v>
      </c>
      <c r="M211" s="92">
        <v>5.8869276892554644E-7</v>
      </c>
      <c r="N211" s="92">
        <v>6.2533036686456614E-3</v>
      </c>
      <c r="O211" s="92">
        <v>1.4486384547591417E-3</v>
      </c>
    </row>
    <row r="212" spans="2:15">
      <c r="B212" s="84" t="s">
        <v>1568</v>
      </c>
      <c r="C212" s="81" t="s">
        <v>1569</v>
      </c>
      <c r="D212" s="94" t="s">
        <v>1400</v>
      </c>
      <c r="E212" s="94" t="s">
        <v>874</v>
      </c>
      <c r="F212" s="81"/>
      <c r="G212" s="94" t="s">
        <v>1083</v>
      </c>
      <c r="H212" s="94" t="s">
        <v>131</v>
      </c>
      <c r="I212" s="91">
        <v>652.143687</v>
      </c>
      <c r="J212" s="93">
        <v>14463</v>
      </c>
      <c r="K212" s="91">
        <v>1.983351568</v>
      </c>
      <c r="L212" s="91">
        <v>327.95168689999997</v>
      </c>
      <c r="M212" s="92">
        <v>3.6181996564245519E-7</v>
      </c>
      <c r="N212" s="92">
        <v>2.9762927375606308E-3</v>
      </c>
      <c r="O212" s="92">
        <v>6.8948708406231735E-4</v>
      </c>
    </row>
    <row r="213" spans="2:15">
      <c r="B213" s="84" t="s">
        <v>1570</v>
      </c>
      <c r="C213" s="81" t="s">
        <v>1571</v>
      </c>
      <c r="D213" s="94" t="s">
        <v>1400</v>
      </c>
      <c r="E213" s="94" t="s">
        <v>874</v>
      </c>
      <c r="F213" s="81"/>
      <c r="G213" s="94" t="s">
        <v>906</v>
      </c>
      <c r="H213" s="94" t="s">
        <v>131</v>
      </c>
      <c r="I213" s="91">
        <v>573.371984</v>
      </c>
      <c r="J213" s="93">
        <v>5380</v>
      </c>
      <c r="K213" s="81"/>
      <c r="L213" s="91">
        <v>106.60865844499999</v>
      </c>
      <c r="M213" s="92">
        <v>1.3556946962397793E-7</v>
      </c>
      <c r="N213" s="92">
        <v>9.6751621828884487E-4</v>
      </c>
      <c r="O213" s="92">
        <v>2.2413451731825379E-4</v>
      </c>
    </row>
    <row r="214" spans="2:15">
      <c r="B214" s="155"/>
      <c r="C214" s="155"/>
      <c r="D214" s="155"/>
      <c r="E214" s="156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</row>
    <row r="215" spans="2:15">
      <c r="B215" s="155"/>
      <c r="C215" s="155"/>
      <c r="D215" s="155"/>
      <c r="E215" s="156"/>
      <c r="F215" s="156"/>
      <c r="G215" s="156"/>
      <c r="H215" s="156"/>
      <c r="I215" s="156"/>
      <c r="J215" s="156"/>
      <c r="K215" s="156"/>
      <c r="L215" s="156"/>
      <c r="M215" s="156"/>
      <c r="N215" s="156"/>
      <c r="O215" s="156"/>
    </row>
    <row r="216" spans="2:15">
      <c r="B216" s="155"/>
      <c r="C216" s="155"/>
      <c r="D216" s="155"/>
      <c r="E216" s="156"/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</row>
    <row r="217" spans="2:15">
      <c r="B217" s="157" t="s">
        <v>217</v>
      </c>
      <c r="C217" s="155"/>
      <c r="D217" s="155"/>
      <c r="E217" s="156"/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</row>
    <row r="218" spans="2:15">
      <c r="B218" s="157" t="s">
        <v>111</v>
      </c>
      <c r="C218" s="155"/>
      <c r="D218" s="155"/>
      <c r="E218" s="156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</row>
    <row r="219" spans="2:15">
      <c r="B219" s="157" t="s">
        <v>199</v>
      </c>
      <c r="C219" s="155"/>
      <c r="D219" s="155"/>
      <c r="E219" s="156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</row>
    <row r="220" spans="2:15">
      <c r="B220" s="157" t="s">
        <v>207</v>
      </c>
      <c r="C220" s="155"/>
      <c r="D220" s="155"/>
      <c r="E220" s="156"/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</row>
    <row r="221" spans="2:15">
      <c r="B221" s="157" t="s">
        <v>214</v>
      </c>
      <c r="C221" s="155"/>
      <c r="D221" s="155"/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</row>
    <row r="222" spans="2:15">
      <c r="B222" s="155"/>
      <c r="C222" s="155"/>
      <c r="D222" s="155"/>
      <c r="E222" s="156"/>
      <c r="F222" s="156"/>
      <c r="G222" s="156"/>
      <c r="H222" s="156"/>
      <c r="I222" s="156"/>
      <c r="J222" s="156"/>
      <c r="K222" s="156"/>
      <c r="L222" s="156"/>
      <c r="M222" s="156"/>
      <c r="N222" s="156"/>
      <c r="O222" s="156"/>
    </row>
    <row r="223" spans="2:15">
      <c r="B223" s="155"/>
      <c r="C223" s="155"/>
      <c r="D223" s="155"/>
      <c r="E223" s="156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</row>
    <row r="224" spans="2:15">
      <c r="B224" s="155"/>
      <c r="C224" s="155"/>
      <c r="D224" s="155"/>
      <c r="E224" s="156"/>
      <c r="F224" s="156"/>
      <c r="G224" s="156"/>
      <c r="H224" s="156"/>
      <c r="I224" s="156"/>
      <c r="J224" s="156"/>
      <c r="K224" s="156"/>
      <c r="L224" s="156"/>
      <c r="M224" s="156"/>
      <c r="N224" s="156"/>
      <c r="O224" s="156"/>
    </row>
    <row r="225" spans="2:15">
      <c r="B225" s="155"/>
      <c r="C225" s="155"/>
      <c r="D225" s="155"/>
      <c r="E225" s="156"/>
      <c r="F225" s="156"/>
      <c r="G225" s="156"/>
      <c r="H225" s="156"/>
      <c r="I225" s="156"/>
      <c r="J225" s="156"/>
      <c r="K225" s="156"/>
      <c r="L225" s="156"/>
      <c r="M225" s="156"/>
      <c r="N225" s="156"/>
      <c r="O225" s="156"/>
    </row>
    <row r="226" spans="2:15">
      <c r="B226" s="155"/>
      <c r="C226" s="155"/>
      <c r="D226" s="155"/>
      <c r="E226" s="156"/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</row>
    <row r="227" spans="2:15">
      <c r="B227" s="155"/>
      <c r="C227" s="155"/>
      <c r="D227" s="155"/>
      <c r="E227" s="156"/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</row>
    <row r="228" spans="2:15">
      <c r="B228" s="155"/>
      <c r="C228" s="155"/>
      <c r="D228" s="155"/>
      <c r="E228" s="156"/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</row>
    <row r="229" spans="2:15">
      <c r="B229" s="155"/>
      <c r="C229" s="155"/>
      <c r="D229" s="155"/>
      <c r="E229" s="156"/>
      <c r="F229" s="156"/>
      <c r="G229" s="156"/>
      <c r="H229" s="156"/>
      <c r="I229" s="156"/>
      <c r="J229" s="156"/>
      <c r="K229" s="156"/>
      <c r="L229" s="156"/>
      <c r="M229" s="156"/>
      <c r="N229" s="156"/>
      <c r="O229" s="156"/>
    </row>
    <row r="230" spans="2:15">
      <c r="B230" s="155"/>
      <c r="C230" s="155"/>
      <c r="D230" s="155"/>
      <c r="E230" s="156"/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</row>
    <row r="231" spans="2:15">
      <c r="B231" s="155"/>
      <c r="C231" s="155"/>
      <c r="D231" s="155"/>
      <c r="E231" s="156"/>
      <c r="F231" s="156"/>
      <c r="G231" s="156"/>
      <c r="H231" s="156"/>
      <c r="I231" s="156"/>
      <c r="J231" s="156"/>
      <c r="K231" s="156"/>
      <c r="L231" s="156"/>
      <c r="M231" s="156"/>
      <c r="N231" s="156"/>
      <c r="O231" s="156"/>
    </row>
    <row r="232" spans="2:15">
      <c r="B232" s="155"/>
      <c r="C232" s="155"/>
      <c r="D232" s="155"/>
      <c r="E232" s="156"/>
      <c r="F232" s="156"/>
      <c r="G232" s="156"/>
      <c r="H232" s="156"/>
      <c r="I232" s="156"/>
      <c r="J232" s="156"/>
      <c r="K232" s="156"/>
      <c r="L232" s="156"/>
      <c r="M232" s="156"/>
      <c r="N232" s="156"/>
      <c r="O232" s="156"/>
    </row>
    <row r="233" spans="2:15">
      <c r="B233" s="155"/>
      <c r="C233" s="155"/>
      <c r="D233" s="155"/>
      <c r="E233" s="156"/>
      <c r="F233" s="156"/>
      <c r="G233" s="156"/>
      <c r="H233" s="156"/>
      <c r="I233" s="156"/>
      <c r="J233" s="156"/>
      <c r="K233" s="156"/>
      <c r="L233" s="156"/>
      <c r="M233" s="156"/>
      <c r="N233" s="156"/>
      <c r="O233" s="156"/>
    </row>
    <row r="234" spans="2:15">
      <c r="B234" s="155"/>
      <c r="C234" s="155"/>
      <c r="D234" s="155"/>
      <c r="E234" s="156"/>
      <c r="F234" s="156"/>
      <c r="G234" s="156"/>
      <c r="H234" s="156"/>
      <c r="I234" s="156"/>
      <c r="J234" s="156"/>
      <c r="K234" s="156"/>
      <c r="L234" s="156"/>
      <c r="M234" s="156"/>
      <c r="N234" s="156"/>
      <c r="O234" s="156"/>
    </row>
    <row r="235" spans="2:15">
      <c r="B235" s="155"/>
      <c r="C235" s="155"/>
      <c r="D235" s="155"/>
      <c r="E235" s="156"/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</row>
    <row r="236" spans="2:15">
      <c r="B236" s="155"/>
      <c r="C236" s="155"/>
      <c r="D236" s="155"/>
      <c r="E236" s="156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</row>
    <row r="237" spans="2:15">
      <c r="B237" s="155"/>
      <c r="C237" s="155"/>
      <c r="D237" s="155"/>
      <c r="E237" s="156"/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</row>
    <row r="238" spans="2:15">
      <c r="B238" s="155"/>
      <c r="C238" s="155"/>
      <c r="D238" s="155"/>
      <c r="E238" s="156"/>
      <c r="F238" s="156"/>
      <c r="G238" s="156"/>
      <c r="H238" s="156"/>
      <c r="I238" s="156"/>
      <c r="J238" s="156"/>
      <c r="K238" s="156"/>
      <c r="L238" s="156"/>
      <c r="M238" s="156"/>
      <c r="N238" s="156"/>
      <c r="O238" s="156"/>
    </row>
    <row r="239" spans="2:15">
      <c r="B239" s="155"/>
      <c r="C239" s="155"/>
      <c r="D239" s="155"/>
      <c r="E239" s="156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</row>
    <row r="240" spans="2:15">
      <c r="B240" s="155"/>
      <c r="C240" s="155"/>
      <c r="D240" s="155"/>
      <c r="E240" s="156"/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</row>
    <row r="241" spans="2:15">
      <c r="B241" s="155"/>
      <c r="C241" s="155"/>
      <c r="D241" s="155"/>
      <c r="E241" s="156"/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</row>
    <row r="242" spans="2:15">
      <c r="B242" s="155"/>
      <c r="C242" s="155"/>
      <c r="D242" s="155"/>
      <c r="E242" s="156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</row>
    <row r="243" spans="2:15">
      <c r="B243" s="155"/>
      <c r="C243" s="155"/>
      <c r="D243" s="155"/>
      <c r="E243" s="156"/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</row>
    <row r="244" spans="2:15">
      <c r="B244" s="155"/>
      <c r="C244" s="155"/>
      <c r="D244" s="155"/>
      <c r="E244" s="156"/>
      <c r="F244" s="156"/>
      <c r="G244" s="156"/>
      <c r="H244" s="156"/>
      <c r="I244" s="156"/>
      <c r="J244" s="156"/>
      <c r="K244" s="156"/>
      <c r="L244" s="156"/>
      <c r="M244" s="156"/>
      <c r="N244" s="156"/>
      <c r="O244" s="156"/>
    </row>
    <row r="245" spans="2:15">
      <c r="B245" s="155"/>
      <c r="C245" s="155"/>
      <c r="D245" s="155"/>
      <c r="E245" s="156"/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</row>
    <row r="246" spans="2:15">
      <c r="B246" s="155"/>
      <c r="C246" s="155"/>
      <c r="D246" s="155"/>
      <c r="E246" s="156"/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</row>
    <row r="247" spans="2:15">
      <c r="B247" s="155"/>
      <c r="C247" s="155"/>
      <c r="D247" s="155"/>
      <c r="E247" s="156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</row>
    <row r="248" spans="2:15">
      <c r="B248" s="155"/>
      <c r="C248" s="155"/>
      <c r="D248" s="155"/>
      <c r="E248" s="156"/>
      <c r="F248" s="156"/>
      <c r="G248" s="156"/>
      <c r="H248" s="156"/>
      <c r="I248" s="156"/>
      <c r="J248" s="156"/>
      <c r="K248" s="156"/>
      <c r="L248" s="156"/>
      <c r="M248" s="156"/>
      <c r="N248" s="156"/>
      <c r="O248" s="156"/>
    </row>
    <row r="249" spans="2:15">
      <c r="B249" s="155"/>
      <c r="C249" s="155"/>
      <c r="D249" s="155"/>
      <c r="E249" s="156"/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</row>
    <row r="250" spans="2:15">
      <c r="B250" s="155"/>
      <c r="C250" s="155"/>
      <c r="D250" s="155"/>
      <c r="E250" s="156"/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</row>
    <row r="251" spans="2:15">
      <c r="B251" s="155"/>
      <c r="C251" s="155"/>
      <c r="D251" s="155"/>
      <c r="E251" s="156"/>
      <c r="F251" s="156"/>
      <c r="G251" s="156"/>
      <c r="H251" s="156"/>
      <c r="I251" s="156"/>
      <c r="J251" s="156"/>
      <c r="K251" s="156"/>
      <c r="L251" s="156"/>
      <c r="M251" s="156"/>
      <c r="N251" s="156"/>
      <c r="O251" s="156"/>
    </row>
    <row r="252" spans="2:15">
      <c r="B252" s="155"/>
      <c r="C252" s="155"/>
      <c r="D252" s="155"/>
      <c r="E252" s="156"/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</row>
    <row r="253" spans="2:15">
      <c r="B253" s="155"/>
      <c r="C253" s="155"/>
      <c r="D253" s="155"/>
      <c r="E253" s="156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</row>
    <row r="254" spans="2:15">
      <c r="B254" s="155"/>
      <c r="C254" s="155"/>
      <c r="D254" s="155"/>
      <c r="E254" s="156"/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</row>
    <row r="255" spans="2:15">
      <c r="B255" s="155"/>
      <c r="C255" s="155"/>
      <c r="D255" s="155"/>
      <c r="E255" s="156"/>
      <c r="F255" s="156"/>
      <c r="G255" s="156"/>
      <c r="H255" s="156"/>
      <c r="I255" s="156"/>
      <c r="J255" s="156"/>
      <c r="K255" s="156"/>
      <c r="L255" s="156"/>
      <c r="M255" s="156"/>
      <c r="N255" s="156"/>
      <c r="O255" s="156"/>
    </row>
    <row r="256" spans="2:15">
      <c r="B256" s="155"/>
      <c r="C256" s="155"/>
      <c r="D256" s="155"/>
      <c r="E256" s="156"/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</row>
    <row r="257" spans="2:15">
      <c r="B257" s="155"/>
      <c r="C257" s="155"/>
      <c r="D257" s="155"/>
      <c r="E257" s="156"/>
      <c r="F257" s="156"/>
      <c r="G257" s="156"/>
      <c r="H257" s="156"/>
      <c r="I257" s="156"/>
      <c r="J257" s="156"/>
      <c r="K257" s="156"/>
      <c r="L257" s="156"/>
      <c r="M257" s="156"/>
      <c r="N257" s="156"/>
      <c r="O257" s="156"/>
    </row>
    <row r="258" spans="2:15">
      <c r="B258" s="155"/>
      <c r="C258" s="155"/>
      <c r="D258" s="155"/>
      <c r="E258" s="156"/>
      <c r="F258" s="156"/>
      <c r="G258" s="156"/>
      <c r="H258" s="156"/>
      <c r="I258" s="156"/>
      <c r="J258" s="156"/>
      <c r="K258" s="156"/>
      <c r="L258" s="156"/>
      <c r="M258" s="156"/>
      <c r="N258" s="156"/>
      <c r="O258" s="156"/>
    </row>
    <row r="259" spans="2:15">
      <c r="B259" s="155"/>
      <c r="C259" s="155"/>
      <c r="D259" s="155"/>
      <c r="E259" s="156"/>
      <c r="F259" s="156"/>
      <c r="G259" s="156"/>
      <c r="H259" s="156"/>
      <c r="I259" s="156"/>
      <c r="J259" s="156"/>
      <c r="K259" s="156"/>
      <c r="L259" s="156"/>
      <c r="M259" s="156"/>
      <c r="N259" s="156"/>
      <c r="O259" s="156"/>
    </row>
    <row r="260" spans="2:15">
      <c r="B260" s="155"/>
      <c r="C260" s="155"/>
      <c r="D260" s="155"/>
      <c r="E260" s="156"/>
      <c r="F260" s="156"/>
      <c r="G260" s="156"/>
      <c r="H260" s="156"/>
      <c r="I260" s="156"/>
      <c r="J260" s="156"/>
      <c r="K260" s="156"/>
      <c r="L260" s="156"/>
      <c r="M260" s="156"/>
      <c r="N260" s="156"/>
      <c r="O260" s="156"/>
    </row>
    <row r="261" spans="2:15">
      <c r="B261" s="155"/>
      <c r="C261" s="155"/>
      <c r="D261" s="155"/>
      <c r="E261" s="156"/>
      <c r="F261" s="156"/>
      <c r="G261" s="156"/>
      <c r="H261" s="156"/>
      <c r="I261" s="156"/>
      <c r="J261" s="156"/>
      <c r="K261" s="156"/>
      <c r="L261" s="156"/>
      <c r="M261" s="156"/>
      <c r="N261" s="156"/>
      <c r="O261" s="156"/>
    </row>
    <row r="262" spans="2:15">
      <c r="B262" s="155"/>
      <c r="C262" s="155"/>
      <c r="D262" s="155"/>
      <c r="E262" s="156"/>
      <c r="F262" s="156"/>
      <c r="G262" s="156"/>
      <c r="H262" s="156"/>
      <c r="I262" s="156"/>
      <c r="J262" s="156"/>
      <c r="K262" s="156"/>
      <c r="L262" s="156"/>
      <c r="M262" s="156"/>
      <c r="N262" s="156"/>
      <c r="O262" s="156"/>
    </row>
    <row r="263" spans="2:15">
      <c r="B263" s="155"/>
      <c r="C263" s="155"/>
      <c r="D263" s="155"/>
      <c r="E263" s="156"/>
      <c r="F263" s="156"/>
      <c r="G263" s="156"/>
      <c r="H263" s="156"/>
      <c r="I263" s="156"/>
      <c r="J263" s="156"/>
      <c r="K263" s="156"/>
      <c r="L263" s="156"/>
      <c r="M263" s="156"/>
      <c r="N263" s="156"/>
      <c r="O263" s="156"/>
    </row>
    <row r="264" spans="2:15">
      <c r="B264" s="155"/>
      <c r="C264" s="155"/>
      <c r="D264" s="155"/>
      <c r="E264" s="156"/>
      <c r="F264" s="156"/>
      <c r="G264" s="156"/>
      <c r="H264" s="156"/>
      <c r="I264" s="156"/>
      <c r="J264" s="156"/>
      <c r="K264" s="156"/>
      <c r="L264" s="156"/>
      <c r="M264" s="156"/>
      <c r="N264" s="156"/>
      <c r="O264" s="156"/>
    </row>
    <row r="265" spans="2:15">
      <c r="B265" s="155"/>
      <c r="C265" s="155"/>
      <c r="D265" s="155"/>
      <c r="E265" s="156"/>
      <c r="F265" s="156"/>
      <c r="G265" s="156"/>
      <c r="H265" s="156"/>
      <c r="I265" s="156"/>
      <c r="J265" s="156"/>
      <c r="K265" s="156"/>
      <c r="L265" s="156"/>
      <c r="M265" s="156"/>
      <c r="N265" s="156"/>
      <c r="O265" s="156"/>
    </row>
    <row r="266" spans="2:15">
      <c r="B266" s="155"/>
      <c r="C266" s="155"/>
      <c r="D266" s="155"/>
      <c r="E266" s="156"/>
      <c r="F266" s="156"/>
      <c r="G266" s="156"/>
      <c r="H266" s="156"/>
      <c r="I266" s="156"/>
      <c r="J266" s="156"/>
      <c r="K266" s="156"/>
      <c r="L266" s="156"/>
      <c r="M266" s="156"/>
      <c r="N266" s="156"/>
      <c r="O266" s="156"/>
    </row>
    <row r="267" spans="2:15">
      <c r="B267" s="155"/>
      <c r="C267" s="155"/>
      <c r="D267" s="155"/>
      <c r="E267" s="156"/>
      <c r="F267" s="156"/>
      <c r="G267" s="156"/>
      <c r="H267" s="156"/>
      <c r="I267" s="156"/>
      <c r="J267" s="156"/>
      <c r="K267" s="156"/>
      <c r="L267" s="156"/>
      <c r="M267" s="156"/>
      <c r="N267" s="156"/>
      <c r="O267" s="156"/>
    </row>
    <row r="268" spans="2:15">
      <c r="B268" s="155"/>
      <c r="C268" s="155"/>
      <c r="D268" s="155"/>
      <c r="E268" s="156"/>
      <c r="F268" s="156"/>
      <c r="G268" s="156"/>
      <c r="H268" s="156"/>
      <c r="I268" s="156"/>
      <c r="J268" s="156"/>
      <c r="K268" s="156"/>
      <c r="L268" s="156"/>
      <c r="M268" s="156"/>
      <c r="N268" s="156"/>
      <c r="O268" s="156"/>
    </row>
    <row r="269" spans="2:15">
      <c r="B269" s="155"/>
      <c r="C269" s="155"/>
      <c r="D269" s="155"/>
      <c r="E269" s="156"/>
      <c r="F269" s="156"/>
      <c r="G269" s="156"/>
      <c r="H269" s="156"/>
      <c r="I269" s="156"/>
      <c r="J269" s="156"/>
      <c r="K269" s="156"/>
      <c r="L269" s="156"/>
      <c r="M269" s="156"/>
      <c r="N269" s="156"/>
      <c r="O269" s="156"/>
    </row>
    <row r="270" spans="2:15">
      <c r="B270" s="155"/>
      <c r="C270" s="155"/>
      <c r="D270" s="155"/>
      <c r="E270" s="156"/>
      <c r="F270" s="156"/>
      <c r="G270" s="156"/>
      <c r="H270" s="156"/>
      <c r="I270" s="156"/>
      <c r="J270" s="156"/>
      <c r="K270" s="156"/>
      <c r="L270" s="156"/>
      <c r="M270" s="156"/>
      <c r="N270" s="156"/>
      <c r="O270" s="156"/>
    </row>
    <row r="271" spans="2:15">
      <c r="B271" s="155"/>
      <c r="C271" s="155"/>
      <c r="D271" s="155"/>
      <c r="E271" s="156"/>
      <c r="F271" s="156"/>
      <c r="G271" s="156"/>
      <c r="H271" s="156"/>
      <c r="I271" s="156"/>
      <c r="J271" s="156"/>
      <c r="K271" s="156"/>
      <c r="L271" s="156"/>
      <c r="M271" s="156"/>
      <c r="N271" s="156"/>
      <c r="O271" s="156"/>
    </row>
    <row r="272" spans="2:15">
      <c r="B272" s="155"/>
      <c r="C272" s="155"/>
      <c r="D272" s="155"/>
      <c r="E272" s="156"/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</row>
    <row r="273" spans="2:15">
      <c r="B273" s="161"/>
      <c r="C273" s="155"/>
      <c r="D273" s="155"/>
      <c r="E273" s="156"/>
      <c r="F273" s="156"/>
      <c r="G273" s="156"/>
      <c r="H273" s="156"/>
      <c r="I273" s="156"/>
      <c r="J273" s="156"/>
      <c r="K273" s="156"/>
      <c r="L273" s="156"/>
      <c r="M273" s="156"/>
      <c r="N273" s="156"/>
      <c r="O273" s="156"/>
    </row>
    <row r="274" spans="2:15">
      <c r="B274" s="161"/>
      <c r="C274" s="155"/>
      <c r="D274" s="155"/>
      <c r="E274" s="156"/>
      <c r="F274" s="156"/>
      <c r="G274" s="156"/>
      <c r="H274" s="156"/>
      <c r="I274" s="156"/>
      <c r="J274" s="156"/>
      <c r="K274" s="156"/>
      <c r="L274" s="156"/>
      <c r="M274" s="156"/>
      <c r="N274" s="156"/>
      <c r="O274" s="156"/>
    </row>
    <row r="275" spans="2:15">
      <c r="B275" s="162"/>
      <c r="C275" s="155"/>
      <c r="D275" s="155"/>
      <c r="E275" s="156"/>
      <c r="F275" s="156"/>
      <c r="G275" s="156"/>
      <c r="H275" s="156"/>
      <c r="I275" s="156"/>
      <c r="J275" s="156"/>
      <c r="K275" s="156"/>
      <c r="L275" s="156"/>
      <c r="M275" s="156"/>
      <c r="N275" s="156"/>
      <c r="O275" s="156"/>
    </row>
    <row r="276" spans="2:15">
      <c r="B276" s="155"/>
      <c r="C276" s="155"/>
      <c r="D276" s="155"/>
      <c r="E276" s="156"/>
      <c r="F276" s="156"/>
      <c r="G276" s="156"/>
      <c r="H276" s="156"/>
      <c r="I276" s="156"/>
      <c r="J276" s="156"/>
      <c r="K276" s="156"/>
      <c r="L276" s="156"/>
      <c r="M276" s="156"/>
      <c r="N276" s="156"/>
      <c r="O276" s="156"/>
    </row>
    <row r="277" spans="2:15">
      <c r="B277" s="155"/>
      <c r="C277" s="155"/>
      <c r="D277" s="155"/>
      <c r="E277" s="156"/>
      <c r="F277" s="156"/>
      <c r="G277" s="156"/>
      <c r="H277" s="156"/>
      <c r="I277" s="156"/>
      <c r="J277" s="156"/>
      <c r="K277" s="156"/>
      <c r="L277" s="156"/>
      <c r="M277" s="156"/>
      <c r="N277" s="156"/>
      <c r="O277" s="156"/>
    </row>
    <row r="278" spans="2:15">
      <c r="B278" s="155"/>
      <c r="C278" s="155"/>
      <c r="D278" s="155"/>
      <c r="E278" s="156"/>
      <c r="F278" s="156"/>
      <c r="G278" s="156"/>
      <c r="H278" s="156"/>
      <c r="I278" s="156"/>
      <c r="J278" s="156"/>
      <c r="K278" s="156"/>
      <c r="L278" s="156"/>
      <c r="M278" s="156"/>
      <c r="N278" s="156"/>
      <c r="O278" s="156"/>
    </row>
    <row r="279" spans="2:15">
      <c r="B279" s="155"/>
      <c r="C279" s="155"/>
      <c r="D279" s="155"/>
      <c r="E279" s="156"/>
      <c r="F279" s="156"/>
      <c r="G279" s="156"/>
      <c r="H279" s="156"/>
      <c r="I279" s="156"/>
      <c r="J279" s="156"/>
      <c r="K279" s="156"/>
      <c r="L279" s="156"/>
      <c r="M279" s="156"/>
      <c r="N279" s="156"/>
      <c r="O279" s="156"/>
    </row>
    <row r="280" spans="2:15">
      <c r="B280" s="155"/>
      <c r="C280" s="155"/>
      <c r="D280" s="155"/>
      <c r="E280" s="156"/>
      <c r="F280" s="156"/>
      <c r="G280" s="156"/>
      <c r="H280" s="156"/>
      <c r="I280" s="156"/>
      <c r="J280" s="156"/>
      <c r="K280" s="156"/>
      <c r="L280" s="156"/>
      <c r="M280" s="156"/>
      <c r="N280" s="156"/>
      <c r="O280" s="156"/>
    </row>
    <row r="281" spans="2:15">
      <c r="B281" s="155"/>
      <c r="C281" s="155"/>
      <c r="D281" s="155"/>
      <c r="E281" s="156"/>
      <c r="F281" s="156"/>
      <c r="G281" s="156"/>
      <c r="H281" s="156"/>
      <c r="I281" s="156"/>
      <c r="J281" s="156"/>
      <c r="K281" s="156"/>
      <c r="L281" s="156"/>
      <c r="M281" s="156"/>
      <c r="N281" s="156"/>
      <c r="O281" s="156"/>
    </row>
    <row r="282" spans="2:15">
      <c r="B282" s="155"/>
      <c r="C282" s="155"/>
      <c r="D282" s="155"/>
      <c r="E282" s="156"/>
      <c r="F282" s="156"/>
      <c r="G282" s="156"/>
      <c r="H282" s="156"/>
      <c r="I282" s="156"/>
      <c r="J282" s="156"/>
      <c r="K282" s="156"/>
      <c r="L282" s="156"/>
      <c r="M282" s="156"/>
      <c r="N282" s="156"/>
      <c r="O282" s="156"/>
    </row>
    <row r="283" spans="2:15">
      <c r="B283" s="155"/>
      <c r="C283" s="155"/>
      <c r="D283" s="155"/>
      <c r="E283" s="156"/>
      <c r="F283" s="156"/>
      <c r="G283" s="156"/>
      <c r="H283" s="156"/>
      <c r="I283" s="156"/>
      <c r="J283" s="156"/>
      <c r="K283" s="156"/>
      <c r="L283" s="156"/>
      <c r="M283" s="156"/>
      <c r="N283" s="156"/>
      <c r="O283" s="156"/>
    </row>
    <row r="284" spans="2:15">
      <c r="B284" s="155"/>
      <c r="C284" s="155"/>
      <c r="D284" s="155"/>
      <c r="E284" s="156"/>
      <c r="F284" s="156"/>
      <c r="G284" s="156"/>
      <c r="H284" s="156"/>
      <c r="I284" s="156"/>
      <c r="J284" s="156"/>
      <c r="K284" s="156"/>
      <c r="L284" s="156"/>
      <c r="M284" s="156"/>
      <c r="N284" s="156"/>
      <c r="O284" s="156"/>
    </row>
    <row r="285" spans="2:15">
      <c r="B285" s="155"/>
      <c r="C285" s="155"/>
      <c r="D285" s="155"/>
      <c r="E285" s="156"/>
      <c r="F285" s="156"/>
      <c r="G285" s="156"/>
      <c r="H285" s="156"/>
      <c r="I285" s="156"/>
      <c r="J285" s="156"/>
      <c r="K285" s="156"/>
      <c r="L285" s="156"/>
      <c r="M285" s="156"/>
      <c r="N285" s="156"/>
      <c r="O285" s="156"/>
    </row>
    <row r="286" spans="2:15">
      <c r="B286" s="155"/>
      <c r="C286" s="155"/>
      <c r="D286" s="155"/>
      <c r="E286" s="156"/>
      <c r="F286" s="156"/>
      <c r="G286" s="156"/>
      <c r="H286" s="156"/>
      <c r="I286" s="156"/>
      <c r="J286" s="156"/>
      <c r="K286" s="156"/>
      <c r="L286" s="156"/>
      <c r="M286" s="156"/>
      <c r="N286" s="156"/>
      <c r="O286" s="156"/>
    </row>
    <row r="287" spans="2:15">
      <c r="B287" s="155"/>
      <c r="C287" s="155"/>
      <c r="D287" s="155"/>
      <c r="E287" s="156"/>
      <c r="F287" s="156"/>
      <c r="G287" s="156"/>
      <c r="H287" s="156"/>
      <c r="I287" s="156"/>
      <c r="J287" s="156"/>
      <c r="K287" s="156"/>
      <c r="L287" s="156"/>
      <c r="M287" s="156"/>
      <c r="N287" s="156"/>
      <c r="O287" s="156"/>
    </row>
    <row r="288" spans="2:15">
      <c r="B288" s="155"/>
      <c r="C288" s="155"/>
      <c r="D288" s="155"/>
      <c r="E288" s="156"/>
      <c r="F288" s="156"/>
      <c r="G288" s="156"/>
      <c r="H288" s="156"/>
      <c r="I288" s="156"/>
      <c r="J288" s="156"/>
      <c r="K288" s="156"/>
      <c r="L288" s="156"/>
      <c r="M288" s="156"/>
      <c r="N288" s="156"/>
      <c r="O288" s="156"/>
    </row>
    <row r="289" spans="2:15">
      <c r="B289" s="155"/>
      <c r="C289" s="155"/>
      <c r="D289" s="155"/>
      <c r="E289" s="156"/>
      <c r="F289" s="156"/>
      <c r="G289" s="156"/>
      <c r="H289" s="156"/>
      <c r="I289" s="156"/>
      <c r="J289" s="156"/>
      <c r="K289" s="156"/>
      <c r="L289" s="156"/>
      <c r="M289" s="156"/>
      <c r="N289" s="156"/>
      <c r="O289" s="156"/>
    </row>
    <row r="290" spans="2:15">
      <c r="B290" s="155"/>
      <c r="C290" s="155"/>
      <c r="D290" s="155"/>
      <c r="E290" s="156"/>
      <c r="F290" s="156"/>
      <c r="G290" s="156"/>
      <c r="H290" s="156"/>
      <c r="I290" s="156"/>
      <c r="J290" s="156"/>
      <c r="K290" s="156"/>
      <c r="L290" s="156"/>
      <c r="M290" s="156"/>
      <c r="N290" s="156"/>
      <c r="O290" s="156"/>
    </row>
    <row r="291" spans="2:15">
      <c r="B291" s="155"/>
      <c r="C291" s="155"/>
      <c r="D291" s="155"/>
      <c r="E291" s="156"/>
      <c r="F291" s="156"/>
      <c r="G291" s="156"/>
      <c r="H291" s="156"/>
      <c r="I291" s="156"/>
      <c r="J291" s="156"/>
      <c r="K291" s="156"/>
      <c r="L291" s="156"/>
      <c r="M291" s="156"/>
      <c r="N291" s="156"/>
      <c r="O291" s="156"/>
    </row>
    <row r="292" spans="2:15">
      <c r="B292" s="155"/>
      <c r="C292" s="155"/>
      <c r="D292" s="155"/>
      <c r="E292" s="156"/>
      <c r="F292" s="156"/>
      <c r="G292" s="156"/>
      <c r="H292" s="156"/>
      <c r="I292" s="156"/>
      <c r="J292" s="156"/>
      <c r="K292" s="156"/>
      <c r="L292" s="156"/>
      <c r="M292" s="156"/>
      <c r="N292" s="156"/>
      <c r="O292" s="156"/>
    </row>
    <row r="293" spans="2:15">
      <c r="B293" s="155"/>
      <c r="C293" s="155"/>
      <c r="D293" s="155"/>
      <c r="E293" s="156"/>
      <c r="F293" s="156"/>
      <c r="G293" s="156"/>
      <c r="H293" s="156"/>
      <c r="I293" s="156"/>
      <c r="J293" s="156"/>
      <c r="K293" s="156"/>
      <c r="L293" s="156"/>
      <c r="M293" s="156"/>
      <c r="N293" s="156"/>
      <c r="O293" s="156"/>
    </row>
    <row r="294" spans="2:15">
      <c r="B294" s="161"/>
      <c r="C294" s="155"/>
      <c r="D294" s="155"/>
      <c r="E294" s="156"/>
      <c r="F294" s="156"/>
      <c r="G294" s="156"/>
      <c r="H294" s="156"/>
      <c r="I294" s="156"/>
      <c r="J294" s="156"/>
      <c r="K294" s="156"/>
      <c r="L294" s="156"/>
      <c r="M294" s="156"/>
      <c r="N294" s="156"/>
      <c r="O294" s="156"/>
    </row>
    <row r="295" spans="2:15">
      <c r="B295" s="161"/>
      <c r="C295" s="155"/>
      <c r="D295" s="155"/>
      <c r="E295" s="156"/>
      <c r="F295" s="156"/>
      <c r="G295" s="156"/>
      <c r="H295" s="156"/>
      <c r="I295" s="156"/>
      <c r="J295" s="156"/>
      <c r="K295" s="156"/>
      <c r="L295" s="156"/>
      <c r="M295" s="156"/>
      <c r="N295" s="156"/>
      <c r="O295" s="156"/>
    </row>
    <row r="296" spans="2:15">
      <c r="B296" s="162"/>
      <c r="C296" s="155"/>
      <c r="D296" s="155"/>
      <c r="E296" s="156"/>
      <c r="F296" s="156"/>
      <c r="G296" s="156"/>
      <c r="H296" s="156"/>
      <c r="I296" s="156"/>
      <c r="J296" s="156"/>
      <c r="K296" s="156"/>
      <c r="L296" s="156"/>
      <c r="M296" s="156"/>
      <c r="N296" s="156"/>
      <c r="O296" s="156"/>
    </row>
    <row r="297" spans="2:15">
      <c r="B297" s="155"/>
      <c r="C297" s="155"/>
      <c r="D297" s="155"/>
      <c r="E297" s="156"/>
      <c r="F297" s="156"/>
      <c r="G297" s="156"/>
      <c r="H297" s="156"/>
      <c r="I297" s="156"/>
      <c r="J297" s="156"/>
      <c r="K297" s="156"/>
      <c r="L297" s="156"/>
      <c r="M297" s="156"/>
      <c r="N297" s="156"/>
      <c r="O297" s="156"/>
    </row>
    <row r="298" spans="2:15">
      <c r="B298" s="155"/>
      <c r="C298" s="155"/>
      <c r="D298" s="155"/>
      <c r="E298" s="156"/>
      <c r="F298" s="156"/>
      <c r="G298" s="156"/>
      <c r="H298" s="156"/>
      <c r="I298" s="156"/>
      <c r="J298" s="156"/>
      <c r="K298" s="156"/>
      <c r="L298" s="156"/>
      <c r="M298" s="156"/>
      <c r="N298" s="156"/>
      <c r="O298" s="156"/>
    </row>
    <row r="299" spans="2:15">
      <c r="B299" s="155"/>
      <c r="C299" s="155"/>
      <c r="D299" s="155"/>
      <c r="E299" s="156"/>
      <c r="F299" s="156"/>
      <c r="G299" s="156"/>
      <c r="H299" s="156"/>
      <c r="I299" s="156"/>
      <c r="J299" s="156"/>
      <c r="K299" s="156"/>
      <c r="L299" s="156"/>
      <c r="M299" s="156"/>
      <c r="N299" s="156"/>
      <c r="O299" s="156"/>
    </row>
    <row r="300" spans="2:15">
      <c r="B300" s="155"/>
      <c r="C300" s="155"/>
      <c r="D300" s="155"/>
      <c r="E300" s="156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</row>
    <row r="301" spans="2:15">
      <c r="B301" s="155"/>
      <c r="C301" s="155"/>
      <c r="D301" s="155"/>
      <c r="E301" s="156"/>
      <c r="F301" s="156"/>
      <c r="G301" s="156"/>
      <c r="H301" s="156"/>
      <c r="I301" s="156"/>
      <c r="J301" s="156"/>
      <c r="K301" s="156"/>
      <c r="L301" s="156"/>
      <c r="M301" s="156"/>
      <c r="N301" s="156"/>
      <c r="O301" s="156"/>
    </row>
    <row r="302" spans="2:15">
      <c r="B302" s="155"/>
      <c r="C302" s="155"/>
      <c r="D302" s="155"/>
      <c r="E302" s="156"/>
      <c r="F302" s="156"/>
      <c r="G302" s="156"/>
      <c r="H302" s="156"/>
      <c r="I302" s="156"/>
      <c r="J302" s="156"/>
      <c r="K302" s="156"/>
      <c r="L302" s="156"/>
      <c r="M302" s="156"/>
      <c r="N302" s="156"/>
      <c r="O302" s="156"/>
    </row>
    <row r="303" spans="2:15">
      <c r="B303" s="155"/>
      <c r="C303" s="155"/>
      <c r="D303" s="155"/>
      <c r="E303" s="156"/>
      <c r="F303" s="156"/>
      <c r="G303" s="156"/>
      <c r="H303" s="156"/>
      <c r="I303" s="156"/>
      <c r="J303" s="156"/>
      <c r="K303" s="156"/>
      <c r="L303" s="156"/>
      <c r="M303" s="156"/>
      <c r="N303" s="156"/>
      <c r="O303" s="156"/>
    </row>
    <row r="304" spans="2:15">
      <c r="B304" s="155"/>
      <c r="C304" s="155"/>
      <c r="D304" s="155"/>
      <c r="E304" s="156"/>
      <c r="F304" s="156"/>
      <c r="G304" s="156"/>
      <c r="H304" s="156"/>
      <c r="I304" s="156"/>
      <c r="J304" s="156"/>
      <c r="K304" s="156"/>
      <c r="L304" s="156"/>
      <c r="M304" s="156"/>
      <c r="N304" s="156"/>
      <c r="O304" s="156"/>
    </row>
    <row r="305" spans="2:15">
      <c r="B305" s="155"/>
      <c r="C305" s="155"/>
      <c r="D305" s="155"/>
      <c r="E305" s="156"/>
      <c r="F305" s="156"/>
      <c r="G305" s="156"/>
      <c r="H305" s="156"/>
      <c r="I305" s="156"/>
      <c r="J305" s="156"/>
      <c r="K305" s="156"/>
      <c r="L305" s="156"/>
      <c r="M305" s="156"/>
      <c r="N305" s="156"/>
      <c r="O305" s="156"/>
    </row>
    <row r="306" spans="2:15">
      <c r="B306" s="155"/>
      <c r="C306" s="155"/>
      <c r="D306" s="155"/>
      <c r="E306" s="156"/>
      <c r="F306" s="156"/>
      <c r="G306" s="156"/>
      <c r="H306" s="156"/>
      <c r="I306" s="156"/>
      <c r="J306" s="156"/>
      <c r="K306" s="156"/>
      <c r="L306" s="156"/>
      <c r="M306" s="156"/>
      <c r="N306" s="156"/>
      <c r="O306" s="156"/>
    </row>
    <row r="307" spans="2:15">
      <c r="B307" s="155"/>
      <c r="C307" s="155"/>
      <c r="D307" s="155"/>
      <c r="E307" s="156"/>
      <c r="F307" s="156"/>
      <c r="G307" s="156"/>
      <c r="H307" s="156"/>
      <c r="I307" s="156"/>
      <c r="J307" s="156"/>
      <c r="K307" s="156"/>
      <c r="L307" s="156"/>
      <c r="M307" s="156"/>
      <c r="N307" s="156"/>
      <c r="O307" s="156"/>
    </row>
    <row r="308" spans="2:15">
      <c r="B308" s="155"/>
      <c r="C308" s="155"/>
      <c r="D308" s="155"/>
      <c r="E308" s="156"/>
      <c r="F308" s="156"/>
      <c r="G308" s="156"/>
      <c r="H308" s="156"/>
      <c r="I308" s="156"/>
      <c r="J308" s="156"/>
      <c r="K308" s="156"/>
      <c r="L308" s="156"/>
      <c r="M308" s="156"/>
      <c r="N308" s="156"/>
      <c r="O308" s="156"/>
    </row>
    <row r="309" spans="2:15">
      <c r="B309" s="155"/>
      <c r="C309" s="155"/>
      <c r="D309" s="155"/>
      <c r="E309" s="156"/>
      <c r="F309" s="156"/>
      <c r="G309" s="156"/>
      <c r="H309" s="156"/>
      <c r="I309" s="156"/>
      <c r="J309" s="156"/>
      <c r="K309" s="156"/>
      <c r="L309" s="156"/>
      <c r="M309" s="156"/>
      <c r="N309" s="156"/>
      <c r="O309" s="156"/>
    </row>
    <row r="310" spans="2:15">
      <c r="B310" s="155"/>
      <c r="C310" s="155"/>
      <c r="D310" s="155"/>
      <c r="E310" s="156"/>
      <c r="F310" s="156"/>
      <c r="G310" s="156"/>
      <c r="H310" s="156"/>
      <c r="I310" s="156"/>
      <c r="J310" s="156"/>
      <c r="K310" s="156"/>
      <c r="L310" s="156"/>
      <c r="M310" s="156"/>
      <c r="N310" s="156"/>
      <c r="O310" s="156"/>
    </row>
    <row r="311" spans="2:15">
      <c r="B311" s="155"/>
      <c r="C311" s="155"/>
      <c r="D311" s="155"/>
      <c r="E311" s="156"/>
      <c r="F311" s="156"/>
      <c r="G311" s="156"/>
      <c r="H311" s="156"/>
      <c r="I311" s="156"/>
      <c r="J311" s="156"/>
      <c r="K311" s="156"/>
      <c r="L311" s="156"/>
      <c r="M311" s="156"/>
      <c r="N311" s="156"/>
      <c r="O311" s="156"/>
    </row>
    <row r="312" spans="2:15">
      <c r="B312" s="155"/>
      <c r="C312" s="155"/>
      <c r="D312" s="155"/>
      <c r="E312" s="156"/>
      <c r="F312" s="156"/>
      <c r="G312" s="156"/>
      <c r="H312" s="156"/>
      <c r="I312" s="156"/>
      <c r="J312" s="156"/>
      <c r="K312" s="156"/>
      <c r="L312" s="156"/>
      <c r="M312" s="156"/>
      <c r="N312" s="156"/>
      <c r="O312" s="156"/>
    </row>
    <row r="313" spans="2:15">
      <c r="B313" s="155"/>
      <c r="C313" s="155"/>
      <c r="D313" s="155"/>
      <c r="E313" s="156"/>
      <c r="F313" s="156"/>
      <c r="G313" s="156"/>
      <c r="H313" s="156"/>
      <c r="I313" s="156"/>
      <c r="J313" s="156"/>
      <c r="K313" s="156"/>
      <c r="L313" s="156"/>
      <c r="M313" s="156"/>
      <c r="N313" s="156"/>
      <c r="O313" s="156"/>
    </row>
    <row r="314" spans="2:15">
      <c r="B314" s="155"/>
      <c r="C314" s="155"/>
      <c r="D314" s="155"/>
      <c r="E314" s="156"/>
      <c r="F314" s="156"/>
      <c r="G314" s="156"/>
      <c r="H314" s="156"/>
      <c r="I314" s="156"/>
      <c r="J314" s="156"/>
      <c r="K314" s="156"/>
      <c r="L314" s="156"/>
      <c r="M314" s="156"/>
      <c r="N314" s="156"/>
      <c r="O314" s="156"/>
    </row>
    <row r="315" spans="2:15">
      <c r="B315" s="155"/>
      <c r="C315" s="155"/>
      <c r="D315" s="155"/>
      <c r="E315" s="156"/>
      <c r="F315" s="156"/>
      <c r="G315" s="156"/>
      <c r="H315" s="156"/>
      <c r="I315" s="156"/>
      <c r="J315" s="156"/>
      <c r="K315" s="156"/>
      <c r="L315" s="156"/>
      <c r="M315" s="156"/>
      <c r="N315" s="156"/>
      <c r="O315" s="156"/>
    </row>
    <row r="316" spans="2:15">
      <c r="B316" s="155"/>
      <c r="C316" s="155"/>
      <c r="D316" s="155"/>
      <c r="E316" s="156"/>
      <c r="F316" s="156"/>
      <c r="G316" s="156"/>
      <c r="H316" s="156"/>
      <c r="I316" s="156"/>
      <c r="J316" s="156"/>
      <c r="K316" s="156"/>
      <c r="L316" s="156"/>
      <c r="M316" s="156"/>
      <c r="N316" s="156"/>
      <c r="O316" s="156"/>
    </row>
    <row r="317" spans="2:15">
      <c r="B317" s="155"/>
      <c r="C317" s="155"/>
      <c r="D317" s="155"/>
      <c r="E317" s="156"/>
      <c r="F317" s="156"/>
      <c r="G317" s="156"/>
      <c r="H317" s="156"/>
      <c r="I317" s="156"/>
      <c r="J317" s="156"/>
      <c r="K317" s="156"/>
      <c r="L317" s="156"/>
      <c r="M317" s="156"/>
      <c r="N317" s="156"/>
      <c r="O317" s="156"/>
    </row>
    <row r="318" spans="2:15">
      <c r="B318" s="155"/>
      <c r="C318" s="155"/>
      <c r="D318" s="155"/>
      <c r="E318" s="156"/>
      <c r="F318" s="156"/>
      <c r="G318" s="156"/>
      <c r="H318" s="156"/>
      <c r="I318" s="156"/>
      <c r="J318" s="156"/>
      <c r="K318" s="156"/>
      <c r="L318" s="156"/>
      <c r="M318" s="156"/>
      <c r="N318" s="156"/>
      <c r="O318" s="156"/>
    </row>
    <row r="319" spans="2:15">
      <c r="B319" s="155"/>
      <c r="C319" s="155"/>
      <c r="D319" s="155"/>
      <c r="E319" s="156"/>
      <c r="F319" s="156"/>
      <c r="G319" s="156"/>
      <c r="H319" s="156"/>
      <c r="I319" s="156"/>
      <c r="J319" s="156"/>
      <c r="K319" s="156"/>
      <c r="L319" s="156"/>
      <c r="M319" s="156"/>
      <c r="N319" s="156"/>
      <c r="O319" s="156"/>
    </row>
    <row r="320" spans="2:15">
      <c r="B320" s="155"/>
      <c r="C320" s="155"/>
      <c r="D320" s="155"/>
      <c r="E320" s="156"/>
      <c r="F320" s="156"/>
      <c r="G320" s="156"/>
      <c r="H320" s="156"/>
      <c r="I320" s="156"/>
      <c r="J320" s="156"/>
      <c r="K320" s="156"/>
      <c r="L320" s="156"/>
      <c r="M320" s="156"/>
      <c r="N320" s="156"/>
      <c r="O320" s="156"/>
    </row>
    <row r="321" spans="2:15">
      <c r="B321" s="155"/>
      <c r="C321" s="155"/>
      <c r="D321" s="155"/>
      <c r="E321" s="156"/>
      <c r="F321" s="156"/>
      <c r="G321" s="156"/>
      <c r="H321" s="156"/>
      <c r="I321" s="156"/>
      <c r="J321" s="156"/>
      <c r="K321" s="156"/>
      <c r="L321" s="156"/>
      <c r="M321" s="156"/>
      <c r="N321" s="156"/>
      <c r="O321" s="156"/>
    </row>
    <row r="322" spans="2:15">
      <c r="B322" s="155"/>
      <c r="C322" s="155"/>
      <c r="D322" s="155"/>
      <c r="E322" s="156"/>
      <c r="F322" s="156"/>
      <c r="G322" s="156"/>
      <c r="H322" s="156"/>
      <c r="I322" s="156"/>
      <c r="J322" s="156"/>
      <c r="K322" s="156"/>
      <c r="L322" s="156"/>
      <c r="M322" s="156"/>
      <c r="N322" s="156"/>
      <c r="O322" s="156"/>
    </row>
    <row r="323" spans="2:15">
      <c r="B323" s="155"/>
      <c r="C323" s="155"/>
      <c r="D323" s="155"/>
      <c r="E323" s="156"/>
      <c r="F323" s="156"/>
      <c r="G323" s="156"/>
      <c r="H323" s="156"/>
      <c r="I323" s="156"/>
      <c r="J323" s="156"/>
      <c r="K323" s="156"/>
      <c r="L323" s="156"/>
      <c r="M323" s="156"/>
      <c r="N323" s="156"/>
      <c r="O323" s="156"/>
    </row>
    <row r="324" spans="2:15">
      <c r="B324" s="155"/>
      <c r="C324" s="155"/>
      <c r="D324" s="155"/>
      <c r="E324" s="156"/>
      <c r="F324" s="156"/>
      <c r="G324" s="156"/>
      <c r="H324" s="156"/>
      <c r="I324" s="156"/>
      <c r="J324" s="156"/>
      <c r="K324" s="156"/>
      <c r="L324" s="156"/>
      <c r="M324" s="156"/>
      <c r="N324" s="156"/>
      <c r="O324" s="156"/>
    </row>
    <row r="325" spans="2:15">
      <c r="B325" s="155"/>
      <c r="C325" s="155"/>
      <c r="D325" s="155"/>
      <c r="E325" s="156"/>
      <c r="F325" s="156"/>
      <c r="G325" s="156"/>
      <c r="H325" s="156"/>
      <c r="I325" s="156"/>
      <c r="J325" s="156"/>
      <c r="K325" s="156"/>
      <c r="L325" s="156"/>
      <c r="M325" s="156"/>
      <c r="N325" s="156"/>
      <c r="O325" s="156"/>
    </row>
    <row r="326" spans="2:15">
      <c r="B326" s="155"/>
      <c r="C326" s="155"/>
      <c r="D326" s="155"/>
      <c r="E326" s="156"/>
      <c r="F326" s="156"/>
      <c r="G326" s="156"/>
      <c r="H326" s="156"/>
      <c r="I326" s="156"/>
      <c r="J326" s="156"/>
      <c r="K326" s="156"/>
      <c r="L326" s="156"/>
      <c r="M326" s="156"/>
      <c r="N326" s="156"/>
      <c r="O326" s="156"/>
    </row>
    <row r="327" spans="2:15">
      <c r="B327" s="155"/>
      <c r="C327" s="155"/>
      <c r="D327" s="155"/>
      <c r="E327" s="156"/>
      <c r="F327" s="156"/>
      <c r="G327" s="156"/>
      <c r="H327" s="156"/>
      <c r="I327" s="156"/>
      <c r="J327" s="156"/>
      <c r="K327" s="156"/>
      <c r="L327" s="156"/>
      <c r="M327" s="156"/>
      <c r="N327" s="156"/>
      <c r="O327" s="156"/>
    </row>
    <row r="328" spans="2:15">
      <c r="B328" s="155"/>
      <c r="C328" s="155"/>
      <c r="D328" s="155"/>
      <c r="E328" s="156"/>
      <c r="F328" s="156"/>
      <c r="G328" s="156"/>
      <c r="H328" s="156"/>
      <c r="I328" s="156"/>
      <c r="J328" s="156"/>
      <c r="K328" s="156"/>
      <c r="L328" s="156"/>
      <c r="M328" s="156"/>
      <c r="N328" s="156"/>
      <c r="O328" s="156"/>
    </row>
    <row r="329" spans="2:15">
      <c r="B329" s="155"/>
      <c r="C329" s="155"/>
      <c r="D329" s="155"/>
      <c r="E329" s="156"/>
      <c r="F329" s="156"/>
      <c r="G329" s="156"/>
      <c r="H329" s="156"/>
      <c r="I329" s="156"/>
      <c r="J329" s="156"/>
      <c r="K329" s="156"/>
      <c r="L329" s="156"/>
      <c r="M329" s="156"/>
      <c r="N329" s="156"/>
      <c r="O329" s="156"/>
    </row>
    <row r="330" spans="2:15">
      <c r="B330" s="155"/>
      <c r="C330" s="155"/>
      <c r="D330" s="155"/>
      <c r="E330" s="156"/>
      <c r="F330" s="156"/>
      <c r="G330" s="156"/>
      <c r="H330" s="156"/>
      <c r="I330" s="156"/>
      <c r="J330" s="156"/>
      <c r="K330" s="156"/>
      <c r="L330" s="156"/>
      <c r="M330" s="156"/>
      <c r="N330" s="156"/>
      <c r="O330" s="156"/>
    </row>
    <row r="331" spans="2:15">
      <c r="B331" s="155"/>
      <c r="C331" s="155"/>
      <c r="D331" s="155"/>
      <c r="E331" s="156"/>
      <c r="F331" s="156"/>
      <c r="G331" s="156"/>
      <c r="H331" s="156"/>
      <c r="I331" s="156"/>
      <c r="J331" s="156"/>
      <c r="K331" s="156"/>
      <c r="L331" s="156"/>
      <c r="M331" s="156"/>
      <c r="N331" s="156"/>
      <c r="O331" s="156"/>
    </row>
    <row r="332" spans="2:15">
      <c r="B332" s="155"/>
      <c r="C332" s="155"/>
      <c r="D332" s="155"/>
      <c r="E332" s="156"/>
      <c r="F332" s="156"/>
      <c r="G332" s="156"/>
      <c r="H332" s="156"/>
      <c r="I332" s="156"/>
      <c r="J332" s="156"/>
      <c r="K332" s="156"/>
      <c r="L332" s="156"/>
      <c r="M332" s="156"/>
      <c r="N332" s="156"/>
      <c r="O332" s="156"/>
    </row>
    <row r="333" spans="2:15">
      <c r="B333" s="155"/>
      <c r="C333" s="155"/>
      <c r="D333" s="155"/>
      <c r="E333" s="156"/>
      <c r="F333" s="156"/>
      <c r="G333" s="156"/>
      <c r="H333" s="156"/>
      <c r="I333" s="156"/>
      <c r="J333" s="156"/>
      <c r="K333" s="156"/>
      <c r="L333" s="156"/>
      <c r="M333" s="156"/>
      <c r="N333" s="156"/>
      <c r="O333" s="156"/>
    </row>
    <row r="334" spans="2:15">
      <c r="B334" s="155"/>
      <c r="C334" s="155"/>
      <c r="D334" s="155"/>
      <c r="E334" s="156"/>
      <c r="F334" s="156"/>
      <c r="G334" s="156"/>
      <c r="H334" s="156"/>
      <c r="I334" s="156"/>
      <c r="J334" s="156"/>
      <c r="K334" s="156"/>
      <c r="L334" s="156"/>
      <c r="M334" s="156"/>
      <c r="N334" s="156"/>
      <c r="O334" s="156"/>
    </row>
    <row r="335" spans="2:15">
      <c r="B335" s="155"/>
      <c r="C335" s="155"/>
      <c r="D335" s="155"/>
      <c r="E335" s="156"/>
      <c r="F335" s="156"/>
      <c r="G335" s="156"/>
      <c r="H335" s="156"/>
      <c r="I335" s="156"/>
      <c r="J335" s="156"/>
      <c r="K335" s="156"/>
      <c r="L335" s="156"/>
      <c r="M335" s="156"/>
      <c r="N335" s="156"/>
      <c r="O335" s="156"/>
    </row>
    <row r="336" spans="2:15">
      <c r="B336" s="155"/>
      <c r="C336" s="155"/>
      <c r="D336" s="155"/>
      <c r="E336" s="156"/>
      <c r="F336" s="156"/>
      <c r="G336" s="156"/>
      <c r="H336" s="156"/>
      <c r="I336" s="156"/>
      <c r="J336" s="156"/>
      <c r="K336" s="156"/>
      <c r="L336" s="156"/>
      <c r="M336" s="156"/>
      <c r="N336" s="156"/>
      <c r="O336" s="156"/>
    </row>
    <row r="337" spans="2:15">
      <c r="B337" s="155"/>
      <c r="C337" s="155"/>
      <c r="D337" s="155"/>
      <c r="E337" s="156"/>
      <c r="F337" s="156"/>
      <c r="G337" s="156"/>
      <c r="H337" s="156"/>
      <c r="I337" s="156"/>
      <c r="J337" s="156"/>
      <c r="K337" s="156"/>
      <c r="L337" s="156"/>
      <c r="M337" s="156"/>
      <c r="N337" s="156"/>
      <c r="O337" s="156"/>
    </row>
    <row r="338" spans="2:15">
      <c r="B338" s="155"/>
      <c r="C338" s="155"/>
      <c r="D338" s="155"/>
      <c r="E338" s="156"/>
      <c r="F338" s="156"/>
      <c r="G338" s="156"/>
      <c r="H338" s="156"/>
      <c r="I338" s="156"/>
      <c r="J338" s="156"/>
      <c r="K338" s="156"/>
      <c r="L338" s="156"/>
      <c r="M338" s="156"/>
      <c r="N338" s="156"/>
      <c r="O338" s="156"/>
    </row>
    <row r="339" spans="2:15">
      <c r="B339" s="155"/>
      <c r="C339" s="155"/>
      <c r="D339" s="155"/>
      <c r="E339" s="156"/>
      <c r="F339" s="156"/>
      <c r="G339" s="156"/>
      <c r="H339" s="156"/>
      <c r="I339" s="156"/>
      <c r="J339" s="156"/>
      <c r="K339" s="156"/>
      <c r="L339" s="156"/>
      <c r="M339" s="156"/>
      <c r="N339" s="156"/>
      <c r="O339" s="156"/>
    </row>
    <row r="340" spans="2:15">
      <c r="B340" s="155"/>
      <c r="C340" s="155"/>
      <c r="D340" s="155"/>
      <c r="E340" s="156"/>
      <c r="F340" s="156"/>
      <c r="G340" s="156"/>
      <c r="H340" s="156"/>
      <c r="I340" s="156"/>
      <c r="J340" s="156"/>
      <c r="K340" s="156"/>
      <c r="L340" s="156"/>
      <c r="M340" s="156"/>
      <c r="N340" s="156"/>
      <c r="O340" s="156"/>
    </row>
    <row r="341" spans="2:15">
      <c r="B341" s="155"/>
      <c r="C341" s="155"/>
      <c r="D341" s="155"/>
      <c r="E341" s="156"/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</row>
    <row r="342" spans="2:15">
      <c r="B342" s="155"/>
      <c r="C342" s="155"/>
      <c r="D342" s="155"/>
      <c r="E342" s="156"/>
      <c r="F342" s="156"/>
      <c r="G342" s="156"/>
      <c r="H342" s="156"/>
      <c r="I342" s="156"/>
      <c r="J342" s="156"/>
      <c r="K342" s="156"/>
      <c r="L342" s="156"/>
      <c r="M342" s="156"/>
      <c r="N342" s="156"/>
      <c r="O342" s="156"/>
    </row>
    <row r="343" spans="2:15">
      <c r="B343" s="155"/>
      <c r="C343" s="155"/>
      <c r="D343" s="155"/>
      <c r="E343" s="156"/>
      <c r="F343" s="156"/>
      <c r="G343" s="156"/>
      <c r="H343" s="156"/>
      <c r="I343" s="156"/>
      <c r="J343" s="156"/>
      <c r="K343" s="156"/>
      <c r="L343" s="156"/>
      <c r="M343" s="156"/>
      <c r="N343" s="156"/>
      <c r="O343" s="156"/>
    </row>
    <row r="344" spans="2:15">
      <c r="B344" s="155"/>
      <c r="C344" s="155"/>
      <c r="D344" s="155"/>
      <c r="E344" s="156"/>
      <c r="F344" s="156"/>
      <c r="G344" s="156"/>
      <c r="H344" s="156"/>
      <c r="I344" s="156"/>
      <c r="J344" s="156"/>
      <c r="K344" s="156"/>
      <c r="L344" s="156"/>
      <c r="M344" s="156"/>
      <c r="N344" s="156"/>
      <c r="O344" s="156"/>
    </row>
    <row r="345" spans="2:15">
      <c r="B345" s="155"/>
      <c r="C345" s="155"/>
      <c r="D345" s="155"/>
      <c r="E345" s="156"/>
      <c r="F345" s="156"/>
      <c r="G345" s="156"/>
      <c r="H345" s="156"/>
      <c r="I345" s="156"/>
      <c r="J345" s="156"/>
      <c r="K345" s="156"/>
      <c r="L345" s="156"/>
      <c r="M345" s="156"/>
      <c r="N345" s="156"/>
      <c r="O345" s="156"/>
    </row>
    <row r="346" spans="2:15">
      <c r="B346" s="155"/>
      <c r="C346" s="155"/>
      <c r="D346" s="155"/>
      <c r="E346" s="156"/>
      <c r="F346" s="156"/>
      <c r="G346" s="156"/>
      <c r="H346" s="156"/>
      <c r="I346" s="156"/>
      <c r="J346" s="156"/>
      <c r="K346" s="156"/>
      <c r="L346" s="156"/>
      <c r="M346" s="156"/>
      <c r="N346" s="156"/>
      <c r="O346" s="156"/>
    </row>
    <row r="347" spans="2:15">
      <c r="B347" s="155"/>
      <c r="C347" s="155"/>
      <c r="D347" s="155"/>
      <c r="E347" s="156"/>
      <c r="F347" s="156"/>
      <c r="G347" s="156"/>
      <c r="H347" s="156"/>
      <c r="I347" s="156"/>
      <c r="J347" s="156"/>
      <c r="K347" s="156"/>
      <c r="L347" s="156"/>
      <c r="M347" s="156"/>
      <c r="N347" s="156"/>
      <c r="O347" s="156"/>
    </row>
    <row r="348" spans="2:15">
      <c r="B348" s="155"/>
      <c r="C348" s="155"/>
      <c r="D348" s="155"/>
      <c r="E348" s="156"/>
      <c r="F348" s="156"/>
      <c r="G348" s="156"/>
      <c r="H348" s="156"/>
      <c r="I348" s="156"/>
      <c r="J348" s="156"/>
      <c r="K348" s="156"/>
      <c r="L348" s="156"/>
      <c r="M348" s="156"/>
      <c r="N348" s="156"/>
      <c r="O348" s="156"/>
    </row>
    <row r="349" spans="2:15">
      <c r="B349" s="155"/>
      <c r="C349" s="155"/>
      <c r="D349" s="155"/>
      <c r="E349" s="156"/>
      <c r="F349" s="156"/>
      <c r="G349" s="156"/>
      <c r="H349" s="156"/>
      <c r="I349" s="156"/>
      <c r="J349" s="156"/>
      <c r="K349" s="156"/>
      <c r="L349" s="156"/>
      <c r="M349" s="156"/>
      <c r="N349" s="156"/>
      <c r="O349" s="156"/>
    </row>
    <row r="350" spans="2:15">
      <c r="B350" s="155"/>
      <c r="C350" s="155"/>
      <c r="D350" s="155"/>
      <c r="E350" s="156"/>
      <c r="F350" s="156"/>
      <c r="G350" s="156"/>
      <c r="H350" s="156"/>
      <c r="I350" s="156"/>
      <c r="J350" s="156"/>
      <c r="K350" s="156"/>
      <c r="L350" s="156"/>
      <c r="M350" s="156"/>
      <c r="N350" s="156"/>
      <c r="O350" s="156"/>
    </row>
    <row r="351" spans="2:15">
      <c r="B351" s="155"/>
      <c r="C351" s="155"/>
      <c r="D351" s="155"/>
      <c r="E351" s="156"/>
      <c r="F351" s="156"/>
      <c r="G351" s="156"/>
      <c r="H351" s="156"/>
      <c r="I351" s="156"/>
      <c r="J351" s="156"/>
      <c r="K351" s="156"/>
      <c r="L351" s="156"/>
      <c r="M351" s="156"/>
      <c r="N351" s="156"/>
      <c r="O351" s="156"/>
    </row>
    <row r="352" spans="2:15">
      <c r="B352" s="155"/>
      <c r="C352" s="155"/>
      <c r="D352" s="155"/>
      <c r="E352" s="156"/>
      <c r="F352" s="156"/>
      <c r="G352" s="156"/>
      <c r="H352" s="156"/>
      <c r="I352" s="156"/>
      <c r="J352" s="156"/>
      <c r="K352" s="156"/>
      <c r="L352" s="156"/>
      <c r="M352" s="156"/>
      <c r="N352" s="156"/>
      <c r="O352" s="156"/>
    </row>
    <row r="353" spans="2:15">
      <c r="B353" s="155"/>
      <c r="C353" s="155"/>
      <c r="D353" s="155"/>
      <c r="E353" s="156"/>
      <c r="F353" s="156"/>
      <c r="G353" s="156"/>
      <c r="H353" s="156"/>
      <c r="I353" s="156"/>
      <c r="J353" s="156"/>
      <c r="K353" s="156"/>
      <c r="L353" s="156"/>
      <c r="M353" s="156"/>
      <c r="N353" s="156"/>
      <c r="O353" s="156"/>
    </row>
    <row r="354" spans="2:15">
      <c r="B354" s="155"/>
      <c r="C354" s="155"/>
      <c r="D354" s="155"/>
      <c r="E354" s="156"/>
      <c r="F354" s="156"/>
      <c r="G354" s="156"/>
      <c r="H354" s="156"/>
      <c r="I354" s="156"/>
      <c r="J354" s="156"/>
      <c r="K354" s="156"/>
      <c r="L354" s="156"/>
      <c r="M354" s="156"/>
      <c r="N354" s="156"/>
      <c r="O354" s="156"/>
    </row>
    <row r="355" spans="2:15">
      <c r="B355" s="155"/>
      <c r="C355" s="155"/>
      <c r="D355" s="155"/>
      <c r="E355" s="156"/>
      <c r="F355" s="156"/>
      <c r="G355" s="156"/>
      <c r="H355" s="156"/>
      <c r="I355" s="156"/>
      <c r="J355" s="156"/>
      <c r="K355" s="156"/>
      <c r="L355" s="156"/>
      <c r="M355" s="156"/>
      <c r="N355" s="156"/>
      <c r="O355" s="156"/>
    </row>
    <row r="356" spans="2:15">
      <c r="B356" s="155"/>
      <c r="C356" s="155"/>
      <c r="D356" s="155"/>
      <c r="E356" s="156"/>
      <c r="F356" s="156"/>
      <c r="G356" s="156"/>
      <c r="H356" s="156"/>
      <c r="I356" s="156"/>
      <c r="J356" s="156"/>
      <c r="K356" s="156"/>
      <c r="L356" s="156"/>
      <c r="M356" s="156"/>
      <c r="N356" s="156"/>
      <c r="O356" s="156"/>
    </row>
    <row r="357" spans="2:15">
      <c r="B357" s="155"/>
      <c r="C357" s="155"/>
      <c r="D357" s="155"/>
      <c r="E357" s="156"/>
      <c r="F357" s="156"/>
      <c r="G357" s="156"/>
      <c r="H357" s="156"/>
      <c r="I357" s="156"/>
      <c r="J357" s="156"/>
      <c r="K357" s="156"/>
      <c r="L357" s="156"/>
      <c r="M357" s="156"/>
      <c r="N357" s="156"/>
      <c r="O357" s="156"/>
    </row>
    <row r="358" spans="2:15">
      <c r="B358" s="155"/>
      <c r="C358" s="155"/>
      <c r="D358" s="155"/>
      <c r="E358" s="156"/>
      <c r="F358" s="156"/>
      <c r="G358" s="156"/>
      <c r="H358" s="156"/>
      <c r="I358" s="156"/>
      <c r="J358" s="156"/>
      <c r="K358" s="156"/>
      <c r="L358" s="156"/>
      <c r="M358" s="156"/>
      <c r="N358" s="156"/>
      <c r="O358" s="156"/>
    </row>
    <row r="359" spans="2:15">
      <c r="B359" s="155"/>
      <c r="C359" s="155"/>
      <c r="D359" s="155"/>
      <c r="E359" s="156"/>
      <c r="F359" s="156"/>
      <c r="G359" s="156"/>
      <c r="H359" s="156"/>
      <c r="I359" s="156"/>
      <c r="J359" s="156"/>
      <c r="K359" s="156"/>
      <c r="L359" s="156"/>
      <c r="M359" s="156"/>
      <c r="N359" s="156"/>
      <c r="O359" s="156"/>
    </row>
    <row r="360" spans="2:15">
      <c r="B360" s="155"/>
      <c r="C360" s="155"/>
      <c r="D360" s="155"/>
      <c r="E360" s="156"/>
      <c r="F360" s="156"/>
      <c r="G360" s="156"/>
      <c r="H360" s="156"/>
      <c r="I360" s="156"/>
      <c r="J360" s="156"/>
      <c r="K360" s="156"/>
      <c r="L360" s="156"/>
      <c r="M360" s="156"/>
      <c r="N360" s="156"/>
      <c r="O360" s="156"/>
    </row>
    <row r="361" spans="2:15">
      <c r="B361" s="161"/>
      <c r="C361" s="155"/>
      <c r="D361" s="155"/>
      <c r="E361" s="156"/>
      <c r="F361" s="156"/>
      <c r="G361" s="156"/>
      <c r="H361" s="156"/>
      <c r="I361" s="156"/>
      <c r="J361" s="156"/>
      <c r="K361" s="156"/>
      <c r="L361" s="156"/>
      <c r="M361" s="156"/>
      <c r="N361" s="156"/>
      <c r="O361" s="156"/>
    </row>
    <row r="362" spans="2:15">
      <c r="B362" s="161"/>
      <c r="C362" s="155"/>
      <c r="D362" s="155"/>
      <c r="E362" s="156"/>
      <c r="F362" s="156"/>
      <c r="G362" s="156"/>
      <c r="H362" s="156"/>
      <c r="I362" s="156"/>
      <c r="J362" s="156"/>
      <c r="K362" s="156"/>
      <c r="L362" s="156"/>
      <c r="M362" s="156"/>
      <c r="N362" s="156"/>
      <c r="O362" s="156"/>
    </row>
    <row r="363" spans="2:15">
      <c r="B363" s="162"/>
      <c r="C363" s="155"/>
      <c r="D363" s="155"/>
      <c r="E363" s="155"/>
      <c r="F363" s="155"/>
      <c r="G363" s="155"/>
      <c r="H363" s="156"/>
      <c r="I363" s="156"/>
      <c r="J363" s="156"/>
      <c r="K363" s="156"/>
      <c r="L363" s="156"/>
      <c r="M363" s="156"/>
      <c r="N363" s="156"/>
      <c r="O363" s="156"/>
    </row>
    <row r="364" spans="2:15">
      <c r="B364" s="155"/>
      <c r="C364" s="155"/>
      <c r="D364" s="155"/>
      <c r="E364" s="155"/>
      <c r="F364" s="155"/>
      <c r="G364" s="155"/>
      <c r="H364" s="156"/>
      <c r="I364" s="156"/>
      <c r="J364" s="156"/>
      <c r="K364" s="156"/>
      <c r="L364" s="156"/>
      <c r="M364" s="156"/>
      <c r="N364" s="156"/>
      <c r="O364" s="156"/>
    </row>
    <row r="365" spans="2:15">
      <c r="B365" s="155"/>
      <c r="C365" s="155"/>
      <c r="D365" s="155"/>
      <c r="E365" s="155"/>
      <c r="F365" s="155"/>
      <c r="G365" s="155"/>
      <c r="H365" s="156"/>
      <c r="I365" s="156"/>
      <c r="J365" s="156"/>
      <c r="K365" s="156"/>
      <c r="L365" s="156"/>
      <c r="M365" s="156"/>
      <c r="N365" s="156"/>
      <c r="O365" s="156"/>
    </row>
    <row r="366" spans="2:15">
      <c r="B366" s="155"/>
      <c r="C366" s="155"/>
      <c r="D366" s="155"/>
      <c r="E366" s="155"/>
      <c r="F366" s="155"/>
      <c r="G366" s="155"/>
      <c r="H366" s="156"/>
      <c r="I366" s="156"/>
      <c r="J366" s="156"/>
      <c r="K366" s="156"/>
      <c r="L366" s="156"/>
      <c r="M366" s="156"/>
      <c r="N366" s="156"/>
      <c r="O366" s="156"/>
    </row>
    <row r="367" spans="2:15">
      <c r="B367" s="155"/>
      <c r="C367" s="155"/>
      <c r="D367" s="155"/>
      <c r="E367" s="155"/>
      <c r="F367" s="155"/>
      <c r="G367" s="155"/>
      <c r="H367" s="156"/>
      <c r="I367" s="156"/>
      <c r="J367" s="156"/>
      <c r="K367" s="156"/>
      <c r="L367" s="156"/>
      <c r="M367" s="156"/>
      <c r="N367" s="156"/>
      <c r="O367" s="156"/>
    </row>
    <row r="368" spans="2:15">
      <c r="B368" s="155"/>
      <c r="C368" s="155"/>
      <c r="D368" s="155"/>
      <c r="E368" s="155"/>
      <c r="F368" s="155"/>
      <c r="G368" s="155"/>
      <c r="H368" s="156"/>
      <c r="I368" s="156"/>
      <c r="J368" s="156"/>
      <c r="K368" s="156"/>
      <c r="L368" s="156"/>
      <c r="M368" s="156"/>
      <c r="N368" s="156"/>
      <c r="O368" s="156"/>
    </row>
    <row r="369" spans="2:15">
      <c r="B369" s="155"/>
      <c r="C369" s="155"/>
      <c r="D369" s="155"/>
      <c r="E369" s="155"/>
      <c r="F369" s="155"/>
      <c r="G369" s="155"/>
      <c r="H369" s="156"/>
      <c r="I369" s="156"/>
      <c r="J369" s="156"/>
      <c r="K369" s="156"/>
      <c r="L369" s="156"/>
      <c r="M369" s="156"/>
      <c r="N369" s="156"/>
      <c r="O369" s="156"/>
    </row>
    <row r="370" spans="2:15">
      <c r="B370" s="155"/>
      <c r="C370" s="155"/>
      <c r="D370" s="155"/>
      <c r="E370" s="155"/>
      <c r="F370" s="155"/>
      <c r="G370" s="155"/>
      <c r="H370" s="156"/>
      <c r="I370" s="156"/>
      <c r="J370" s="156"/>
      <c r="K370" s="156"/>
      <c r="L370" s="156"/>
      <c r="M370" s="156"/>
      <c r="N370" s="156"/>
      <c r="O370" s="156"/>
    </row>
    <row r="371" spans="2:15">
      <c r="B371" s="155"/>
      <c r="C371" s="155"/>
      <c r="D371" s="155"/>
      <c r="E371" s="155"/>
      <c r="F371" s="155"/>
      <c r="G371" s="155"/>
      <c r="H371" s="156"/>
      <c r="I371" s="156"/>
      <c r="J371" s="156"/>
      <c r="K371" s="156"/>
      <c r="L371" s="156"/>
      <c r="M371" s="156"/>
      <c r="N371" s="156"/>
      <c r="O371" s="156"/>
    </row>
    <row r="372" spans="2:15">
      <c r="B372" s="155"/>
      <c r="C372" s="155"/>
      <c r="D372" s="155"/>
      <c r="E372" s="155"/>
      <c r="F372" s="155"/>
      <c r="G372" s="155"/>
      <c r="H372" s="156"/>
      <c r="I372" s="156"/>
      <c r="J372" s="156"/>
      <c r="K372" s="156"/>
      <c r="L372" s="156"/>
      <c r="M372" s="156"/>
      <c r="N372" s="156"/>
      <c r="O372" s="156"/>
    </row>
    <row r="373" spans="2:15">
      <c r="B373" s="155"/>
      <c r="C373" s="155"/>
      <c r="D373" s="155"/>
      <c r="E373" s="155"/>
      <c r="F373" s="155"/>
      <c r="G373" s="155"/>
      <c r="H373" s="156"/>
      <c r="I373" s="156"/>
      <c r="J373" s="156"/>
      <c r="K373" s="156"/>
      <c r="L373" s="156"/>
      <c r="M373" s="156"/>
      <c r="N373" s="156"/>
      <c r="O373" s="156"/>
    </row>
    <row r="374" spans="2:15">
      <c r="B374" s="155"/>
      <c r="C374" s="155"/>
      <c r="D374" s="155"/>
      <c r="E374" s="155"/>
      <c r="F374" s="155"/>
      <c r="G374" s="155"/>
      <c r="H374" s="156"/>
      <c r="I374" s="156"/>
      <c r="J374" s="156"/>
      <c r="K374" s="156"/>
      <c r="L374" s="156"/>
      <c r="M374" s="156"/>
      <c r="N374" s="156"/>
      <c r="O374" s="156"/>
    </row>
    <row r="375" spans="2:15">
      <c r="B375" s="155"/>
      <c r="C375" s="155"/>
      <c r="D375" s="155"/>
      <c r="E375" s="155"/>
      <c r="F375" s="155"/>
      <c r="G375" s="155"/>
      <c r="H375" s="156"/>
      <c r="I375" s="156"/>
      <c r="J375" s="156"/>
      <c r="K375" s="156"/>
      <c r="L375" s="156"/>
      <c r="M375" s="156"/>
      <c r="N375" s="156"/>
      <c r="O375" s="156"/>
    </row>
    <row r="376" spans="2:15">
      <c r="B376" s="155"/>
      <c r="C376" s="155"/>
      <c r="D376" s="155"/>
      <c r="E376" s="155"/>
      <c r="F376" s="155"/>
      <c r="G376" s="155"/>
      <c r="H376" s="156"/>
      <c r="I376" s="156"/>
      <c r="J376" s="156"/>
      <c r="K376" s="156"/>
      <c r="L376" s="156"/>
      <c r="M376" s="156"/>
      <c r="N376" s="156"/>
      <c r="O376" s="156"/>
    </row>
    <row r="377" spans="2:15">
      <c r="B377" s="155"/>
      <c r="C377" s="155"/>
      <c r="D377" s="155"/>
      <c r="E377" s="155"/>
      <c r="F377" s="155"/>
      <c r="G377" s="155"/>
      <c r="H377" s="156"/>
      <c r="I377" s="156"/>
      <c r="J377" s="156"/>
      <c r="K377" s="156"/>
      <c r="L377" s="156"/>
      <c r="M377" s="156"/>
      <c r="N377" s="156"/>
      <c r="O377" s="156"/>
    </row>
    <row r="378" spans="2:15">
      <c r="B378" s="155"/>
      <c r="C378" s="155"/>
      <c r="D378" s="155"/>
      <c r="E378" s="155"/>
      <c r="F378" s="155"/>
      <c r="G378" s="155"/>
      <c r="H378" s="156"/>
      <c r="I378" s="156"/>
      <c r="J378" s="156"/>
      <c r="K378" s="156"/>
      <c r="L378" s="156"/>
      <c r="M378" s="156"/>
      <c r="N378" s="156"/>
      <c r="O378" s="156"/>
    </row>
    <row r="379" spans="2:15">
      <c r="B379" s="155"/>
      <c r="C379" s="155"/>
      <c r="D379" s="155"/>
      <c r="E379" s="155"/>
      <c r="F379" s="155"/>
      <c r="G379" s="155"/>
      <c r="H379" s="156"/>
      <c r="I379" s="156"/>
      <c r="J379" s="156"/>
      <c r="K379" s="156"/>
      <c r="L379" s="156"/>
      <c r="M379" s="156"/>
      <c r="N379" s="156"/>
      <c r="O379" s="156"/>
    </row>
    <row r="380" spans="2:15">
      <c r="B380" s="155"/>
      <c r="C380" s="155"/>
      <c r="D380" s="155"/>
      <c r="E380" s="155"/>
      <c r="F380" s="155"/>
      <c r="G380" s="155"/>
      <c r="H380" s="156"/>
      <c r="I380" s="156"/>
      <c r="J380" s="156"/>
      <c r="K380" s="156"/>
      <c r="L380" s="156"/>
      <c r="M380" s="156"/>
      <c r="N380" s="156"/>
      <c r="O380" s="156"/>
    </row>
    <row r="381" spans="2:15">
      <c r="B381" s="155"/>
      <c r="C381" s="155"/>
      <c r="D381" s="155"/>
      <c r="E381" s="155"/>
      <c r="F381" s="155"/>
      <c r="G381" s="155"/>
      <c r="H381" s="156"/>
      <c r="I381" s="156"/>
      <c r="J381" s="156"/>
      <c r="K381" s="156"/>
      <c r="L381" s="156"/>
      <c r="M381" s="156"/>
      <c r="N381" s="156"/>
      <c r="O381" s="156"/>
    </row>
    <row r="382" spans="2:15">
      <c r="B382" s="155"/>
      <c r="C382" s="155"/>
      <c r="D382" s="155"/>
      <c r="E382" s="155"/>
      <c r="F382" s="155"/>
      <c r="G382" s="155"/>
      <c r="H382" s="156"/>
      <c r="I382" s="156"/>
      <c r="J382" s="156"/>
      <c r="K382" s="156"/>
      <c r="L382" s="156"/>
      <c r="M382" s="156"/>
      <c r="N382" s="156"/>
      <c r="O382" s="156"/>
    </row>
    <row r="383" spans="2:15">
      <c r="B383" s="155"/>
      <c r="C383" s="155"/>
      <c r="D383" s="155"/>
      <c r="E383" s="155"/>
      <c r="F383" s="155"/>
      <c r="G383" s="155"/>
      <c r="H383" s="156"/>
      <c r="I383" s="156"/>
      <c r="J383" s="156"/>
      <c r="K383" s="156"/>
      <c r="L383" s="156"/>
      <c r="M383" s="156"/>
      <c r="N383" s="156"/>
      <c r="O383" s="156"/>
    </row>
    <row r="384" spans="2:15">
      <c r="B384" s="155"/>
      <c r="C384" s="155"/>
      <c r="D384" s="155"/>
      <c r="E384" s="155"/>
      <c r="F384" s="155"/>
      <c r="G384" s="155"/>
      <c r="H384" s="156"/>
      <c r="I384" s="156"/>
      <c r="J384" s="156"/>
      <c r="K384" s="156"/>
      <c r="L384" s="156"/>
      <c r="M384" s="156"/>
      <c r="N384" s="156"/>
      <c r="O384" s="156"/>
    </row>
    <row r="385" spans="2:15">
      <c r="B385" s="155"/>
      <c r="C385" s="155"/>
      <c r="D385" s="155"/>
      <c r="E385" s="155"/>
      <c r="F385" s="155"/>
      <c r="G385" s="155"/>
      <c r="H385" s="156"/>
      <c r="I385" s="156"/>
      <c r="J385" s="156"/>
      <c r="K385" s="156"/>
      <c r="L385" s="156"/>
      <c r="M385" s="156"/>
      <c r="N385" s="156"/>
      <c r="O385" s="156"/>
    </row>
    <row r="386" spans="2:15">
      <c r="B386" s="155"/>
      <c r="C386" s="155"/>
      <c r="D386" s="155"/>
      <c r="E386" s="155"/>
      <c r="F386" s="155"/>
      <c r="G386" s="155"/>
      <c r="H386" s="156"/>
      <c r="I386" s="156"/>
      <c r="J386" s="156"/>
      <c r="K386" s="156"/>
      <c r="L386" s="156"/>
      <c r="M386" s="156"/>
      <c r="N386" s="156"/>
      <c r="O386" s="156"/>
    </row>
    <row r="387" spans="2:15">
      <c r="B387" s="155"/>
      <c r="C387" s="155"/>
      <c r="D387" s="155"/>
      <c r="E387" s="155"/>
      <c r="F387" s="155"/>
      <c r="G387" s="155"/>
      <c r="H387" s="156"/>
      <c r="I387" s="156"/>
      <c r="J387" s="156"/>
      <c r="K387" s="156"/>
      <c r="L387" s="156"/>
      <c r="M387" s="156"/>
      <c r="N387" s="156"/>
      <c r="O387" s="156"/>
    </row>
    <row r="388" spans="2:15">
      <c r="B388" s="155"/>
      <c r="C388" s="155"/>
      <c r="D388" s="155"/>
      <c r="E388" s="155"/>
      <c r="F388" s="155"/>
      <c r="G388" s="155"/>
      <c r="H388" s="156"/>
      <c r="I388" s="156"/>
      <c r="J388" s="156"/>
      <c r="K388" s="156"/>
      <c r="L388" s="156"/>
      <c r="M388" s="156"/>
      <c r="N388" s="156"/>
      <c r="O388" s="156"/>
    </row>
    <row r="389" spans="2:15">
      <c r="B389" s="155"/>
      <c r="C389" s="155"/>
      <c r="D389" s="155"/>
      <c r="E389" s="155"/>
      <c r="F389" s="155"/>
      <c r="G389" s="155"/>
      <c r="H389" s="156"/>
      <c r="I389" s="156"/>
      <c r="J389" s="156"/>
      <c r="K389" s="156"/>
      <c r="L389" s="156"/>
      <c r="M389" s="156"/>
      <c r="N389" s="156"/>
      <c r="O389" s="156"/>
    </row>
    <row r="390" spans="2:15">
      <c r="B390" s="155"/>
      <c r="C390" s="155"/>
      <c r="D390" s="155"/>
      <c r="E390" s="155"/>
      <c r="F390" s="155"/>
      <c r="G390" s="155"/>
      <c r="H390" s="156"/>
      <c r="I390" s="156"/>
      <c r="J390" s="156"/>
      <c r="K390" s="156"/>
      <c r="L390" s="156"/>
      <c r="M390" s="156"/>
      <c r="N390" s="156"/>
      <c r="O390" s="156"/>
    </row>
    <row r="391" spans="2:15">
      <c r="B391" s="155"/>
      <c r="C391" s="155"/>
      <c r="D391" s="155"/>
      <c r="E391" s="155"/>
      <c r="F391" s="155"/>
      <c r="G391" s="155"/>
      <c r="H391" s="156"/>
      <c r="I391" s="156"/>
      <c r="J391" s="156"/>
      <c r="K391" s="156"/>
      <c r="L391" s="156"/>
      <c r="M391" s="156"/>
      <c r="N391" s="156"/>
      <c r="O391" s="156"/>
    </row>
    <row r="392" spans="2:15">
      <c r="B392" s="155"/>
      <c r="C392" s="155"/>
      <c r="D392" s="155"/>
      <c r="E392" s="155"/>
      <c r="F392" s="155"/>
      <c r="G392" s="155"/>
      <c r="H392" s="156"/>
      <c r="I392" s="156"/>
      <c r="J392" s="156"/>
      <c r="K392" s="156"/>
      <c r="L392" s="156"/>
      <c r="M392" s="156"/>
      <c r="N392" s="156"/>
      <c r="O392" s="156"/>
    </row>
    <row r="393" spans="2:15">
      <c r="B393" s="155"/>
      <c r="C393" s="155"/>
      <c r="D393" s="155"/>
      <c r="E393" s="155"/>
      <c r="F393" s="155"/>
      <c r="G393" s="155"/>
      <c r="H393" s="156"/>
      <c r="I393" s="156"/>
      <c r="J393" s="156"/>
      <c r="K393" s="156"/>
      <c r="L393" s="156"/>
      <c r="M393" s="156"/>
      <c r="N393" s="156"/>
      <c r="O393" s="156"/>
    </row>
    <row r="394" spans="2:15">
      <c r="B394" s="155"/>
      <c r="C394" s="155"/>
      <c r="D394" s="155"/>
      <c r="E394" s="155"/>
      <c r="F394" s="155"/>
      <c r="G394" s="155"/>
      <c r="H394" s="156"/>
      <c r="I394" s="156"/>
      <c r="J394" s="156"/>
      <c r="K394" s="156"/>
      <c r="L394" s="156"/>
      <c r="M394" s="156"/>
      <c r="N394" s="156"/>
      <c r="O394" s="156"/>
    </row>
    <row r="395" spans="2:15">
      <c r="B395" s="155"/>
      <c r="C395" s="155"/>
      <c r="D395" s="155"/>
      <c r="E395" s="155"/>
      <c r="F395" s="155"/>
      <c r="G395" s="155"/>
      <c r="H395" s="156"/>
      <c r="I395" s="156"/>
      <c r="J395" s="156"/>
      <c r="K395" s="156"/>
      <c r="L395" s="156"/>
      <c r="M395" s="156"/>
      <c r="N395" s="156"/>
      <c r="O395" s="156"/>
    </row>
    <row r="396" spans="2:15">
      <c r="B396" s="155"/>
      <c r="C396" s="155"/>
      <c r="D396" s="155"/>
      <c r="E396" s="155"/>
      <c r="F396" s="155"/>
      <c r="G396" s="155"/>
      <c r="H396" s="156"/>
      <c r="I396" s="156"/>
      <c r="J396" s="156"/>
      <c r="K396" s="156"/>
      <c r="L396" s="156"/>
      <c r="M396" s="156"/>
      <c r="N396" s="156"/>
      <c r="O396" s="156"/>
    </row>
    <row r="397" spans="2:15">
      <c r="B397" s="155"/>
      <c r="C397" s="155"/>
      <c r="D397" s="155"/>
      <c r="E397" s="155"/>
      <c r="F397" s="155"/>
      <c r="G397" s="155"/>
      <c r="H397" s="156"/>
      <c r="I397" s="156"/>
      <c r="J397" s="156"/>
      <c r="K397" s="156"/>
      <c r="L397" s="156"/>
      <c r="M397" s="156"/>
      <c r="N397" s="156"/>
      <c r="O397" s="156"/>
    </row>
    <row r="398" spans="2:15">
      <c r="B398" s="155"/>
      <c r="C398" s="155"/>
      <c r="D398" s="155"/>
      <c r="E398" s="155"/>
      <c r="F398" s="155"/>
      <c r="G398" s="155"/>
      <c r="H398" s="156"/>
      <c r="I398" s="156"/>
      <c r="J398" s="156"/>
      <c r="K398" s="156"/>
      <c r="L398" s="156"/>
      <c r="M398" s="156"/>
      <c r="N398" s="156"/>
      <c r="O398" s="156"/>
    </row>
    <row r="399" spans="2:15">
      <c r="B399" s="155"/>
      <c r="C399" s="155"/>
      <c r="D399" s="155"/>
      <c r="E399" s="155"/>
      <c r="F399" s="155"/>
      <c r="G399" s="155"/>
      <c r="H399" s="156"/>
      <c r="I399" s="156"/>
      <c r="J399" s="156"/>
      <c r="K399" s="156"/>
      <c r="L399" s="156"/>
      <c r="M399" s="156"/>
      <c r="N399" s="156"/>
      <c r="O399" s="156"/>
    </row>
    <row r="400" spans="2:15">
      <c r="B400" s="155"/>
      <c r="C400" s="155"/>
      <c r="D400" s="155"/>
      <c r="E400" s="155"/>
      <c r="F400" s="155"/>
      <c r="G400" s="155"/>
      <c r="H400" s="156"/>
      <c r="I400" s="156"/>
      <c r="J400" s="156"/>
      <c r="K400" s="156"/>
      <c r="L400" s="156"/>
      <c r="M400" s="156"/>
      <c r="N400" s="156"/>
      <c r="O400" s="156"/>
    </row>
  </sheetData>
  <mergeCells count="2">
    <mergeCell ref="B6:O6"/>
    <mergeCell ref="B7:O7"/>
  </mergeCells>
  <phoneticPr fontId="4" type="noConversion"/>
  <dataValidations count="4">
    <dataValidation allowBlank="1" showInputMessage="1" showErrorMessage="1" sqref="A1 B34 K9 B36:I36 B219 B221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" style="2" bestFit="1" customWidth="1"/>
    <col min="3" max="3" width="38" style="2" bestFit="1" customWidth="1"/>
    <col min="4" max="4" width="9.7109375" style="2" bestFit="1" customWidth="1"/>
    <col min="5" max="5" width="11.28515625" style="2" bestFit="1" customWidth="1"/>
    <col min="6" max="6" width="21" style="2" bestFit="1" customWidth="1"/>
    <col min="7" max="7" width="12.28515625" style="2" bestFit="1" customWidth="1"/>
    <col min="8" max="8" width="11.28515625" style="1" bestFit="1" customWidth="1"/>
    <col min="9" max="9" width="11.85546875" style="1" bestFit="1" customWidth="1"/>
    <col min="10" max="10" width="8.2851562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56" t="s">
        <v>145</v>
      </c>
      <c r="C1" s="75" t="s" vm="1">
        <v>225</v>
      </c>
    </row>
    <row r="2" spans="2:39">
      <c r="B2" s="56" t="s">
        <v>144</v>
      </c>
      <c r="C2" s="75" t="s">
        <v>226</v>
      </c>
    </row>
    <row r="3" spans="2:39">
      <c r="B3" s="56" t="s">
        <v>146</v>
      </c>
      <c r="C3" s="75" t="s">
        <v>227</v>
      </c>
    </row>
    <row r="4" spans="2:39">
      <c r="B4" s="56" t="s">
        <v>147</v>
      </c>
      <c r="C4" s="75">
        <v>75</v>
      </c>
    </row>
    <row r="6" spans="2:39" ht="26.25" customHeight="1">
      <c r="B6" s="145" t="s">
        <v>173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7"/>
      <c r="AM6" s="3"/>
    </row>
    <row r="7" spans="2:39" ht="26.25" customHeight="1">
      <c r="B7" s="145" t="s">
        <v>224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7"/>
      <c r="AJ7" s="3"/>
      <c r="AM7" s="3"/>
    </row>
    <row r="8" spans="2:39" s="3" customFormat="1" ht="74.25" customHeight="1">
      <c r="B8" s="22" t="s">
        <v>114</v>
      </c>
      <c r="C8" s="30" t="s">
        <v>45</v>
      </c>
      <c r="D8" s="30" t="s">
        <v>118</v>
      </c>
      <c r="E8" s="30" t="s">
        <v>116</v>
      </c>
      <c r="F8" s="30" t="s">
        <v>66</v>
      </c>
      <c r="G8" s="30" t="s">
        <v>100</v>
      </c>
      <c r="H8" s="30" t="s">
        <v>201</v>
      </c>
      <c r="I8" s="30" t="s">
        <v>200</v>
      </c>
      <c r="J8" s="30" t="s">
        <v>216</v>
      </c>
      <c r="K8" s="30" t="s">
        <v>63</v>
      </c>
      <c r="L8" s="30" t="s">
        <v>60</v>
      </c>
      <c r="M8" s="30" t="s">
        <v>148</v>
      </c>
      <c r="N8" s="14" t="s">
        <v>150</v>
      </c>
      <c r="AJ8" s="1"/>
      <c r="AK8" s="1"/>
      <c r="AM8" s="4"/>
    </row>
    <row r="9" spans="2:39" s="3" customFormat="1" ht="26.25" customHeight="1">
      <c r="B9" s="15"/>
      <c r="C9" s="16"/>
      <c r="D9" s="16"/>
      <c r="E9" s="16"/>
      <c r="F9" s="16"/>
      <c r="G9" s="16"/>
      <c r="H9" s="32" t="s">
        <v>208</v>
      </c>
      <c r="I9" s="32"/>
      <c r="J9" s="16" t="s">
        <v>204</v>
      </c>
      <c r="K9" s="32" t="s">
        <v>204</v>
      </c>
      <c r="L9" s="32" t="s">
        <v>20</v>
      </c>
      <c r="M9" s="17" t="s">
        <v>20</v>
      </c>
      <c r="N9" s="17" t="s">
        <v>20</v>
      </c>
      <c r="AJ9" s="1"/>
      <c r="AM9" s="4"/>
    </row>
    <row r="10" spans="2:3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AJ10" s="1"/>
      <c r="AK10" s="3"/>
      <c r="AM10" s="1"/>
    </row>
    <row r="11" spans="2:39" s="4" customFormat="1" ht="18" customHeight="1">
      <c r="B11" s="76" t="s">
        <v>219</v>
      </c>
      <c r="C11" s="77"/>
      <c r="D11" s="77"/>
      <c r="E11" s="77"/>
      <c r="F11" s="77"/>
      <c r="G11" s="77"/>
      <c r="H11" s="85"/>
      <c r="I11" s="87"/>
      <c r="J11" s="85">
        <v>18.404924812999997</v>
      </c>
      <c r="K11" s="85">
        <v>87248.25655485598</v>
      </c>
      <c r="L11" s="77"/>
      <c r="M11" s="86">
        <v>1</v>
      </c>
      <c r="N11" s="86">
        <v>0.18343112234050415</v>
      </c>
      <c r="AJ11" s="1"/>
      <c r="AK11" s="3"/>
      <c r="AM11" s="1"/>
    </row>
    <row r="12" spans="2:39" ht="20.25">
      <c r="B12" s="78" t="s">
        <v>197</v>
      </c>
      <c r="C12" s="79"/>
      <c r="D12" s="79"/>
      <c r="E12" s="79"/>
      <c r="F12" s="79"/>
      <c r="G12" s="79"/>
      <c r="H12" s="88"/>
      <c r="I12" s="90"/>
      <c r="J12" s="79"/>
      <c r="K12" s="88">
        <v>7278.0788139400011</v>
      </c>
      <c r="L12" s="79"/>
      <c r="M12" s="89">
        <v>8.3418042965294356E-2</v>
      </c>
      <c r="N12" s="89">
        <v>1.5301465244572342E-2</v>
      </c>
      <c r="AK12" s="4"/>
    </row>
    <row r="13" spans="2:39">
      <c r="B13" s="97" t="s">
        <v>220</v>
      </c>
      <c r="C13" s="79"/>
      <c r="D13" s="79"/>
      <c r="E13" s="79"/>
      <c r="F13" s="79"/>
      <c r="G13" s="79"/>
      <c r="H13" s="88"/>
      <c r="I13" s="90"/>
      <c r="J13" s="79"/>
      <c r="K13" s="88">
        <v>5739.8783259950014</v>
      </c>
      <c r="L13" s="79"/>
      <c r="M13" s="89">
        <v>6.5787885656902981E-2</v>
      </c>
      <c r="N13" s="89">
        <v>1.206754570245447E-2</v>
      </c>
    </row>
    <row r="14" spans="2:39">
      <c r="B14" s="84" t="s">
        <v>1572</v>
      </c>
      <c r="C14" s="81" t="s">
        <v>1573</v>
      </c>
      <c r="D14" s="94" t="s">
        <v>119</v>
      </c>
      <c r="E14" s="81" t="s">
        <v>1574</v>
      </c>
      <c r="F14" s="94" t="s">
        <v>1769</v>
      </c>
      <c r="G14" s="94" t="s">
        <v>132</v>
      </c>
      <c r="H14" s="91">
        <v>29467.787999999997</v>
      </c>
      <c r="I14" s="93">
        <v>1602</v>
      </c>
      <c r="J14" s="81"/>
      <c r="K14" s="91">
        <v>472.07396376000003</v>
      </c>
      <c r="L14" s="92">
        <v>4.2295528683989583E-4</v>
      </c>
      <c r="M14" s="92">
        <v>5.4106979600582724E-3</v>
      </c>
      <c r="N14" s="92">
        <v>9.9249039945896521E-4</v>
      </c>
    </row>
    <row r="15" spans="2:39">
      <c r="B15" s="84" t="s">
        <v>1575</v>
      </c>
      <c r="C15" s="81" t="s">
        <v>1576</v>
      </c>
      <c r="D15" s="94" t="s">
        <v>119</v>
      </c>
      <c r="E15" s="81" t="s">
        <v>1574</v>
      </c>
      <c r="F15" s="94" t="s">
        <v>1769</v>
      </c>
      <c r="G15" s="94" t="s">
        <v>132</v>
      </c>
      <c r="H15" s="91">
        <v>50447.177655</v>
      </c>
      <c r="I15" s="93">
        <v>2462</v>
      </c>
      <c r="J15" s="81"/>
      <c r="K15" s="91">
        <v>1242.009513859</v>
      </c>
      <c r="L15" s="92">
        <v>1.1728767471697273E-3</v>
      </c>
      <c r="M15" s="92">
        <v>1.4235350514747603E-2</v>
      </c>
      <c r="N15" s="92">
        <v>2.6112063218306268E-3</v>
      </c>
    </row>
    <row r="16" spans="2:39" ht="20.25">
      <c r="B16" s="84" t="s">
        <v>1577</v>
      </c>
      <c r="C16" s="81" t="s">
        <v>1578</v>
      </c>
      <c r="D16" s="94" t="s">
        <v>119</v>
      </c>
      <c r="E16" s="81" t="s">
        <v>1579</v>
      </c>
      <c r="F16" s="94" t="s">
        <v>1769</v>
      </c>
      <c r="G16" s="94" t="s">
        <v>132</v>
      </c>
      <c r="H16" s="91">
        <v>29.653119999999998</v>
      </c>
      <c r="I16" s="93">
        <v>1235</v>
      </c>
      <c r="J16" s="81"/>
      <c r="K16" s="91">
        <v>0.36621603199999997</v>
      </c>
      <c r="L16" s="92">
        <v>5.4589288738669078E-5</v>
      </c>
      <c r="M16" s="92">
        <v>4.197402291583298E-6</v>
      </c>
      <c r="N16" s="92">
        <v>7.6993421325972851E-7</v>
      </c>
      <c r="AJ16" s="4"/>
    </row>
    <row r="17" spans="2:14">
      <c r="B17" s="84" t="s">
        <v>1580</v>
      </c>
      <c r="C17" s="81" t="s">
        <v>1581</v>
      </c>
      <c r="D17" s="94" t="s">
        <v>119</v>
      </c>
      <c r="E17" s="81" t="s">
        <v>1579</v>
      </c>
      <c r="F17" s="94" t="s">
        <v>1769</v>
      </c>
      <c r="G17" s="94" t="s">
        <v>132</v>
      </c>
      <c r="H17" s="91">
        <v>42255.696000000004</v>
      </c>
      <c r="I17" s="93">
        <v>1600</v>
      </c>
      <c r="J17" s="81"/>
      <c r="K17" s="91">
        <v>676.09113600000001</v>
      </c>
      <c r="L17" s="92">
        <v>3.7638196845195238E-4</v>
      </c>
      <c r="M17" s="92">
        <v>7.7490503844614735E-3</v>
      </c>
      <c r="N17" s="92">
        <v>1.4214170090948836E-3</v>
      </c>
    </row>
    <row r="18" spans="2:14">
      <c r="B18" s="84" t="s">
        <v>1582</v>
      </c>
      <c r="C18" s="81" t="s">
        <v>1583</v>
      </c>
      <c r="D18" s="94" t="s">
        <v>119</v>
      </c>
      <c r="E18" s="81" t="s">
        <v>1579</v>
      </c>
      <c r="F18" s="94" t="s">
        <v>1769</v>
      </c>
      <c r="G18" s="94" t="s">
        <v>132</v>
      </c>
      <c r="H18" s="91">
        <v>17050.544000000002</v>
      </c>
      <c r="I18" s="93">
        <v>2436</v>
      </c>
      <c r="J18" s="81"/>
      <c r="K18" s="91">
        <v>415.35125183999997</v>
      </c>
      <c r="L18" s="92">
        <v>2.3795596735309217E-4</v>
      </c>
      <c r="M18" s="92">
        <v>4.7605679269803443E-3</v>
      </c>
      <c r="N18" s="92">
        <v>8.7323631782421193E-4</v>
      </c>
    </row>
    <row r="19" spans="2:14">
      <c r="B19" s="84" t="s">
        <v>1584</v>
      </c>
      <c r="C19" s="81" t="s">
        <v>1585</v>
      </c>
      <c r="D19" s="94" t="s">
        <v>119</v>
      </c>
      <c r="E19" s="81" t="s">
        <v>1586</v>
      </c>
      <c r="F19" s="94" t="s">
        <v>1769</v>
      </c>
      <c r="G19" s="94" t="s">
        <v>132</v>
      </c>
      <c r="H19" s="91">
        <v>4.5960000000000003E-3</v>
      </c>
      <c r="I19" s="93">
        <v>16670</v>
      </c>
      <c r="J19" s="81"/>
      <c r="K19" s="91">
        <v>7.6619999999999998E-4</v>
      </c>
      <c r="L19" s="92">
        <v>4.0497220574244599E-10</v>
      </c>
      <c r="M19" s="92">
        <v>8.7818373713664267E-9</v>
      </c>
      <c r="N19" s="92">
        <v>1.6108622852415265E-9</v>
      </c>
    </row>
    <row r="20" spans="2:14">
      <c r="B20" s="84" t="s">
        <v>1587</v>
      </c>
      <c r="C20" s="81" t="s">
        <v>1588</v>
      </c>
      <c r="D20" s="94" t="s">
        <v>119</v>
      </c>
      <c r="E20" s="81" t="s">
        <v>1586</v>
      </c>
      <c r="F20" s="94" t="s">
        <v>1769</v>
      </c>
      <c r="G20" s="94" t="s">
        <v>132</v>
      </c>
      <c r="H20" s="91">
        <v>980.40627999999992</v>
      </c>
      <c r="I20" s="93">
        <v>23880</v>
      </c>
      <c r="J20" s="81"/>
      <c r="K20" s="91">
        <v>234.12101966399996</v>
      </c>
      <c r="L20" s="92">
        <v>1.1930455285599567E-4</v>
      </c>
      <c r="M20" s="92">
        <v>2.6833890888902749E-3</v>
      </c>
      <c r="N20" s="92">
        <v>4.9221707225140612E-4</v>
      </c>
    </row>
    <row r="21" spans="2:14">
      <c r="B21" s="84" t="s">
        <v>1589</v>
      </c>
      <c r="C21" s="81" t="s">
        <v>1590</v>
      </c>
      <c r="D21" s="94" t="s">
        <v>119</v>
      </c>
      <c r="E21" s="81" t="s">
        <v>1586</v>
      </c>
      <c r="F21" s="94" t="s">
        <v>1769</v>
      </c>
      <c r="G21" s="94" t="s">
        <v>132</v>
      </c>
      <c r="H21" s="91">
        <v>5578.4931999999999</v>
      </c>
      <c r="I21" s="93">
        <v>16010</v>
      </c>
      <c r="J21" s="81"/>
      <c r="K21" s="91">
        <v>893.11676132000002</v>
      </c>
      <c r="L21" s="92">
        <v>3.7988663790279711E-4</v>
      </c>
      <c r="M21" s="92">
        <v>1.0236499806256493E-2</v>
      </c>
      <c r="N21" s="92">
        <v>1.8776926482999821E-3</v>
      </c>
    </row>
    <row r="22" spans="2:14">
      <c r="B22" s="84" t="s">
        <v>1591</v>
      </c>
      <c r="C22" s="81" t="s">
        <v>1592</v>
      </c>
      <c r="D22" s="94" t="s">
        <v>119</v>
      </c>
      <c r="E22" s="81" t="s">
        <v>1593</v>
      </c>
      <c r="F22" s="94" t="s">
        <v>1769</v>
      </c>
      <c r="G22" s="94" t="s">
        <v>132</v>
      </c>
      <c r="H22" s="91">
        <v>30023.784</v>
      </c>
      <c r="I22" s="93">
        <v>1603</v>
      </c>
      <c r="J22" s="81"/>
      <c r="K22" s="91">
        <v>481.28125752</v>
      </c>
      <c r="L22" s="92">
        <v>1.6191322320681433E-4</v>
      </c>
      <c r="M22" s="92">
        <v>5.5162277909519249E-3</v>
      </c>
      <c r="N22" s="92">
        <v>1.0118478547801917E-3</v>
      </c>
    </row>
    <row r="23" spans="2:14">
      <c r="B23" s="84" t="s">
        <v>1594</v>
      </c>
      <c r="C23" s="81" t="s">
        <v>1595</v>
      </c>
      <c r="D23" s="94" t="s">
        <v>119</v>
      </c>
      <c r="E23" s="81" t="s">
        <v>1593</v>
      </c>
      <c r="F23" s="94" t="s">
        <v>1769</v>
      </c>
      <c r="G23" s="94" t="s">
        <v>132</v>
      </c>
      <c r="H23" s="91">
        <v>8.7480000000000006E-3</v>
      </c>
      <c r="I23" s="93">
        <v>1672</v>
      </c>
      <c r="J23" s="81"/>
      <c r="K23" s="91">
        <v>1.4626400000000001E-4</v>
      </c>
      <c r="L23" s="92">
        <v>1.1027224816348429E-10</v>
      </c>
      <c r="M23" s="92">
        <v>1.6764117218553107E-9</v>
      </c>
      <c r="N23" s="92">
        <v>3.0750608364469676E-10</v>
      </c>
    </row>
    <row r="24" spans="2:14">
      <c r="B24" s="84" t="s">
        <v>1596</v>
      </c>
      <c r="C24" s="81" t="s">
        <v>1597</v>
      </c>
      <c r="D24" s="94" t="s">
        <v>119</v>
      </c>
      <c r="E24" s="81" t="s">
        <v>1593</v>
      </c>
      <c r="F24" s="94" t="s">
        <v>1769</v>
      </c>
      <c r="G24" s="94" t="s">
        <v>132</v>
      </c>
      <c r="H24" s="91">
        <v>54635.873600000006</v>
      </c>
      <c r="I24" s="93">
        <v>2426</v>
      </c>
      <c r="J24" s="81"/>
      <c r="K24" s="91">
        <v>1325.466293536</v>
      </c>
      <c r="L24" s="92">
        <v>6.8021335860903595E-4</v>
      </c>
      <c r="M24" s="92">
        <v>1.5191894324015904E-2</v>
      </c>
      <c r="N24" s="92">
        <v>2.7866662263325722E-3</v>
      </c>
    </row>
    <row r="25" spans="2:14">
      <c r="B25" s="80"/>
      <c r="C25" s="81"/>
      <c r="D25" s="81"/>
      <c r="E25" s="81"/>
      <c r="F25" s="81"/>
      <c r="G25" s="81"/>
      <c r="H25" s="91"/>
      <c r="I25" s="93"/>
      <c r="J25" s="81"/>
      <c r="K25" s="81"/>
      <c r="L25" s="81"/>
      <c r="M25" s="92"/>
      <c r="N25" s="81"/>
    </row>
    <row r="26" spans="2:14">
      <c r="B26" s="97" t="s">
        <v>221</v>
      </c>
      <c r="C26" s="79"/>
      <c r="D26" s="79"/>
      <c r="E26" s="79"/>
      <c r="F26" s="79"/>
      <c r="G26" s="79"/>
      <c r="H26" s="88"/>
      <c r="I26" s="90"/>
      <c r="J26" s="79"/>
      <c r="K26" s="88">
        <v>1538.2004879449996</v>
      </c>
      <c r="L26" s="79"/>
      <c r="M26" s="89">
        <v>1.7630157308391372E-2</v>
      </c>
      <c r="N26" s="89">
        <v>3.2339195421178719E-3</v>
      </c>
    </row>
    <row r="27" spans="2:14">
      <c r="B27" s="84" t="s">
        <v>1598</v>
      </c>
      <c r="C27" s="81" t="s">
        <v>1599</v>
      </c>
      <c r="D27" s="94" t="s">
        <v>119</v>
      </c>
      <c r="E27" s="81" t="s">
        <v>1574</v>
      </c>
      <c r="F27" s="94" t="s">
        <v>1733</v>
      </c>
      <c r="G27" s="94" t="s">
        <v>132</v>
      </c>
      <c r="H27" s="91">
        <v>3840.2779099999998</v>
      </c>
      <c r="I27" s="93">
        <v>358.97</v>
      </c>
      <c r="J27" s="81"/>
      <c r="K27" s="91">
        <v>13.785445614</v>
      </c>
      <c r="L27" s="92">
        <v>2.6127878162764232E-5</v>
      </c>
      <c r="M27" s="92">
        <v>1.5800253389971886E-4</v>
      </c>
      <c r="N27" s="92">
        <v>2.8982582125868988E-5</v>
      </c>
    </row>
    <row r="28" spans="2:14">
      <c r="B28" s="84" t="s">
        <v>1600</v>
      </c>
      <c r="C28" s="81" t="s">
        <v>1601</v>
      </c>
      <c r="D28" s="94" t="s">
        <v>119</v>
      </c>
      <c r="E28" s="81" t="s">
        <v>1574</v>
      </c>
      <c r="F28" s="94" t="s">
        <v>1733</v>
      </c>
      <c r="G28" s="94" t="s">
        <v>132</v>
      </c>
      <c r="H28" s="91">
        <v>15256.224588999999</v>
      </c>
      <c r="I28" s="93">
        <v>330.01</v>
      </c>
      <c r="J28" s="81"/>
      <c r="K28" s="91">
        <v>50.347066775999998</v>
      </c>
      <c r="L28" s="92">
        <v>5.5620600570416301E-4</v>
      </c>
      <c r="M28" s="92">
        <v>5.7705527610566138E-4</v>
      </c>
      <c r="N28" s="92">
        <v>1.0584989694857099E-4</v>
      </c>
    </row>
    <row r="29" spans="2:14">
      <c r="B29" s="84" t="s">
        <v>1602</v>
      </c>
      <c r="C29" s="81" t="s">
        <v>1603</v>
      </c>
      <c r="D29" s="94" t="s">
        <v>119</v>
      </c>
      <c r="E29" s="81" t="s">
        <v>1574</v>
      </c>
      <c r="F29" s="94" t="s">
        <v>1733</v>
      </c>
      <c r="G29" s="94" t="s">
        <v>132</v>
      </c>
      <c r="H29" s="91">
        <v>98946.048662999994</v>
      </c>
      <c r="I29" s="93">
        <v>344.97</v>
      </c>
      <c r="J29" s="81"/>
      <c r="K29" s="91">
        <v>341.33418407900001</v>
      </c>
      <c r="L29" s="92">
        <v>4.234683336372626E-4</v>
      </c>
      <c r="M29" s="92">
        <v>3.9122178202425336E-3</v>
      </c>
      <c r="N29" s="92">
        <v>7.1762250560760885E-4</v>
      </c>
    </row>
    <row r="30" spans="2:14">
      <c r="B30" s="84" t="s">
        <v>1604</v>
      </c>
      <c r="C30" s="81" t="s">
        <v>1605</v>
      </c>
      <c r="D30" s="94" t="s">
        <v>119</v>
      </c>
      <c r="E30" s="81" t="s">
        <v>1574</v>
      </c>
      <c r="F30" s="94" t="s">
        <v>1733</v>
      </c>
      <c r="G30" s="94" t="s">
        <v>132</v>
      </c>
      <c r="H30" s="91">
        <v>1535.5933740000003</v>
      </c>
      <c r="I30" s="93">
        <v>383.04</v>
      </c>
      <c r="J30" s="81"/>
      <c r="K30" s="91">
        <v>5.8819368690000005</v>
      </c>
      <c r="L30" s="92">
        <v>1.0764927563242769E-5</v>
      </c>
      <c r="M30" s="92">
        <v>6.7416096335424467E-5</v>
      </c>
      <c r="N30" s="92">
        <v>1.2366210214622461E-5</v>
      </c>
    </row>
    <row r="31" spans="2:14">
      <c r="B31" s="84" t="s">
        <v>1606</v>
      </c>
      <c r="C31" s="81" t="s">
        <v>1607</v>
      </c>
      <c r="D31" s="94" t="s">
        <v>119</v>
      </c>
      <c r="E31" s="81" t="s">
        <v>1579</v>
      </c>
      <c r="F31" s="94" t="s">
        <v>1733</v>
      </c>
      <c r="G31" s="94" t="s">
        <v>132</v>
      </c>
      <c r="H31" s="91">
        <v>34480.138903999999</v>
      </c>
      <c r="I31" s="93">
        <v>345.66</v>
      </c>
      <c r="J31" s="81"/>
      <c r="K31" s="91">
        <v>119.184048164</v>
      </c>
      <c r="L31" s="92">
        <v>8.9237512996972131E-5</v>
      </c>
      <c r="M31" s="92">
        <v>1.3660335790098555E-3</v>
      </c>
      <c r="N31" s="92">
        <v>2.5057307255259363E-4</v>
      </c>
    </row>
    <row r="32" spans="2:14">
      <c r="B32" s="84" t="s">
        <v>1608</v>
      </c>
      <c r="C32" s="81" t="s">
        <v>1609</v>
      </c>
      <c r="D32" s="94" t="s">
        <v>119</v>
      </c>
      <c r="E32" s="81" t="s">
        <v>1579</v>
      </c>
      <c r="F32" s="94" t="s">
        <v>1733</v>
      </c>
      <c r="G32" s="94" t="s">
        <v>132</v>
      </c>
      <c r="H32" s="91">
        <v>8323.0900880000008</v>
      </c>
      <c r="I32" s="93">
        <v>355.06</v>
      </c>
      <c r="J32" s="81"/>
      <c r="K32" s="91">
        <v>29.551963667999999</v>
      </c>
      <c r="L32" s="92">
        <v>3.1544035466830605E-5</v>
      </c>
      <c r="M32" s="92">
        <v>3.3871122283595043E-4</v>
      </c>
      <c r="N32" s="92">
        <v>6.2130179754123007E-5</v>
      </c>
    </row>
    <row r="33" spans="2:14">
      <c r="B33" s="84" t="s">
        <v>1610</v>
      </c>
      <c r="C33" s="81" t="s">
        <v>1611</v>
      </c>
      <c r="D33" s="94" t="s">
        <v>119</v>
      </c>
      <c r="E33" s="81" t="s">
        <v>1579</v>
      </c>
      <c r="F33" s="94" t="s">
        <v>1733</v>
      </c>
      <c r="G33" s="94" t="s">
        <v>132</v>
      </c>
      <c r="H33" s="91">
        <v>7806.220069</v>
      </c>
      <c r="I33" s="93">
        <v>331.05</v>
      </c>
      <c r="J33" s="81"/>
      <c r="K33" s="91">
        <v>25.842491565999996</v>
      </c>
      <c r="L33" s="92">
        <v>1.5131067029202445E-4</v>
      </c>
      <c r="M33" s="92">
        <v>2.9619493370336783E-4</v>
      </c>
      <c r="N33" s="92">
        <v>5.4331369120779995E-5</v>
      </c>
    </row>
    <row r="34" spans="2:14">
      <c r="B34" s="84" t="s">
        <v>1612</v>
      </c>
      <c r="C34" s="81" t="s">
        <v>1613</v>
      </c>
      <c r="D34" s="94" t="s">
        <v>119</v>
      </c>
      <c r="E34" s="81" t="s">
        <v>1579</v>
      </c>
      <c r="F34" s="94" t="s">
        <v>1733</v>
      </c>
      <c r="G34" s="94" t="s">
        <v>132</v>
      </c>
      <c r="H34" s="91">
        <v>36566.413483999997</v>
      </c>
      <c r="I34" s="93">
        <v>380.44</v>
      </c>
      <c r="J34" s="81"/>
      <c r="K34" s="91">
        <v>139.11326345699999</v>
      </c>
      <c r="L34" s="92">
        <v>1.5237534133476097E-4</v>
      </c>
      <c r="M34" s="92">
        <v>1.5944532183234481E-3</v>
      </c>
      <c r="N34" s="92">
        <v>2.9247234335649905E-4</v>
      </c>
    </row>
    <row r="35" spans="2:14">
      <c r="B35" s="84" t="s">
        <v>1614</v>
      </c>
      <c r="C35" s="81" t="s">
        <v>1615</v>
      </c>
      <c r="D35" s="94" t="s">
        <v>119</v>
      </c>
      <c r="E35" s="81" t="s">
        <v>1586</v>
      </c>
      <c r="F35" s="94" t="s">
        <v>1733</v>
      </c>
      <c r="G35" s="94" t="s">
        <v>132</v>
      </c>
      <c r="H35" s="91">
        <v>76.795696000000007</v>
      </c>
      <c r="I35" s="93">
        <v>3556.21</v>
      </c>
      <c r="J35" s="81"/>
      <c r="K35" s="91">
        <v>2.7310162120000001</v>
      </c>
      <c r="L35" s="92">
        <v>3.3267540774082028E-6</v>
      </c>
      <c r="M35" s="92">
        <v>3.1301670885342177E-5</v>
      </c>
      <c r="N35" s="92">
        <v>5.7417006216313979E-6</v>
      </c>
    </row>
    <row r="36" spans="2:14">
      <c r="B36" s="84" t="s">
        <v>1616</v>
      </c>
      <c r="C36" s="81" t="s">
        <v>1617</v>
      </c>
      <c r="D36" s="94" t="s">
        <v>119</v>
      </c>
      <c r="E36" s="81" t="s">
        <v>1586</v>
      </c>
      <c r="F36" s="94" t="s">
        <v>1733</v>
      </c>
      <c r="G36" s="94" t="s">
        <v>132</v>
      </c>
      <c r="H36" s="91">
        <v>340.26218399999999</v>
      </c>
      <c r="I36" s="93">
        <v>3292.1</v>
      </c>
      <c r="J36" s="81"/>
      <c r="K36" s="91">
        <v>11.201771359</v>
      </c>
      <c r="L36" s="92">
        <v>5.4613049940942976E-5</v>
      </c>
      <c r="M36" s="92">
        <v>1.2838962979113585E-4</v>
      </c>
      <c r="N36" s="92">
        <v>2.355065388946988E-5</v>
      </c>
    </row>
    <row r="37" spans="2:14">
      <c r="B37" s="84" t="s">
        <v>1618</v>
      </c>
      <c r="C37" s="81" t="s">
        <v>1619</v>
      </c>
      <c r="D37" s="94" t="s">
        <v>119</v>
      </c>
      <c r="E37" s="81" t="s">
        <v>1586</v>
      </c>
      <c r="F37" s="94" t="s">
        <v>1733</v>
      </c>
      <c r="G37" s="94" t="s">
        <v>132</v>
      </c>
      <c r="H37" s="91">
        <v>5347.8884179999995</v>
      </c>
      <c r="I37" s="93">
        <v>3438.64</v>
      </c>
      <c r="J37" s="81"/>
      <c r="K37" s="91">
        <v>183.89463027699998</v>
      </c>
      <c r="L37" s="92">
        <v>1.2825016003426278E-4</v>
      </c>
      <c r="M37" s="92">
        <v>2.1077169623599195E-3</v>
      </c>
      <c r="N37" s="92">
        <v>3.8662088798179824E-4</v>
      </c>
    </row>
    <row r="38" spans="2:14">
      <c r="B38" s="84" t="s">
        <v>1620</v>
      </c>
      <c r="C38" s="81" t="s">
        <v>1621</v>
      </c>
      <c r="D38" s="94" t="s">
        <v>119</v>
      </c>
      <c r="E38" s="81" t="s">
        <v>1586</v>
      </c>
      <c r="F38" s="94" t="s">
        <v>1733</v>
      </c>
      <c r="G38" s="94" t="s">
        <v>132</v>
      </c>
      <c r="H38" s="91">
        <v>4214.9780790000004</v>
      </c>
      <c r="I38" s="93">
        <v>3819.31</v>
      </c>
      <c r="J38" s="81"/>
      <c r="K38" s="91">
        <v>160.98307927300002</v>
      </c>
      <c r="L38" s="92">
        <v>2.4544496777841106E-4</v>
      </c>
      <c r="M38" s="92">
        <v>1.8451151418915107E-3</v>
      </c>
      <c r="N38" s="92">
        <v>3.3845154132461841E-4</v>
      </c>
    </row>
    <row r="39" spans="2:14">
      <c r="B39" s="84" t="s">
        <v>1622</v>
      </c>
      <c r="C39" s="81" t="s">
        <v>1623</v>
      </c>
      <c r="D39" s="94" t="s">
        <v>119</v>
      </c>
      <c r="E39" s="81" t="s">
        <v>1593</v>
      </c>
      <c r="F39" s="94" t="s">
        <v>1733</v>
      </c>
      <c r="G39" s="94" t="s">
        <v>132</v>
      </c>
      <c r="H39" s="91">
        <v>10735.881837000001</v>
      </c>
      <c r="I39" s="93">
        <v>356.06</v>
      </c>
      <c r="J39" s="81"/>
      <c r="K39" s="91">
        <v>38.226180880999998</v>
      </c>
      <c r="L39" s="92">
        <v>3.2195597596423443E-5</v>
      </c>
      <c r="M39" s="92">
        <v>4.3813117178984409E-4</v>
      </c>
      <c r="N39" s="92">
        <v>8.036689257377136E-5</v>
      </c>
    </row>
    <row r="40" spans="2:14">
      <c r="B40" s="84" t="s">
        <v>1624</v>
      </c>
      <c r="C40" s="81" t="s">
        <v>1625</v>
      </c>
      <c r="D40" s="94" t="s">
        <v>119</v>
      </c>
      <c r="E40" s="81" t="s">
        <v>1593</v>
      </c>
      <c r="F40" s="94" t="s">
        <v>1733</v>
      </c>
      <c r="G40" s="94" t="s">
        <v>132</v>
      </c>
      <c r="H40" s="91">
        <v>6893.6304559999999</v>
      </c>
      <c r="I40" s="93">
        <v>330.15</v>
      </c>
      <c r="J40" s="81"/>
      <c r="K40" s="91">
        <v>22.759320908000007</v>
      </c>
      <c r="L40" s="92">
        <v>1.5787846993408185E-4</v>
      </c>
      <c r="M40" s="92">
        <v>2.6085702805637658E-4</v>
      </c>
      <c r="N40" s="92">
        <v>4.7849297426789539E-5</v>
      </c>
    </row>
    <row r="41" spans="2:14">
      <c r="B41" s="84" t="s">
        <v>1626</v>
      </c>
      <c r="C41" s="81" t="s">
        <v>1627</v>
      </c>
      <c r="D41" s="94" t="s">
        <v>119</v>
      </c>
      <c r="E41" s="81" t="s">
        <v>1593</v>
      </c>
      <c r="F41" s="94" t="s">
        <v>1733</v>
      </c>
      <c r="G41" s="94" t="s">
        <v>132</v>
      </c>
      <c r="H41" s="91">
        <v>93582.260286000004</v>
      </c>
      <c r="I41" s="93">
        <v>344.97</v>
      </c>
      <c r="J41" s="81"/>
      <c r="K41" s="91">
        <v>322.83072330800002</v>
      </c>
      <c r="L41" s="92">
        <v>2.3757602966126273E-4</v>
      </c>
      <c r="M41" s="92">
        <v>3.7001395335048929E-3</v>
      </c>
      <c r="N41" s="92">
        <v>6.7872074744727211E-4</v>
      </c>
    </row>
    <row r="42" spans="2:14">
      <c r="B42" s="84" t="s">
        <v>1628</v>
      </c>
      <c r="C42" s="81" t="s">
        <v>1629</v>
      </c>
      <c r="D42" s="94" t="s">
        <v>119</v>
      </c>
      <c r="E42" s="81" t="s">
        <v>1593</v>
      </c>
      <c r="F42" s="94" t="s">
        <v>1733</v>
      </c>
      <c r="G42" s="94" t="s">
        <v>132</v>
      </c>
      <c r="H42" s="91">
        <v>18381.467088000001</v>
      </c>
      <c r="I42" s="93">
        <v>383.72</v>
      </c>
      <c r="J42" s="81"/>
      <c r="K42" s="91">
        <v>70.533365533999998</v>
      </c>
      <c r="L42" s="92">
        <v>8.9506913523652347E-5</v>
      </c>
      <c r="M42" s="92">
        <v>8.08421489656395E-4</v>
      </c>
      <c r="N42" s="92">
        <v>1.4828966117185483E-4</v>
      </c>
    </row>
    <row r="43" spans="2:14">
      <c r="B43" s="80"/>
      <c r="C43" s="81"/>
      <c r="D43" s="81"/>
      <c r="E43" s="81"/>
      <c r="F43" s="81"/>
      <c r="G43" s="81"/>
      <c r="H43" s="91"/>
      <c r="I43" s="93"/>
      <c r="J43" s="81"/>
      <c r="K43" s="81"/>
      <c r="L43" s="81"/>
      <c r="M43" s="92"/>
      <c r="N43" s="81"/>
    </row>
    <row r="44" spans="2:14">
      <c r="B44" s="78" t="s">
        <v>196</v>
      </c>
      <c r="C44" s="79"/>
      <c r="D44" s="79"/>
      <c r="E44" s="79"/>
      <c r="F44" s="79"/>
      <c r="G44" s="79"/>
      <c r="H44" s="88"/>
      <c r="I44" s="90"/>
      <c r="J44" s="88">
        <v>18.404924812999997</v>
      </c>
      <c r="K44" s="88">
        <v>79970.177740915999</v>
      </c>
      <c r="L44" s="79"/>
      <c r="M44" s="89">
        <v>0.91658195703470591</v>
      </c>
      <c r="N44" s="89">
        <v>0.16812965709593189</v>
      </c>
    </row>
    <row r="45" spans="2:14">
      <c r="B45" s="97" t="s">
        <v>222</v>
      </c>
      <c r="C45" s="79"/>
      <c r="D45" s="79"/>
      <c r="E45" s="79"/>
      <c r="F45" s="79"/>
      <c r="G45" s="79"/>
      <c r="H45" s="88"/>
      <c r="I45" s="90"/>
      <c r="J45" s="88">
        <v>13.511790186000001</v>
      </c>
      <c r="K45" s="88">
        <v>78393.114135187003</v>
      </c>
      <c r="L45" s="79"/>
      <c r="M45" s="89">
        <v>0.89850636827222508</v>
      </c>
      <c r="N45" s="89">
        <v>0.16481403156226462</v>
      </c>
    </row>
    <row r="46" spans="2:14">
      <c r="B46" s="84" t="s">
        <v>1630</v>
      </c>
      <c r="C46" s="81" t="s">
        <v>1631</v>
      </c>
      <c r="D46" s="94" t="s">
        <v>30</v>
      </c>
      <c r="E46" s="81"/>
      <c r="F46" s="94" t="s">
        <v>1769</v>
      </c>
      <c r="G46" s="94" t="s">
        <v>131</v>
      </c>
      <c r="H46" s="91">
        <v>295.92222599999991</v>
      </c>
      <c r="I46" s="93">
        <v>501.76</v>
      </c>
      <c r="J46" s="81"/>
      <c r="K46" s="91">
        <v>5.1315357270000002</v>
      </c>
      <c r="L46" s="92">
        <v>5.1739640262715154E-7</v>
      </c>
      <c r="M46" s="92">
        <v>5.8815338318807863E-5</v>
      </c>
      <c r="N46" s="92">
        <v>1.078856351865539E-5</v>
      </c>
    </row>
    <row r="47" spans="2:14">
      <c r="B47" s="84" t="s">
        <v>1632</v>
      </c>
      <c r="C47" s="81" t="s">
        <v>1633</v>
      </c>
      <c r="D47" s="94" t="s">
        <v>30</v>
      </c>
      <c r="E47" s="81"/>
      <c r="F47" s="94" t="s">
        <v>1769</v>
      </c>
      <c r="G47" s="94" t="s">
        <v>131</v>
      </c>
      <c r="H47" s="91">
        <v>8847.1803809999983</v>
      </c>
      <c r="I47" s="93">
        <v>6612.3</v>
      </c>
      <c r="J47" s="81"/>
      <c r="K47" s="91">
        <v>2021.7672868090001</v>
      </c>
      <c r="L47" s="92">
        <v>1.6730424315340679E-4</v>
      </c>
      <c r="M47" s="92">
        <v>2.3172580939056879E-2</v>
      </c>
      <c r="N47" s="92">
        <v>4.2505725291773775E-3</v>
      </c>
    </row>
    <row r="48" spans="2:14">
      <c r="B48" s="84" t="s">
        <v>1634</v>
      </c>
      <c r="C48" s="81" t="s">
        <v>1635</v>
      </c>
      <c r="D48" s="94" t="s">
        <v>1400</v>
      </c>
      <c r="E48" s="81"/>
      <c r="F48" s="94" t="s">
        <v>1769</v>
      </c>
      <c r="G48" s="94" t="s">
        <v>131</v>
      </c>
      <c r="H48" s="91">
        <v>175.80491000000001</v>
      </c>
      <c r="I48" s="93">
        <v>6298</v>
      </c>
      <c r="J48" s="81"/>
      <c r="K48" s="91">
        <v>38.265499808999998</v>
      </c>
      <c r="L48" s="92">
        <v>8.153391849151957E-7</v>
      </c>
      <c r="M48" s="92">
        <v>4.3858182753418301E-4</v>
      </c>
      <c r="N48" s="92">
        <v>8.0449556862744639E-5</v>
      </c>
    </row>
    <row r="49" spans="2:14">
      <c r="B49" s="84" t="s">
        <v>1636</v>
      </c>
      <c r="C49" s="81" t="s">
        <v>1637</v>
      </c>
      <c r="D49" s="94" t="s">
        <v>121</v>
      </c>
      <c r="E49" s="81"/>
      <c r="F49" s="94" t="s">
        <v>1769</v>
      </c>
      <c r="G49" s="94" t="s">
        <v>140</v>
      </c>
      <c r="H49" s="91">
        <v>110784.504061</v>
      </c>
      <c r="I49" s="93">
        <v>1805</v>
      </c>
      <c r="J49" s="81"/>
      <c r="K49" s="91">
        <v>6368.3181520300004</v>
      </c>
      <c r="L49" s="92">
        <v>3.8872759396408288E-5</v>
      </c>
      <c r="M49" s="92">
        <v>7.2990778308859611E-2</v>
      </c>
      <c r="N49" s="92">
        <v>1.3388780385701047E-2</v>
      </c>
    </row>
    <row r="50" spans="2:14">
      <c r="B50" s="84" t="s">
        <v>1638</v>
      </c>
      <c r="C50" s="81" t="s">
        <v>1639</v>
      </c>
      <c r="D50" s="94" t="s">
        <v>30</v>
      </c>
      <c r="E50" s="81"/>
      <c r="F50" s="94" t="s">
        <v>1769</v>
      </c>
      <c r="G50" s="94" t="s">
        <v>133</v>
      </c>
      <c r="H50" s="91">
        <v>4072.8853039999999</v>
      </c>
      <c r="I50" s="93">
        <v>1028.4000000000001</v>
      </c>
      <c r="J50" s="81"/>
      <c r="K50" s="91">
        <v>162.44054951499999</v>
      </c>
      <c r="L50" s="92">
        <v>9.6367051591280612E-5</v>
      </c>
      <c r="M50" s="92">
        <v>1.8618200056853631E-3</v>
      </c>
      <c r="N50" s="92">
        <v>3.4151573323887004E-4</v>
      </c>
    </row>
    <row r="51" spans="2:14">
      <c r="B51" s="84" t="s">
        <v>1640</v>
      </c>
      <c r="C51" s="81" t="s">
        <v>1641</v>
      </c>
      <c r="D51" s="94" t="s">
        <v>1400</v>
      </c>
      <c r="E51" s="81"/>
      <c r="F51" s="94" t="s">
        <v>1769</v>
      </c>
      <c r="G51" s="94" t="s">
        <v>131</v>
      </c>
      <c r="H51" s="91">
        <v>32943.053163999997</v>
      </c>
      <c r="I51" s="93">
        <v>3078</v>
      </c>
      <c r="J51" s="81"/>
      <c r="K51" s="91">
        <v>3504.3396815360002</v>
      </c>
      <c r="L51" s="92">
        <v>4.1526841127246279E-5</v>
      </c>
      <c r="M51" s="92">
        <v>4.0165154238156052E-2</v>
      </c>
      <c r="N51" s="92">
        <v>7.3675393208844225E-3</v>
      </c>
    </row>
    <row r="52" spans="2:14">
      <c r="B52" s="84" t="s">
        <v>1642</v>
      </c>
      <c r="C52" s="81" t="s">
        <v>1643</v>
      </c>
      <c r="D52" s="94" t="s">
        <v>1400</v>
      </c>
      <c r="E52" s="81"/>
      <c r="F52" s="94" t="s">
        <v>1769</v>
      </c>
      <c r="G52" s="94" t="s">
        <v>131</v>
      </c>
      <c r="H52" s="91">
        <v>5237.1357399999997</v>
      </c>
      <c r="I52" s="93">
        <v>10186</v>
      </c>
      <c r="J52" s="91">
        <v>12.045968597</v>
      </c>
      <c r="K52" s="91">
        <v>1855.6652268190001</v>
      </c>
      <c r="L52" s="92">
        <v>2.6595877017676898E-5</v>
      </c>
      <c r="M52" s="92">
        <v>2.1268794358684742E-2</v>
      </c>
      <c r="N52" s="92">
        <v>3.9013588200429261E-3</v>
      </c>
    </row>
    <row r="53" spans="2:14">
      <c r="B53" s="84" t="s">
        <v>1644</v>
      </c>
      <c r="C53" s="81" t="s">
        <v>1645</v>
      </c>
      <c r="D53" s="94" t="s">
        <v>30</v>
      </c>
      <c r="E53" s="81"/>
      <c r="F53" s="94" t="s">
        <v>1769</v>
      </c>
      <c r="G53" s="94" t="s">
        <v>139</v>
      </c>
      <c r="H53" s="91">
        <v>15842.365223000001</v>
      </c>
      <c r="I53" s="93">
        <v>3768</v>
      </c>
      <c r="J53" s="81"/>
      <c r="K53" s="91">
        <v>1583.9811433619998</v>
      </c>
      <c r="L53" s="92">
        <v>2.9549542555014054E-4</v>
      </c>
      <c r="M53" s="92">
        <v>1.8154874445727134E-2</v>
      </c>
      <c r="N53" s="92">
        <v>3.3301689955306671E-3</v>
      </c>
    </row>
    <row r="54" spans="2:14">
      <c r="B54" s="84" t="s">
        <v>1646</v>
      </c>
      <c r="C54" s="81" t="s">
        <v>1647</v>
      </c>
      <c r="D54" s="94" t="s">
        <v>120</v>
      </c>
      <c r="E54" s="81"/>
      <c r="F54" s="94" t="s">
        <v>1769</v>
      </c>
      <c r="G54" s="94" t="s">
        <v>131</v>
      </c>
      <c r="H54" s="91">
        <v>23698.046625999999</v>
      </c>
      <c r="I54" s="93">
        <v>441.6</v>
      </c>
      <c r="J54" s="81"/>
      <c r="K54" s="91">
        <v>361.67238336200001</v>
      </c>
      <c r="L54" s="92">
        <v>1.410598013452381E-4</v>
      </c>
      <c r="M54" s="92">
        <v>4.145325048811768E-3</v>
      </c>
      <c r="N54" s="92">
        <v>7.6038162616974786E-4</v>
      </c>
    </row>
    <row r="55" spans="2:14">
      <c r="B55" s="84" t="s">
        <v>1648</v>
      </c>
      <c r="C55" s="81" t="s">
        <v>1649</v>
      </c>
      <c r="D55" s="94" t="s">
        <v>1400</v>
      </c>
      <c r="E55" s="81"/>
      <c r="F55" s="94" t="s">
        <v>1769</v>
      </c>
      <c r="G55" s="94" t="s">
        <v>131</v>
      </c>
      <c r="H55" s="91">
        <v>5467.6326319999989</v>
      </c>
      <c r="I55" s="93">
        <v>8147</v>
      </c>
      <c r="J55" s="81"/>
      <c r="K55" s="91">
        <v>1539.4683935360001</v>
      </c>
      <c r="L55" s="92">
        <v>4.2212626283526079E-5</v>
      </c>
      <c r="M55" s="92">
        <v>1.7644689468013421E-2</v>
      </c>
      <c r="N55" s="92">
        <v>3.2365851924673751E-3</v>
      </c>
    </row>
    <row r="56" spans="2:14">
      <c r="B56" s="84" t="s">
        <v>1650</v>
      </c>
      <c r="C56" s="81" t="s">
        <v>1651</v>
      </c>
      <c r="D56" s="94" t="s">
        <v>30</v>
      </c>
      <c r="E56" s="81"/>
      <c r="F56" s="94" t="s">
        <v>1769</v>
      </c>
      <c r="G56" s="94" t="s">
        <v>133</v>
      </c>
      <c r="H56" s="91">
        <v>1907.5017780000001</v>
      </c>
      <c r="I56" s="93">
        <v>4745</v>
      </c>
      <c r="J56" s="81"/>
      <c r="K56" s="91">
        <v>351.01960283400001</v>
      </c>
      <c r="L56" s="92">
        <v>2.4902111984334205E-4</v>
      </c>
      <c r="M56" s="92">
        <v>4.0232277032756746E-3</v>
      </c>
      <c r="N56" s="92">
        <v>7.3798517304326584E-4</v>
      </c>
    </row>
    <row r="57" spans="2:14">
      <c r="B57" s="84" t="s">
        <v>1652</v>
      </c>
      <c r="C57" s="81" t="s">
        <v>1653</v>
      </c>
      <c r="D57" s="94" t="s">
        <v>120</v>
      </c>
      <c r="E57" s="81"/>
      <c r="F57" s="94" t="s">
        <v>1769</v>
      </c>
      <c r="G57" s="94" t="s">
        <v>131</v>
      </c>
      <c r="H57" s="91">
        <v>109249.56434800001</v>
      </c>
      <c r="I57" s="93">
        <v>3021</v>
      </c>
      <c r="J57" s="81"/>
      <c r="K57" s="91">
        <v>11406.283795242</v>
      </c>
      <c r="L57" s="92">
        <v>2.2136186982679555E-4</v>
      </c>
      <c r="M57" s="92">
        <v>0.13073365870721412</v>
      </c>
      <c r="N57" s="92">
        <v>2.3980621744344715E-2</v>
      </c>
    </row>
    <row r="58" spans="2:14">
      <c r="B58" s="84" t="s">
        <v>1654</v>
      </c>
      <c r="C58" s="81" t="s">
        <v>1655</v>
      </c>
      <c r="D58" s="94" t="s">
        <v>1656</v>
      </c>
      <c r="E58" s="81"/>
      <c r="F58" s="94" t="s">
        <v>1769</v>
      </c>
      <c r="G58" s="94" t="s">
        <v>136</v>
      </c>
      <c r="H58" s="91">
        <v>213216.19854899999</v>
      </c>
      <c r="I58" s="93">
        <v>2710</v>
      </c>
      <c r="J58" s="81"/>
      <c r="K58" s="91">
        <v>2562.6712895330002</v>
      </c>
      <c r="L58" s="92">
        <v>9.5527527491994922E-4</v>
      </c>
      <c r="M58" s="92">
        <v>2.9372177631099831E-2</v>
      </c>
      <c r="N58" s="92">
        <v>5.3877715084572932E-3</v>
      </c>
    </row>
    <row r="59" spans="2:14">
      <c r="B59" s="84" t="s">
        <v>1657</v>
      </c>
      <c r="C59" s="81" t="s">
        <v>1658</v>
      </c>
      <c r="D59" s="94" t="s">
        <v>1400</v>
      </c>
      <c r="E59" s="81"/>
      <c r="F59" s="94" t="s">
        <v>1769</v>
      </c>
      <c r="G59" s="94" t="s">
        <v>131</v>
      </c>
      <c r="H59" s="91">
        <v>9121.7321350000002</v>
      </c>
      <c r="I59" s="93">
        <v>5376</v>
      </c>
      <c r="J59" s="81"/>
      <c r="K59" s="91">
        <v>1694.768208438999</v>
      </c>
      <c r="L59" s="92">
        <v>7.9222964521452143E-6</v>
      </c>
      <c r="M59" s="92">
        <v>1.9424665607769936E-2</v>
      </c>
      <c r="N59" s="92">
        <v>3.5630882135222314E-3</v>
      </c>
    </row>
    <row r="60" spans="2:14">
      <c r="B60" s="84" t="s">
        <v>1659</v>
      </c>
      <c r="C60" s="81" t="s">
        <v>1660</v>
      </c>
      <c r="D60" s="94" t="s">
        <v>30</v>
      </c>
      <c r="E60" s="81"/>
      <c r="F60" s="94" t="s">
        <v>1769</v>
      </c>
      <c r="G60" s="94" t="s">
        <v>133</v>
      </c>
      <c r="H60" s="91">
        <v>50413.316336000011</v>
      </c>
      <c r="I60" s="93">
        <v>2580.5</v>
      </c>
      <c r="J60" s="81"/>
      <c r="K60" s="91">
        <v>5045.2109887410015</v>
      </c>
      <c r="L60" s="92">
        <v>2.225753480618102E-4</v>
      </c>
      <c r="M60" s="92">
        <v>5.7825923267233473E-2</v>
      </c>
      <c r="N60" s="92">
        <v>1.0607074005284508E-2</v>
      </c>
    </row>
    <row r="61" spans="2:14">
      <c r="B61" s="84" t="s">
        <v>1661</v>
      </c>
      <c r="C61" s="81" t="s">
        <v>1662</v>
      </c>
      <c r="D61" s="94" t="s">
        <v>120</v>
      </c>
      <c r="E61" s="81"/>
      <c r="F61" s="94" t="s">
        <v>1769</v>
      </c>
      <c r="G61" s="94" t="s">
        <v>131</v>
      </c>
      <c r="H61" s="91">
        <v>193.859149</v>
      </c>
      <c r="I61" s="93">
        <v>32030</v>
      </c>
      <c r="J61" s="81"/>
      <c r="K61" s="91">
        <v>214.593703191</v>
      </c>
      <c r="L61" s="92">
        <v>1.6682136305200207E-6</v>
      </c>
      <c r="M61" s="92">
        <v>2.4595758318228119E-3</v>
      </c>
      <c r="N61" s="92">
        <v>4.5116275531283757E-4</v>
      </c>
    </row>
    <row r="62" spans="2:14">
      <c r="B62" s="84" t="s">
        <v>1663</v>
      </c>
      <c r="C62" s="81" t="s">
        <v>1664</v>
      </c>
      <c r="D62" s="94" t="s">
        <v>1400</v>
      </c>
      <c r="E62" s="81"/>
      <c r="F62" s="94" t="s">
        <v>1769</v>
      </c>
      <c r="G62" s="94" t="s">
        <v>131</v>
      </c>
      <c r="H62" s="91">
        <v>5628.6995389999993</v>
      </c>
      <c r="I62" s="93">
        <v>20582</v>
      </c>
      <c r="J62" s="81"/>
      <c r="K62" s="91">
        <v>4003.7723335790001</v>
      </c>
      <c r="L62" s="92">
        <v>2.1603145419305313E-5</v>
      </c>
      <c r="M62" s="92">
        <v>4.5889425091969499E-2</v>
      </c>
      <c r="N62" s="92">
        <v>8.417548748180459E-3</v>
      </c>
    </row>
    <row r="63" spans="2:14">
      <c r="B63" s="84" t="s">
        <v>1665</v>
      </c>
      <c r="C63" s="81" t="s">
        <v>1666</v>
      </c>
      <c r="D63" s="94" t="s">
        <v>1400</v>
      </c>
      <c r="E63" s="81"/>
      <c r="F63" s="94" t="s">
        <v>1769</v>
      </c>
      <c r="G63" s="94" t="s">
        <v>131</v>
      </c>
      <c r="H63" s="91">
        <v>969.56592899999998</v>
      </c>
      <c r="I63" s="93">
        <v>26432</v>
      </c>
      <c r="J63" s="91">
        <v>0.123015359</v>
      </c>
      <c r="K63" s="91">
        <v>885.81171847300004</v>
      </c>
      <c r="L63" s="92">
        <v>5.2981744754098357E-5</v>
      </c>
      <c r="M63" s="92">
        <v>1.0152772713756862E-2</v>
      </c>
      <c r="N63" s="92">
        <v>1.8623344937524675E-3</v>
      </c>
    </row>
    <row r="64" spans="2:14">
      <c r="B64" s="84" t="s">
        <v>1667</v>
      </c>
      <c r="C64" s="81" t="s">
        <v>1668</v>
      </c>
      <c r="D64" s="94" t="s">
        <v>30</v>
      </c>
      <c r="E64" s="81"/>
      <c r="F64" s="94" t="s">
        <v>1769</v>
      </c>
      <c r="G64" s="94" t="s">
        <v>133</v>
      </c>
      <c r="H64" s="91">
        <v>3735.2066349999996</v>
      </c>
      <c r="I64" s="93">
        <v>3239</v>
      </c>
      <c r="J64" s="81"/>
      <c r="K64" s="91">
        <v>469.19760048400002</v>
      </c>
      <c r="L64" s="92">
        <v>6.7912847909090896E-4</v>
      </c>
      <c r="M64" s="92">
        <v>5.3777303869562065E-3</v>
      </c>
      <c r="N64" s="92">
        <v>9.8644312052401074E-4</v>
      </c>
    </row>
    <row r="65" spans="2:14">
      <c r="B65" s="84" t="s">
        <v>1669</v>
      </c>
      <c r="C65" s="81" t="s">
        <v>1670</v>
      </c>
      <c r="D65" s="94" t="s">
        <v>1383</v>
      </c>
      <c r="E65" s="81"/>
      <c r="F65" s="94" t="s">
        <v>1769</v>
      </c>
      <c r="G65" s="94" t="s">
        <v>131</v>
      </c>
      <c r="H65" s="91">
        <v>4239.6741979999997</v>
      </c>
      <c r="I65" s="93">
        <v>6409</v>
      </c>
      <c r="J65" s="81"/>
      <c r="K65" s="91">
        <v>939.06680607299995</v>
      </c>
      <c r="L65" s="92">
        <v>5.7919046420765024E-5</v>
      </c>
      <c r="M65" s="92">
        <v>1.0763158407441372E-2</v>
      </c>
      <c r="N65" s="92">
        <v>1.9742982266056047E-3</v>
      </c>
    </row>
    <row r="66" spans="2:14">
      <c r="B66" s="84" t="s">
        <v>1671</v>
      </c>
      <c r="C66" s="81" t="s">
        <v>1672</v>
      </c>
      <c r="D66" s="94" t="s">
        <v>1400</v>
      </c>
      <c r="E66" s="81"/>
      <c r="F66" s="94" t="s">
        <v>1769</v>
      </c>
      <c r="G66" s="94" t="s">
        <v>131</v>
      </c>
      <c r="H66" s="91">
        <v>8028.0997550000002</v>
      </c>
      <c r="I66" s="93">
        <v>16567</v>
      </c>
      <c r="J66" s="81"/>
      <c r="K66" s="91">
        <v>4596.5328300360006</v>
      </c>
      <c r="L66" s="92">
        <v>2.7687876375237111E-5</v>
      </c>
      <c r="M66" s="92">
        <v>5.2683377428246976E-2</v>
      </c>
      <c r="N66" s="92">
        <v>9.6637710503517261E-3</v>
      </c>
    </row>
    <row r="67" spans="2:14">
      <c r="B67" s="84" t="s">
        <v>1673</v>
      </c>
      <c r="C67" s="81" t="s">
        <v>1674</v>
      </c>
      <c r="D67" s="94" t="s">
        <v>120</v>
      </c>
      <c r="E67" s="81"/>
      <c r="F67" s="94" t="s">
        <v>1769</v>
      </c>
      <c r="G67" s="94" t="s">
        <v>131</v>
      </c>
      <c r="H67" s="91">
        <v>86147.640710000007</v>
      </c>
      <c r="I67" s="93">
        <v>752.25</v>
      </c>
      <c r="J67" s="81"/>
      <c r="K67" s="91">
        <v>2239.6456878189997</v>
      </c>
      <c r="L67" s="92">
        <v>5.7146030321724719E-4</v>
      </c>
      <c r="M67" s="92">
        <v>2.5669804489570028E-2</v>
      </c>
      <c r="N67" s="92">
        <v>4.7086410477831433E-3</v>
      </c>
    </row>
    <row r="68" spans="2:14">
      <c r="B68" s="84" t="s">
        <v>1675</v>
      </c>
      <c r="C68" s="81" t="s">
        <v>1676</v>
      </c>
      <c r="D68" s="94" t="s">
        <v>1400</v>
      </c>
      <c r="E68" s="81"/>
      <c r="F68" s="94" t="s">
        <v>1769</v>
      </c>
      <c r="G68" s="94" t="s">
        <v>131</v>
      </c>
      <c r="H68" s="91">
        <v>2003.8169620000001</v>
      </c>
      <c r="I68" s="93">
        <v>23304</v>
      </c>
      <c r="J68" s="81"/>
      <c r="K68" s="91">
        <v>1613.8466085499999</v>
      </c>
      <c r="L68" s="92">
        <v>1.6492320674897119E-4</v>
      </c>
      <c r="M68" s="92">
        <v>1.8497178880993673E-2</v>
      </c>
      <c r="N68" s="92">
        <v>3.392958282273741E-3</v>
      </c>
    </row>
    <row r="69" spans="2:14">
      <c r="B69" s="84" t="s">
        <v>1677</v>
      </c>
      <c r="C69" s="81" t="s">
        <v>1678</v>
      </c>
      <c r="D69" s="94" t="s">
        <v>30</v>
      </c>
      <c r="E69" s="81"/>
      <c r="F69" s="94" t="s">
        <v>1769</v>
      </c>
      <c r="G69" s="94" t="s">
        <v>133</v>
      </c>
      <c r="H69" s="91">
        <v>8600.0801050000027</v>
      </c>
      <c r="I69" s="93">
        <v>3119</v>
      </c>
      <c r="J69" s="81"/>
      <c r="K69" s="91">
        <v>1040.2747883530001</v>
      </c>
      <c r="L69" s="92">
        <v>4.8451155521126777E-4</v>
      </c>
      <c r="M69" s="92">
        <v>1.1923158461039775E-2</v>
      </c>
      <c r="N69" s="92">
        <v>2.1870783383522046E-3</v>
      </c>
    </row>
    <row r="70" spans="2:14">
      <c r="B70" s="84" t="s">
        <v>1679</v>
      </c>
      <c r="C70" s="81" t="s">
        <v>1680</v>
      </c>
      <c r="D70" s="94" t="s">
        <v>1400</v>
      </c>
      <c r="E70" s="81"/>
      <c r="F70" s="94" t="s">
        <v>1769</v>
      </c>
      <c r="G70" s="94" t="s">
        <v>131</v>
      </c>
      <c r="H70" s="91">
        <v>675.15007300000002</v>
      </c>
      <c r="I70" s="93">
        <v>22208</v>
      </c>
      <c r="J70" s="91">
        <v>1.3428062299999999</v>
      </c>
      <c r="K70" s="91">
        <v>519.52621242199996</v>
      </c>
      <c r="L70" s="92">
        <v>2.7557145836734694E-5</v>
      </c>
      <c r="M70" s="92">
        <v>5.9545741420673082E-3</v>
      </c>
      <c r="N70" s="92">
        <v>1.0922542179391513E-3</v>
      </c>
    </row>
    <row r="71" spans="2:14">
      <c r="B71" s="84" t="s">
        <v>1681</v>
      </c>
      <c r="C71" s="81" t="s">
        <v>1682</v>
      </c>
      <c r="D71" s="94" t="s">
        <v>30</v>
      </c>
      <c r="E71" s="81"/>
      <c r="F71" s="94" t="s">
        <v>1769</v>
      </c>
      <c r="G71" s="94" t="s">
        <v>133</v>
      </c>
      <c r="H71" s="91">
        <v>7727.155060000001</v>
      </c>
      <c r="I71" s="93">
        <v>6109</v>
      </c>
      <c r="J71" s="81"/>
      <c r="K71" s="91">
        <v>1830.7116886719998</v>
      </c>
      <c r="L71" s="92">
        <v>1.430954640740741E-3</v>
      </c>
      <c r="M71" s="92">
        <v>2.0982788206443625E-2</v>
      </c>
      <c r="N71" s="92">
        <v>3.8488963905410492E-3</v>
      </c>
    </row>
    <row r="72" spans="2:14">
      <c r="B72" s="84" t="s">
        <v>1683</v>
      </c>
      <c r="C72" s="81" t="s">
        <v>1684</v>
      </c>
      <c r="D72" s="94" t="s">
        <v>1383</v>
      </c>
      <c r="E72" s="81"/>
      <c r="F72" s="94" t="s">
        <v>1769</v>
      </c>
      <c r="G72" s="94" t="s">
        <v>131</v>
      </c>
      <c r="H72" s="91">
        <v>4453.3086229999999</v>
      </c>
      <c r="I72" s="93">
        <v>4868</v>
      </c>
      <c r="J72" s="81"/>
      <c r="K72" s="91">
        <v>749.21609244000001</v>
      </c>
      <c r="L72" s="92">
        <v>1.1552032744487677E-4</v>
      </c>
      <c r="M72" s="92">
        <v>8.5871755152945907E-3</v>
      </c>
      <c r="N72" s="92">
        <v>1.575155242505384E-3</v>
      </c>
    </row>
    <row r="73" spans="2:14">
      <c r="B73" s="84" t="s">
        <v>1685</v>
      </c>
      <c r="C73" s="81" t="s">
        <v>1686</v>
      </c>
      <c r="D73" s="94" t="s">
        <v>120</v>
      </c>
      <c r="E73" s="81"/>
      <c r="F73" s="94" t="s">
        <v>1769</v>
      </c>
      <c r="G73" s="94" t="s">
        <v>131</v>
      </c>
      <c r="H73" s="91">
        <v>1850.578</v>
      </c>
      <c r="I73" s="93">
        <v>2718.5</v>
      </c>
      <c r="J73" s="81"/>
      <c r="K73" s="91">
        <v>173.864319886</v>
      </c>
      <c r="L73" s="92">
        <v>3.815624742268041E-4</v>
      </c>
      <c r="M73" s="92">
        <v>1.9927540876038654E-3</v>
      </c>
      <c r="N73" s="92">
        <v>3.6553311883780448E-4</v>
      </c>
    </row>
    <row r="74" spans="2:14">
      <c r="B74" s="84" t="s">
        <v>1687</v>
      </c>
      <c r="C74" s="81" t="s">
        <v>1688</v>
      </c>
      <c r="D74" s="94" t="s">
        <v>120</v>
      </c>
      <c r="E74" s="81"/>
      <c r="F74" s="94" t="s">
        <v>1769</v>
      </c>
      <c r="G74" s="94" t="s">
        <v>131</v>
      </c>
      <c r="H74" s="91">
        <v>2279.590095</v>
      </c>
      <c r="I74" s="93">
        <v>3282.875</v>
      </c>
      <c r="J74" s="81"/>
      <c r="K74" s="91">
        <v>258.63353862299999</v>
      </c>
      <c r="L74" s="92">
        <v>2.1563626999658844E-5</v>
      </c>
      <c r="M74" s="92">
        <v>2.9643404789457106E-3</v>
      </c>
      <c r="N74" s="92">
        <v>5.4375230105239937E-4</v>
      </c>
    </row>
    <row r="75" spans="2:14">
      <c r="B75" s="84" t="s">
        <v>1689</v>
      </c>
      <c r="C75" s="81" t="s">
        <v>1690</v>
      </c>
      <c r="D75" s="94" t="s">
        <v>30</v>
      </c>
      <c r="E75" s="81"/>
      <c r="F75" s="94" t="s">
        <v>1769</v>
      </c>
      <c r="G75" s="94" t="s">
        <v>133</v>
      </c>
      <c r="H75" s="91">
        <v>2849.8901209999999</v>
      </c>
      <c r="I75" s="93">
        <v>4482.6000000000004</v>
      </c>
      <c r="J75" s="81"/>
      <c r="K75" s="91">
        <v>495.43684860500008</v>
      </c>
      <c r="L75" s="92">
        <v>3.2340587901929569E-4</v>
      </c>
      <c r="M75" s="92">
        <v>5.6784727645933179E-3</v>
      </c>
      <c r="N75" s="92">
        <v>1.0416086323893378E-3</v>
      </c>
    </row>
    <row r="76" spans="2:14">
      <c r="B76" s="84" t="s">
        <v>1691</v>
      </c>
      <c r="C76" s="81" t="s">
        <v>1692</v>
      </c>
      <c r="D76" s="94" t="s">
        <v>30</v>
      </c>
      <c r="E76" s="81"/>
      <c r="F76" s="94" t="s">
        <v>1769</v>
      </c>
      <c r="G76" s="94" t="s">
        <v>133</v>
      </c>
      <c r="H76" s="91">
        <v>925.28900099999998</v>
      </c>
      <c r="I76" s="93">
        <v>10859</v>
      </c>
      <c r="J76" s="81"/>
      <c r="K76" s="91">
        <v>389.67041530099993</v>
      </c>
      <c r="L76" s="92">
        <v>4.0335846932076469E-4</v>
      </c>
      <c r="M76" s="92">
        <v>4.4662258099793751E-3</v>
      </c>
      <c r="N76" s="92">
        <v>8.1924481295064409E-4</v>
      </c>
    </row>
    <row r="77" spans="2:14">
      <c r="B77" s="84" t="s">
        <v>1693</v>
      </c>
      <c r="C77" s="81" t="s">
        <v>1694</v>
      </c>
      <c r="D77" s="94" t="s">
        <v>30</v>
      </c>
      <c r="E77" s="81"/>
      <c r="F77" s="94" t="s">
        <v>1769</v>
      </c>
      <c r="G77" s="94" t="s">
        <v>133</v>
      </c>
      <c r="H77" s="91">
        <v>8906.6986730000026</v>
      </c>
      <c r="I77" s="93">
        <v>5964.4</v>
      </c>
      <c r="J77" s="81"/>
      <c r="K77" s="91">
        <v>2060.2205901969996</v>
      </c>
      <c r="L77" s="92">
        <v>1.5428125787390224E-3</v>
      </c>
      <c r="M77" s="92">
        <v>2.3613315286153232E-2</v>
      </c>
      <c r="N77" s="92">
        <v>4.3314169251192714E-3</v>
      </c>
    </row>
    <row r="78" spans="2:14">
      <c r="B78" s="84" t="s">
        <v>1695</v>
      </c>
      <c r="C78" s="81" t="s">
        <v>1696</v>
      </c>
      <c r="D78" s="94" t="s">
        <v>30</v>
      </c>
      <c r="E78" s="81"/>
      <c r="F78" s="94" t="s">
        <v>1769</v>
      </c>
      <c r="G78" s="94" t="s">
        <v>133</v>
      </c>
      <c r="H78" s="91">
        <v>32200.057198999988</v>
      </c>
      <c r="I78" s="93">
        <v>1900</v>
      </c>
      <c r="J78" s="81"/>
      <c r="K78" s="91">
        <v>2372.6869748279996</v>
      </c>
      <c r="L78" s="92">
        <v>8.6224196648980174E-4</v>
      </c>
      <c r="M78" s="92">
        <v>2.7194663463976608E-2</v>
      </c>
      <c r="N78" s="92">
        <v>4.9883476408695325E-3</v>
      </c>
    </row>
    <row r="79" spans="2:14">
      <c r="B79" s="84" t="s">
        <v>1697</v>
      </c>
      <c r="C79" s="81" t="s">
        <v>1698</v>
      </c>
      <c r="D79" s="94" t="s">
        <v>1400</v>
      </c>
      <c r="E79" s="81"/>
      <c r="F79" s="94" t="s">
        <v>1769</v>
      </c>
      <c r="G79" s="94" t="s">
        <v>131</v>
      </c>
      <c r="H79" s="91">
        <v>1234.8981020000001</v>
      </c>
      <c r="I79" s="93">
        <v>14141</v>
      </c>
      <c r="J79" s="81"/>
      <c r="K79" s="91">
        <v>603.51070658600008</v>
      </c>
      <c r="L79" s="92">
        <v>1.1737529670598731E-4</v>
      </c>
      <c r="M79" s="92">
        <v>6.9171663757722438E-3</v>
      </c>
      <c r="N79" s="92">
        <v>1.2688235917239004E-3</v>
      </c>
    </row>
    <row r="80" spans="2:14">
      <c r="B80" s="84" t="s">
        <v>1699</v>
      </c>
      <c r="C80" s="81" t="s">
        <v>1700</v>
      </c>
      <c r="D80" s="94" t="s">
        <v>121</v>
      </c>
      <c r="E80" s="81"/>
      <c r="F80" s="94" t="s">
        <v>1769</v>
      </c>
      <c r="G80" s="94" t="s">
        <v>140</v>
      </c>
      <c r="H80" s="91">
        <v>436.051694</v>
      </c>
      <c r="I80" s="93">
        <v>21360</v>
      </c>
      <c r="J80" s="81"/>
      <c r="K80" s="91">
        <v>296.62500213999999</v>
      </c>
      <c r="L80" s="92">
        <v>2.8938154946776032E-3</v>
      </c>
      <c r="M80" s="92">
        <v>3.3997814266179824E-3</v>
      </c>
      <c r="N80" s="92">
        <v>6.2362572279693693E-4</v>
      </c>
    </row>
    <row r="81" spans="2:14">
      <c r="B81" s="84" t="s">
        <v>1701</v>
      </c>
      <c r="C81" s="81" t="s">
        <v>1702</v>
      </c>
      <c r="D81" s="94" t="s">
        <v>121</v>
      </c>
      <c r="E81" s="81"/>
      <c r="F81" s="94" t="s">
        <v>1769</v>
      </c>
      <c r="G81" s="94" t="s">
        <v>140</v>
      </c>
      <c r="H81" s="91">
        <v>253.37373700000001</v>
      </c>
      <c r="I81" s="93">
        <v>34500</v>
      </c>
      <c r="J81" s="81"/>
      <c r="K81" s="91">
        <v>278.38717288099997</v>
      </c>
      <c r="L81" s="92">
        <v>2.8853455827089077E-3</v>
      </c>
      <c r="M81" s="92">
        <v>3.1907476879605998E-3</v>
      </c>
      <c r="N81" s="92">
        <v>5.8528242950798171E-4</v>
      </c>
    </row>
    <row r="82" spans="2:14">
      <c r="B82" s="84" t="s">
        <v>1703</v>
      </c>
      <c r="C82" s="81" t="s">
        <v>1704</v>
      </c>
      <c r="D82" s="94" t="s">
        <v>1400</v>
      </c>
      <c r="E82" s="81"/>
      <c r="F82" s="94" t="s">
        <v>1769</v>
      </c>
      <c r="G82" s="94" t="s">
        <v>131</v>
      </c>
      <c r="H82" s="91">
        <v>7328.2888789999988</v>
      </c>
      <c r="I82" s="93">
        <v>2984</v>
      </c>
      <c r="J82" s="81"/>
      <c r="K82" s="91">
        <v>755.74474046099988</v>
      </c>
      <c r="L82" s="92">
        <v>7.3948424611503514E-5</v>
      </c>
      <c r="M82" s="92">
        <v>8.6620039219447009E-3</v>
      </c>
      <c r="N82" s="92">
        <v>1.5888811011201653E-3</v>
      </c>
    </row>
    <row r="83" spans="2:14">
      <c r="B83" s="84" t="s">
        <v>1705</v>
      </c>
      <c r="C83" s="81" t="s">
        <v>1706</v>
      </c>
      <c r="D83" s="94" t="s">
        <v>120</v>
      </c>
      <c r="E83" s="81"/>
      <c r="F83" s="94" t="s">
        <v>1769</v>
      </c>
      <c r="G83" s="94" t="s">
        <v>131</v>
      </c>
      <c r="H83" s="91">
        <v>307.79183399999999</v>
      </c>
      <c r="I83" s="93">
        <v>58895.5</v>
      </c>
      <c r="J83" s="81"/>
      <c r="K83" s="91">
        <v>626.48826512599999</v>
      </c>
      <c r="L83" s="92">
        <v>2.3717439206845599E-5</v>
      </c>
      <c r="M83" s="92">
        <v>7.1805247447220364E-3</v>
      </c>
      <c r="N83" s="92">
        <v>1.3171317129181256E-3</v>
      </c>
    </row>
    <row r="84" spans="2:14">
      <c r="B84" s="84" t="s">
        <v>1707</v>
      </c>
      <c r="C84" s="81" t="s">
        <v>1708</v>
      </c>
      <c r="D84" s="94" t="s">
        <v>30</v>
      </c>
      <c r="E84" s="81"/>
      <c r="F84" s="94" t="s">
        <v>1769</v>
      </c>
      <c r="G84" s="94" t="s">
        <v>133</v>
      </c>
      <c r="H84" s="91">
        <v>2518.6440599999996</v>
      </c>
      <c r="I84" s="93">
        <v>13188</v>
      </c>
      <c r="J84" s="81"/>
      <c r="K84" s="91">
        <v>1288.1781754829999</v>
      </c>
      <c r="L84" s="92">
        <v>1.9562283961165046E-3</v>
      </c>
      <c r="M84" s="92">
        <v>1.4764514803491552E-2</v>
      </c>
      <c r="N84" s="92">
        <v>2.7082715212174441E-3</v>
      </c>
    </row>
    <row r="85" spans="2:14">
      <c r="B85" s="84" t="s">
        <v>1709</v>
      </c>
      <c r="C85" s="81" t="s">
        <v>1710</v>
      </c>
      <c r="D85" s="94" t="s">
        <v>30</v>
      </c>
      <c r="E85" s="81"/>
      <c r="F85" s="94" t="s">
        <v>1769</v>
      </c>
      <c r="G85" s="94" t="s">
        <v>133</v>
      </c>
      <c r="H85" s="91">
        <v>1083.668866</v>
      </c>
      <c r="I85" s="93">
        <v>25550</v>
      </c>
      <c r="J85" s="81"/>
      <c r="K85" s="91">
        <v>1073.785915851</v>
      </c>
      <c r="L85" s="92">
        <v>1.6054329786178094E-3</v>
      </c>
      <c r="M85" s="92">
        <v>1.2307247826503833E-2</v>
      </c>
      <c r="N85" s="92">
        <v>2.2575322817383284E-3</v>
      </c>
    </row>
    <row r="86" spans="2:14">
      <c r="B86" s="84" t="s">
        <v>1711</v>
      </c>
      <c r="C86" s="81" t="s">
        <v>1712</v>
      </c>
      <c r="D86" s="94" t="s">
        <v>30</v>
      </c>
      <c r="E86" s="81"/>
      <c r="F86" s="94" t="s">
        <v>1769</v>
      </c>
      <c r="G86" s="94" t="s">
        <v>133</v>
      </c>
      <c r="H86" s="91">
        <v>2081.9742720000004</v>
      </c>
      <c r="I86" s="93">
        <v>20180</v>
      </c>
      <c r="J86" s="81"/>
      <c r="K86" s="91">
        <v>1629.3962879100004</v>
      </c>
      <c r="L86" s="92">
        <v>8.0462773797101463E-4</v>
      </c>
      <c r="M86" s="92">
        <v>1.8675402263030241E-2</v>
      </c>
      <c r="N86" s="92">
        <v>3.4256499972680288E-3</v>
      </c>
    </row>
    <row r="87" spans="2:14">
      <c r="B87" s="84" t="s">
        <v>1713</v>
      </c>
      <c r="C87" s="81" t="s">
        <v>1714</v>
      </c>
      <c r="D87" s="94" t="s">
        <v>1400</v>
      </c>
      <c r="E87" s="81"/>
      <c r="F87" s="94" t="s">
        <v>1769</v>
      </c>
      <c r="G87" s="94" t="s">
        <v>131</v>
      </c>
      <c r="H87" s="91">
        <v>4811.5028000000002</v>
      </c>
      <c r="I87" s="93">
        <v>2370</v>
      </c>
      <c r="J87" s="81"/>
      <c r="K87" s="91">
        <v>394.09672214000005</v>
      </c>
      <c r="L87" s="92">
        <v>4.2243220368744515E-5</v>
      </c>
      <c r="M87" s="92">
        <v>4.5169581341974194E-3</v>
      </c>
      <c r="N87" s="92">
        <v>8.2855070012090228E-4</v>
      </c>
    </row>
    <row r="88" spans="2:14">
      <c r="B88" s="84" t="s">
        <v>1715</v>
      </c>
      <c r="C88" s="81" t="s">
        <v>1716</v>
      </c>
      <c r="D88" s="94" t="s">
        <v>122</v>
      </c>
      <c r="E88" s="81"/>
      <c r="F88" s="94" t="s">
        <v>1769</v>
      </c>
      <c r="G88" s="94" t="s">
        <v>135</v>
      </c>
      <c r="H88" s="91">
        <v>6867.1026350000002</v>
      </c>
      <c r="I88" s="93">
        <v>8545</v>
      </c>
      <c r="J88" s="81"/>
      <c r="K88" s="91">
        <v>1421.860348039</v>
      </c>
      <c r="L88" s="92">
        <v>1.3056925070322763E-4</v>
      </c>
      <c r="M88" s="92">
        <v>1.6296719317766852E-2</v>
      </c>
      <c r="N88" s="92">
        <v>2.9893255149261496E-3</v>
      </c>
    </row>
    <row r="89" spans="2:14">
      <c r="B89" s="84" t="s">
        <v>1717</v>
      </c>
      <c r="C89" s="81" t="s">
        <v>1718</v>
      </c>
      <c r="D89" s="94" t="s">
        <v>120</v>
      </c>
      <c r="E89" s="81"/>
      <c r="F89" s="94" t="s">
        <v>1769</v>
      </c>
      <c r="G89" s="94" t="s">
        <v>134</v>
      </c>
      <c r="H89" s="91">
        <v>3701.1559999999999</v>
      </c>
      <c r="I89" s="93">
        <v>3470</v>
      </c>
      <c r="J89" s="81"/>
      <c r="K89" s="91">
        <v>585.60278715800007</v>
      </c>
      <c r="L89" s="92">
        <v>4.2301633985755292E-5</v>
      </c>
      <c r="M89" s="92">
        <v>6.7119139141744505E-3</v>
      </c>
      <c r="N89" s="92">
        <v>1.2311739023298659E-3</v>
      </c>
    </row>
    <row r="90" spans="2:14">
      <c r="B90" s="84" t="s">
        <v>1719</v>
      </c>
      <c r="C90" s="81" t="s">
        <v>1720</v>
      </c>
      <c r="D90" s="94" t="s">
        <v>1400</v>
      </c>
      <c r="E90" s="81"/>
      <c r="F90" s="94" t="s">
        <v>1769</v>
      </c>
      <c r="G90" s="94" t="s">
        <v>131</v>
      </c>
      <c r="H90" s="91">
        <v>6307.3768140000002</v>
      </c>
      <c r="I90" s="93">
        <v>24485</v>
      </c>
      <c r="J90" s="81"/>
      <c r="K90" s="91">
        <v>5337.3123514859999</v>
      </c>
      <c r="L90" s="92">
        <v>6.0615418903250333E-5</v>
      </c>
      <c r="M90" s="92">
        <v>6.117385678796055E-2</v>
      </c>
      <c r="N90" s="92">
        <v>1.1221189208512875E-2</v>
      </c>
    </row>
    <row r="91" spans="2:14">
      <c r="B91" s="84" t="s">
        <v>1721</v>
      </c>
      <c r="C91" s="81" t="s">
        <v>1722</v>
      </c>
      <c r="D91" s="94" t="s">
        <v>1400</v>
      </c>
      <c r="E91" s="81"/>
      <c r="F91" s="94" t="s">
        <v>1769</v>
      </c>
      <c r="G91" s="94" t="s">
        <v>131</v>
      </c>
      <c r="H91" s="91">
        <v>6936.4104840000009</v>
      </c>
      <c r="I91" s="93">
        <v>3122</v>
      </c>
      <c r="J91" s="81"/>
      <c r="K91" s="91">
        <v>748.41316510000024</v>
      </c>
      <c r="L91" s="92">
        <v>2.8662853239669426E-4</v>
      </c>
      <c r="M91" s="92">
        <v>8.5779727257867568E-3</v>
      </c>
      <c r="N91" s="92">
        <v>1.5734671644972986E-3</v>
      </c>
    </row>
    <row r="92" spans="2:14">
      <c r="B92" s="80"/>
      <c r="C92" s="81"/>
      <c r="D92" s="81"/>
      <c r="E92" s="81"/>
      <c r="F92" s="81"/>
      <c r="G92" s="81"/>
      <c r="H92" s="91"/>
      <c r="I92" s="93"/>
      <c r="J92" s="81"/>
      <c r="K92" s="81"/>
      <c r="L92" s="81"/>
      <c r="M92" s="92"/>
      <c r="N92" s="81"/>
    </row>
    <row r="93" spans="2:14">
      <c r="B93" s="97" t="s">
        <v>223</v>
      </c>
      <c r="C93" s="79"/>
      <c r="D93" s="79"/>
      <c r="E93" s="79"/>
      <c r="F93" s="79"/>
      <c r="G93" s="79"/>
      <c r="H93" s="88"/>
      <c r="I93" s="90"/>
      <c r="J93" s="88">
        <v>4.8931346270000002</v>
      </c>
      <c r="K93" s="88">
        <v>1577.0636057290001</v>
      </c>
      <c r="L93" s="79"/>
      <c r="M93" s="89">
        <v>1.8075588762480839E-2</v>
      </c>
      <c r="N93" s="89">
        <v>3.3156255336672658E-3</v>
      </c>
    </row>
    <row r="94" spans="2:14">
      <c r="B94" s="84" t="s">
        <v>1723</v>
      </c>
      <c r="C94" s="81" t="s">
        <v>1724</v>
      </c>
      <c r="D94" s="94" t="s">
        <v>120</v>
      </c>
      <c r="E94" s="81"/>
      <c r="F94" s="94" t="s">
        <v>1733</v>
      </c>
      <c r="G94" s="94" t="s">
        <v>131</v>
      </c>
      <c r="H94" s="91">
        <v>236.50825399999997</v>
      </c>
      <c r="I94" s="93">
        <v>10286</v>
      </c>
      <c r="J94" s="81"/>
      <c r="K94" s="91">
        <v>84.074937881000011</v>
      </c>
      <c r="L94" s="92">
        <v>3.4825442860363384E-5</v>
      </c>
      <c r="M94" s="92">
        <v>9.6362885862526324E-4</v>
      </c>
      <c r="N94" s="92">
        <v>1.7675952305733106E-4</v>
      </c>
    </row>
    <row r="95" spans="2:14">
      <c r="B95" s="84" t="s">
        <v>1725</v>
      </c>
      <c r="C95" s="81" t="s">
        <v>1726</v>
      </c>
      <c r="D95" s="94" t="s">
        <v>120</v>
      </c>
      <c r="E95" s="81"/>
      <c r="F95" s="94" t="s">
        <v>1733</v>
      </c>
      <c r="G95" s="94" t="s">
        <v>131</v>
      </c>
      <c r="H95" s="91">
        <v>2473.5207230000001</v>
      </c>
      <c r="I95" s="93">
        <v>10350</v>
      </c>
      <c r="J95" s="81"/>
      <c r="K95" s="91">
        <v>884.76846844500005</v>
      </c>
      <c r="L95" s="92">
        <v>5.4508442269972117E-5</v>
      </c>
      <c r="M95" s="92">
        <v>1.0140815454446539E-2</v>
      </c>
      <c r="N95" s="92">
        <v>1.8601411602570585E-3</v>
      </c>
    </row>
    <row r="96" spans="2:14">
      <c r="B96" s="84" t="s">
        <v>1727</v>
      </c>
      <c r="C96" s="81" t="s">
        <v>1728</v>
      </c>
      <c r="D96" s="94" t="s">
        <v>120</v>
      </c>
      <c r="E96" s="81"/>
      <c r="F96" s="94" t="s">
        <v>1733</v>
      </c>
      <c r="G96" s="94" t="s">
        <v>134</v>
      </c>
      <c r="H96" s="91">
        <v>35770.881353999997</v>
      </c>
      <c r="I96" s="93">
        <v>168</v>
      </c>
      <c r="J96" s="91">
        <v>4.8931346270000002</v>
      </c>
      <c r="K96" s="91">
        <v>278.90867398500001</v>
      </c>
      <c r="L96" s="92">
        <v>1.7081572073325365E-4</v>
      </c>
      <c r="M96" s="92">
        <v>3.1967248974154633E-3</v>
      </c>
      <c r="N96" s="92">
        <v>5.8637883574675156E-4</v>
      </c>
    </row>
    <row r="97" spans="2:14">
      <c r="B97" s="84" t="s">
        <v>1729</v>
      </c>
      <c r="C97" s="81" t="s">
        <v>1730</v>
      </c>
      <c r="D97" s="94" t="s">
        <v>120</v>
      </c>
      <c r="E97" s="81"/>
      <c r="F97" s="94" t="s">
        <v>1733</v>
      </c>
      <c r="G97" s="94" t="s">
        <v>131</v>
      </c>
      <c r="H97" s="91">
        <v>1289.4032419999999</v>
      </c>
      <c r="I97" s="93">
        <v>7390</v>
      </c>
      <c r="J97" s="81"/>
      <c r="K97" s="91">
        <v>329.31152541800009</v>
      </c>
      <c r="L97" s="92">
        <v>2.3165953220343268E-5</v>
      </c>
      <c r="M97" s="92">
        <v>3.7744195519935761E-3</v>
      </c>
      <c r="N97" s="92">
        <v>6.9234601460612451E-4</v>
      </c>
    </row>
    <row r="98" spans="2:14">
      <c r="B98" s="155"/>
      <c r="C98" s="155"/>
      <c r="D98" s="156"/>
      <c r="E98" s="156"/>
      <c r="F98" s="156"/>
      <c r="G98" s="156"/>
      <c r="H98" s="156"/>
      <c r="I98" s="156"/>
      <c r="J98" s="156"/>
      <c r="K98" s="156"/>
      <c r="L98" s="156"/>
      <c r="M98" s="156"/>
      <c r="N98" s="156"/>
    </row>
    <row r="99" spans="2:14">
      <c r="B99" s="155"/>
      <c r="C99" s="155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</row>
    <row r="100" spans="2:14">
      <c r="B100" s="155"/>
      <c r="C100" s="155"/>
      <c r="D100" s="156"/>
      <c r="E100" s="156"/>
      <c r="F100" s="156"/>
      <c r="G100" s="156"/>
      <c r="H100" s="156"/>
      <c r="I100" s="156"/>
      <c r="J100" s="156"/>
      <c r="K100" s="156"/>
      <c r="L100" s="156"/>
      <c r="M100" s="156"/>
      <c r="N100" s="156"/>
    </row>
    <row r="101" spans="2:14">
      <c r="B101" s="157" t="s">
        <v>217</v>
      </c>
      <c r="C101" s="155"/>
      <c r="D101" s="156"/>
      <c r="E101" s="156"/>
      <c r="F101" s="156"/>
      <c r="G101" s="156"/>
      <c r="H101" s="156"/>
      <c r="I101" s="156"/>
      <c r="J101" s="156"/>
      <c r="K101" s="156"/>
      <c r="L101" s="156"/>
      <c r="M101" s="156"/>
      <c r="N101" s="156"/>
    </row>
    <row r="102" spans="2:14">
      <c r="B102" s="157" t="s">
        <v>111</v>
      </c>
      <c r="C102" s="155"/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</row>
    <row r="103" spans="2:14">
      <c r="B103" s="157" t="s">
        <v>199</v>
      </c>
      <c r="C103" s="155"/>
      <c r="D103" s="156"/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</row>
    <row r="104" spans="2:14">
      <c r="B104" s="157" t="s">
        <v>207</v>
      </c>
      <c r="C104" s="155"/>
      <c r="D104" s="156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</row>
    <row r="105" spans="2:14">
      <c r="B105" s="157" t="s">
        <v>215</v>
      </c>
      <c r="C105" s="155"/>
      <c r="D105" s="156"/>
      <c r="E105" s="156"/>
      <c r="F105" s="156"/>
      <c r="G105" s="156"/>
      <c r="H105" s="156"/>
      <c r="I105" s="156"/>
      <c r="J105" s="156"/>
      <c r="K105" s="156"/>
      <c r="L105" s="156"/>
      <c r="M105" s="156"/>
      <c r="N105" s="156"/>
    </row>
    <row r="106" spans="2:14">
      <c r="B106" s="155"/>
      <c r="C106" s="155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</row>
    <row r="107" spans="2:14">
      <c r="B107" s="155"/>
      <c r="C107" s="155"/>
      <c r="D107" s="156"/>
      <c r="E107" s="156"/>
      <c r="F107" s="156"/>
      <c r="G107" s="156"/>
      <c r="H107" s="156"/>
      <c r="I107" s="156"/>
      <c r="J107" s="156"/>
      <c r="K107" s="156"/>
      <c r="L107" s="156"/>
      <c r="M107" s="156"/>
      <c r="N107" s="156"/>
    </row>
    <row r="108" spans="2:14">
      <c r="B108" s="155"/>
      <c r="C108" s="155"/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</row>
    <row r="109" spans="2:14">
      <c r="B109" s="155"/>
      <c r="C109" s="155"/>
      <c r="D109" s="156"/>
      <c r="E109" s="156"/>
      <c r="F109" s="156"/>
      <c r="G109" s="156"/>
      <c r="H109" s="156"/>
      <c r="I109" s="156"/>
      <c r="J109" s="156"/>
      <c r="K109" s="156"/>
      <c r="L109" s="156"/>
      <c r="M109" s="156"/>
      <c r="N109" s="156"/>
    </row>
    <row r="110" spans="2:14">
      <c r="B110" s="155"/>
      <c r="C110" s="155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</row>
    <row r="111" spans="2:14">
      <c r="B111" s="155"/>
      <c r="C111" s="155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</row>
    <row r="112" spans="2:14">
      <c r="B112" s="155"/>
      <c r="C112" s="155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</row>
    <row r="113" spans="2:14">
      <c r="B113" s="155"/>
      <c r="C113" s="155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</row>
    <row r="114" spans="2:14">
      <c r="B114" s="155"/>
      <c r="C114" s="155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</row>
    <row r="115" spans="2:14">
      <c r="B115" s="155"/>
      <c r="C115" s="155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</row>
    <row r="116" spans="2:14">
      <c r="B116" s="155"/>
      <c r="C116" s="155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</row>
    <row r="117" spans="2:14">
      <c r="B117" s="155"/>
      <c r="C117" s="155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</row>
    <row r="118" spans="2:14">
      <c r="B118" s="155"/>
      <c r="C118" s="155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</row>
    <row r="119" spans="2:14">
      <c r="B119" s="155"/>
      <c r="C119" s="155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</row>
    <row r="120" spans="2:14">
      <c r="B120" s="155"/>
      <c r="C120" s="155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</row>
    <row r="121" spans="2:14">
      <c r="B121" s="155"/>
      <c r="C121" s="155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</row>
    <row r="122" spans="2:14">
      <c r="B122" s="155"/>
      <c r="C122" s="155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</row>
    <row r="123" spans="2:14">
      <c r="B123" s="155"/>
      <c r="C123" s="155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</row>
    <row r="124" spans="2:14">
      <c r="B124" s="155"/>
      <c r="C124" s="155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</row>
    <row r="125" spans="2:14">
      <c r="B125" s="155"/>
      <c r="C125" s="155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</row>
    <row r="126" spans="2:14">
      <c r="B126" s="155"/>
      <c r="C126" s="155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</row>
    <row r="127" spans="2:14">
      <c r="B127" s="155"/>
      <c r="C127" s="155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</row>
    <row r="128" spans="2:14">
      <c r="B128" s="155"/>
      <c r="C128" s="155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</row>
    <row r="129" spans="2:14">
      <c r="B129" s="155"/>
      <c r="C129" s="155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</row>
    <row r="130" spans="2:14">
      <c r="B130" s="155"/>
      <c r="C130" s="155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</row>
    <row r="131" spans="2:14">
      <c r="B131" s="155"/>
      <c r="C131" s="155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</row>
    <row r="132" spans="2:14">
      <c r="B132" s="155"/>
      <c r="C132" s="155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</row>
    <row r="133" spans="2:14">
      <c r="B133" s="155"/>
      <c r="C133" s="155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</row>
    <row r="134" spans="2:14">
      <c r="B134" s="155"/>
      <c r="C134" s="155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</row>
    <row r="135" spans="2:14">
      <c r="B135" s="155"/>
      <c r="C135" s="155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</row>
    <row r="136" spans="2:14">
      <c r="B136" s="155"/>
      <c r="C136" s="155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</row>
    <row r="137" spans="2:14">
      <c r="B137" s="155"/>
      <c r="C137" s="155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</row>
    <row r="138" spans="2:14">
      <c r="B138" s="155"/>
      <c r="C138" s="155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</row>
    <row r="139" spans="2:14">
      <c r="B139" s="155"/>
      <c r="C139" s="155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</row>
    <row r="140" spans="2:14">
      <c r="B140" s="155"/>
      <c r="C140" s="155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</row>
    <row r="141" spans="2:14">
      <c r="B141" s="155"/>
      <c r="C141" s="155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</row>
    <row r="142" spans="2:14">
      <c r="B142" s="155"/>
      <c r="C142" s="155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</row>
    <row r="143" spans="2:14">
      <c r="B143" s="155"/>
      <c r="C143" s="155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</row>
    <row r="144" spans="2:14">
      <c r="B144" s="155"/>
      <c r="C144" s="155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</row>
    <row r="145" spans="2:14">
      <c r="B145" s="155"/>
      <c r="C145" s="155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</row>
    <row r="146" spans="2:14">
      <c r="B146" s="155"/>
      <c r="C146" s="155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</row>
    <row r="147" spans="2:14">
      <c r="B147" s="155"/>
      <c r="C147" s="155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</row>
    <row r="148" spans="2:14">
      <c r="B148" s="155"/>
      <c r="C148" s="155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</row>
    <row r="149" spans="2:14">
      <c r="B149" s="155"/>
      <c r="C149" s="155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</row>
    <row r="150" spans="2:14">
      <c r="B150" s="155"/>
      <c r="C150" s="155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</row>
    <row r="151" spans="2:14">
      <c r="B151" s="155"/>
      <c r="C151" s="155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</row>
    <row r="152" spans="2:14">
      <c r="B152" s="155"/>
      <c r="C152" s="155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</row>
    <row r="153" spans="2:14">
      <c r="B153" s="155"/>
      <c r="C153" s="155"/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</row>
    <row r="154" spans="2:14">
      <c r="B154" s="155"/>
      <c r="C154" s="155"/>
      <c r="D154" s="156"/>
      <c r="E154" s="156"/>
      <c r="F154" s="156"/>
      <c r="G154" s="156"/>
      <c r="H154" s="156"/>
      <c r="I154" s="156"/>
      <c r="J154" s="156"/>
      <c r="K154" s="156"/>
      <c r="L154" s="156"/>
      <c r="M154" s="156"/>
      <c r="N154" s="156"/>
    </row>
    <row r="155" spans="2:14">
      <c r="B155" s="155"/>
      <c r="C155" s="155"/>
      <c r="D155" s="156"/>
      <c r="E155" s="156"/>
      <c r="F155" s="156"/>
      <c r="G155" s="156"/>
      <c r="H155" s="156"/>
      <c r="I155" s="156"/>
      <c r="J155" s="156"/>
      <c r="K155" s="156"/>
      <c r="L155" s="156"/>
      <c r="M155" s="156"/>
      <c r="N155" s="156"/>
    </row>
    <row r="156" spans="2:14">
      <c r="B156" s="155"/>
      <c r="C156" s="155"/>
      <c r="D156" s="156"/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</row>
    <row r="157" spans="2:14">
      <c r="B157" s="155"/>
      <c r="C157" s="155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  <c r="N157" s="156"/>
    </row>
    <row r="158" spans="2:14">
      <c r="B158" s="155"/>
      <c r="C158" s="155"/>
      <c r="D158" s="156"/>
      <c r="E158" s="156"/>
      <c r="F158" s="156"/>
      <c r="G158" s="156"/>
      <c r="H158" s="156"/>
      <c r="I158" s="156"/>
      <c r="J158" s="156"/>
      <c r="K158" s="156"/>
      <c r="L158" s="156"/>
      <c r="M158" s="156"/>
      <c r="N158" s="156"/>
    </row>
    <row r="159" spans="2:14">
      <c r="B159" s="155"/>
      <c r="C159" s="155"/>
      <c r="D159" s="156"/>
      <c r="E159" s="156"/>
      <c r="F159" s="156"/>
      <c r="G159" s="156"/>
      <c r="H159" s="156"/>
      <c r="I159" s="156"/>
      <c r="J159" s="156"/>
      <c r="K159" s="156"/>
      <c r="L159" s="156"/>
      <c r="M159" s="156"/>
      <c r="N159" s="156"/>
    </row>
    <row r="160" spans="2:14">
      <c r="B160" s="155"/>
      <c r="C160" s="155"/>
      <c r="D160" s="156"/>
      <c r="E160" s="156"/>
      <c r="F160" s="156"/>
      <c r="G160" s="156"/>
      <c r="H160" s="156"/>
      <c r="I160" s="156"/>
      <c r="J160" s="156"/>
      <c r="K160" s="156"/>
      <c r="L160" s="156"/>
      <c r="M160" s="156"/>
      <c r="N160" s="156"/>
    </row>
    <row r="161" spans="2:14">
      <c r="B161" s="155"/>
      <c r="C161" s="155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</row>
    <row r="162" spans="2:14">
      <c r="B162" s="155"/>
      <c r="C162" s="155"/>
      <c r="D162" s="156"/>
      <c r="E162" s="156"/>
      <c r="F162" s="156"/>
      <c r="G162" s="156"/>
      <c r="H162" s="156"/>
      <c r="I162" s="156"/>
      <c r="J162" s="156"/>
      <c r="K162" s="156"/>
      <c r="L162" s="156"/>
      <c r="M162" s="156"/>
      <c r="N162" s="156"/>
    </row>
    <row r="163" spans="2:14">
      <c r="B163" s="155"/>
      <c r="C163" s="155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</row>
    <row r="164" spans="2:14">
      <c r="B164" s="155"/>
      <c r="C164" s="155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6"/>
    </row>
    <row r="165" spans="2:14">
      <c r="B165" s="155"/>
      <c r="C165" s="155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</row>
    <row r="166" spans="2:14">
      <c r="B166" s="155"/>
      <c r="C166" s="155"/>
      <c r="D166" s="156"/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</row>
    <row r="167" spans="2:14">
      <c r="B167" s="155"/>
      <c r="C167" s="155"/>
      <c r="D167" s="156"/>
      <c r="E167" s="156"/>
      <c r="F167" s="156"/>
      <c r="G167" s="156"/>
      <c r="H167" s="156"/>
      <c r="I167" s="156"/>
      <c r="J167" s="156"/>
      <c r="K167" s="156"/>
      <c r="L167" s="156"/>
      <c r="M167" s="156"/>
      <c r="N167" s="156"/>
    </row>
    <row r="168" spans="2:14">
      <c r="B168" s="155"/>
      <c r="C168" s="155"/>
      <c r="D168" s="156"/>
      <c r="E168" s="156"/>
      <c r="F168" s="156"/>
      <c r="G168" s="156"/>
      <c r="H168" s="156"/>
      <c r="I168" s="156"/>
      <c r="J168" s="156"/>
      <c r="K168" s="156"/>
      <c r="L168" s="156"/>
      <c r="M168" s="156"/>
      <c r="N168" s="156"/>
    </row>
    <row r="169" spans="2:14">
      <c r="B169" s="155"/>
      <c r="C169" s="155"/>
      <c r="D169" s="156"/>
      <c r="E169" s="156"/>
      <c r="F169" s="156"/>
      <c r="G169" s="156"/>
      <c r="H169" s="156"/>
      <c r="I169" s="156"/>
      <c r="J169" s="156"/>
      <c r="K169" s="156"/>
      <c r="L169" s="156"/>
      <c r="M169" s="156"/>
      <c r="N169" s="156"/>
    </row>
    <row r="170" spans="2:14">
      <c r="B170" s="155"/>
      <c r="C170" s="155"/>
      <c r="D170" s="156"/>
      <c r="E170" s="156"/>
      <c r="F170" s="156"/>
      <c r="G170" s="156"/>
      <c r="H170" s="156"/>
      <c r="I170" s="156"/>
      <c r="J170" s="156"/>
      <c r="K170" s="156"/>
      <c r="L170" s="156"/>
      <c r="M170" s="156"/>
      <c r="N170" s="156"/>
    </row>
    <row r="171" spans="2:14">
      <c r="B171" s="155"/>
      <c r="C171" s="155"/>
      <c r="D171" s="156"/>
      <c r="E171" s="156"/>
      <c r="F171" s="156"/>
      <c r="G171" s="156"/>
      <c r="H171" s="156"/>
      <c r="I171" s="156"/>
      <c r="J171" s="156"/>
      <c r="K171" s="156"/>
      <c r="L171" s="156"/>
      <c r="M171" s="156"/>
      <c r="N171" s="156"/>
    </row>
    <row r="172" spans="2:14">
      <c r="B172" s="155"/>
      <c r="C172" s="155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</row>
    <row r="173" spans="2:14">
      <c r="B173" s="155"/>
      <c r="C173" s="155"/>
      <c r="D173" s="156"/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</row>
    <row r="174" spans="2:14">
      <c r="B174" s="155"/>
      <c r="C174" s="155"/>
      <c r="D174" s="156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</row>
    <row r="175" spans="2:14">
      <c r="B175" s="155"/>
      <c r="C175" s="155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</row>
    <row r="176" spans="2:14">
      <c r="B176" s="155"/>
      <c r="C176" s="155"/>
      <c r="D176" s="156"/>
      <c r="E176" s="156"/>
      <c r="F176" s="156"/>
      <c r="G176" s="156"/>
      <c r="H176" s="156"/>
      <c r="I176" s="156"/>
      <c r="J176" s="156"/>
      <c r="K176" s="156"/>
      <c r="L176" s="156"/>
      <c r="M176" s="156"/>
      <c r="N176" s="156"/>
    </row>
    <row r="177" spans="2:14">
      <c r="B177" s="155"/>
      <c r="C177" s="155"/>
      <c r="D177" s="156"/>
      <c r="E177" s="156"/>
      <c r="F177" s="156"/>
      <c r="G177" s="156"/>
      <c r="H177" s="156"/>
      <c r="I177" s="156"/>
      <c r="J177" s="156"/>
      <c r="K177" s="156"/>
      <c r="L177" s="156"/>
      <c r="M177" s="156"/>
      <c r="N177" s="156"/>
    </row>
    <row r="178" spans="2:14">
      <c r="B178" s="155"/>
      <c r="C178" s="155"/>
      <c r="D178" s="156"/>
      <c r="E178" s="156"/>
      <c r="F178" s="156"/>
      <c r="G178" s="156"/>
      <c r="H178" s="156"/>
      <c r="I178" s="156"/>
      <c r="J178" s="156"/>
      <c r="K178" s="156"/>
      <c r="L178" s="156"/>
      <c r="M178" s="156"/>
      <c r="N178" s="156"/>
    </row>
    <row r="179" spans="2:14">
      <c r="B179" s="155"/>
      <c r="C179" s="155"/>
      <c r="D179" s="156"/>
      <c r="E179" s="156"/>
      <c r="F179" s="156"/>
      <c r="G179" s="156"/>
      <c r="H179" s="156"/>
      <c r="I179" s="156"/>
      <c r="J179" s="156"/>
      <c r="K179" s="156"/>
      <c r="L179" s="156"/>
      <c r="M179" s="156"/>
      <c r="N179" s="156"/>
    </row>
    <row r="180" spans="2:14">
      <c r="B180" s="155"/>
      <c r="C180" s="155"/>
      <c r="D180" s="156"/>
      <c r="E180" s="156"/>
      <c r="F180" s="156"/>
      <c r="G180" s="156"/>
      <c r="H180" s="156"/>
      <c r="I180" s="156"/>
      <c r="J180" s="156"/>
      <c r="K180" s="156"/>
      <c r="L180" s="156"/>
      <c r="M180" s="156"/>
      <c r="N180" s="156"/>
    </row>
    <row r="181" spans="2:14">
      <c r="B181" s="155"/>
      <c r="C181" s="155"/>
      <c r="D181" s="156"/>
      <c r="E181" s="156"/>
      <c r="F181" s="156"/>
      <c r="G181" s="156"/>
      <c r="H181" s="156"/>
      <c r="I181" s="156"/>
      <c r="J181" s="156"/>
      <c r="K181" s="156"/>
      <c r="L181" s="156"/>
      <c r="M181" s="156"/>
      <c r="N181" s="156"/>
    </row>
    <row r="182" spans="2:14">
      <c r="B182" s="155"/>
      <c r="C182" s="155"/>
      <c r="D182" s="156"/>
      <c r="E182" s="156"/>
      <c r="F182" s="156"/>
      <c r="G182" s="156"/>
      <c r="H182" s="156"/>
      <c r="I182" s="156"/>
      <c r="J182" s="156"/>
      <c r="K182" s="156"/>
      <c r="L182" s="156"/>
      <c r="M182" s="156"/>
      <c r="N182" s="156"/>
    </row>
    <row r="183" spans="2:14">
      <c r="B183" s="155"/>
      <c r="C183" s="155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</row>
    <row r="184" spans="2:14">
      <c r="B184" s="155"/>
      <c r="C184" s="155"/>
      <c r="D184" s="156"/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</row>
    <row r="185" spans="2:14">
      <c r="B185" s="155"/>
      <c r="C185" s="155"/>
      <c r="D185" s="156"/>
      <c r="E185" s="156"/>
      <c r="F185" s="156"/>
      <c r="G185" s="156"/>
      <c r="H185" s="156"/>
      <c r="I185" s="156"/>
      <c r="J185" s="156"/>
      <c r="K185" s="156"/>
      <c r="L185" s="156"/>
      <c r="M185" s="156"/>
      <c r="N185" s="156"/>
    </row>
    <row r="186" spans="2:14">
      <c r="B186" s="155"/>
      <c r="C186" s="155"/>
      <c r="D186" s="156"/>
      <c r="E186" s="156"/>
      <c r="F186" s="156"/>
      <c r="G186" s="156"/>
      <c r="H186" s="156"/>
      <c r="I186" s="156"/>
      <c r="J186" s="156"/>
      <c r="K186" s="156"/>
      <c r="L186" s="156"/>
      <c r="M186" s="156"/>
      <c r="N186" s="156"/>
    </row>
    <row r="187" spans="2:14">
      <c r="B187" s="155"/>
      <c r="C187" s="155"/>
      <c r="D187" s="156"/>
      <c r="E187" s="156"/>
      <c r="F187" s="156"/>
      <c r="G187" s="156"/>
      <c r="H187" s="156"/>
      <c r="I187" s="156"/>
      <c r="J187" s="156"/>
      <c r="K187" s="156"/>
      <c r="L187" s="156"/>
      <c r="M187" s="156"/>
      <c r="N187" s="156"/>
    </row>
    <row r="188" spans="2:14">
      <c r="B188" s="155"/>
      <c r="C188" s="155"/>
      <c r="D188" s="156"/>
      <c r="E188" s="156"/>
      <c r="F188" s="156"/>
      <c r="G188" s="156"/>
      <c r="H188" s="156"/>
      <c r="I188" s="156"/>
      <c r="J188" s="156"/>
      <c r="K188" s="156"/>
      <c r="L188" s="156"/>
      <c r="M188" s="156"/>
      <c r="N188" s="156"/>
    </row>
    <row r="189" spans="2:14">
      <c r="B189" s="155"/>
      <c r="C189" s="155"/>
      <c r="D189" s="156"/>
      <c r="E189" s="156"/>
      <c r="F189" s="156"/>
      <c r="G189" s="156"/>
      <c r="H189" s="156"/>
      <c r="I189" s="156"/>
      <c r="J189" s="156"/>
      <c r="K189" s="156"/>
      <c r="L189" s="156"/>
      <c r="M189" s="156"/>
      <c r="N189" s="156"/>
    </row>
    <row r="190" spans="2:14">
      <c r="B190" s="155"/>
      <c r="C190" s="155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</row>
    <row r="191" spans="2:14">
      <c r="B191" s="155"/>
      <c r="C191" s="155"/>
      <c r="D191" s="156"/>
      <c r="E191" s="156"/>
      <c r="F191" s="156"/>
      <c r="G191" s="156"/>
      <c r="H191" s="156"/>
      <c r="I191" s="156"/>
      <c r="J191" s="156"/>
      <c r="K191" s="156"/>
      <c r="L191" s="156"/>
      <c r="M191" s="156"/>
      <c r="N191" s="156"/>
    </row>
    <row r="192" spans="2:14">
      <c r="B192" s="155"/>
      <c r="C192" s="155"/>
      <c r="D192" s="156"/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</row>
    <row r="193" spans="2:14">
      <c r="B193" s="155"/>
      <c r="C193" s="155"/>
      <c r="D193" s="156"/>
      <c r="E193" s="156"/>
      <c r="F193" s="156"/>
      <c r="G193" s="156"/>
      <c r="H193" s="156"/>
      <c r="I193" s="156"/>
      <c r="J193" s="156"/>
      <c r="K193" s="156"/>
      <c r="L193" s="156"/>
      <c r="M193" s="156"/>
      <c r="N193" s="156"/>
    </row>
    <row r="194" spans="2:14">
      <c r="B194" s="155"/>
      <c r="C194" s="155"/>
      <c r="D194" s="156"/>
      <c r="E194" s="156"/>
      <c r="F194" s="156"/>
      <c r="G194" s="156"/>
      <c r="H194" s="156"/>
      <c r="I194" s="156"/>
      <c r="J194" s="156"/>
      <c r="K194" s="156"/>
      <c r="L194" s="156"/>
      <c r="M194" s="156"/>
      <c r="N194" s="156"/>
    </row>
    <row r="195" spans="2:14">
      <c r="B195" s="155"/>
      <c r="C195" s="155"/>
      <c r="D195" s="156"/>
      <c r="E195" s="156"/>
      <c r="F195" s="156"/>
      <c r="G195" s="156"/>
      <c r="H195" s="156"/>
      <c r="I195" s="156"/>
      <c r="J195" s="156"/>
      <c r="K195" s="156"/>
      <c r="L195" s="156"/>
      <c r="M195" s="156"/>
      <c r="N195" s="156"/>
    </row>
    <row r="196" spans="2:14">
      <c r="B196" s="155"/>
      <c r="C196" s="155"/>
      <c r="D196" s="156"/>
      <c r="E196" s="156"/>
      <c r="F196" s="156"/>
      <c r="G196" s="156"/>
      <c r="H196" s="156"/>
      <c r="I196" s="156"/>
      <c r="J196" s="156"/>
      <c r="K196" s="156"/>
      <c r="L196" s="156"/>
      <c r="M196" s="156"/>
      <c r="N196" s="156"/>
    </row>
    <row r="197" spans="2:14">
      <c r="B197" s="155"/>
      <c r="C197" s="155"/>
      <c r="D197" s="156"/>
      <c r="E197" s="156"/>
      <c r="F197" s="156"/>
      <c r="G197" s="156"/>
      <c r="H197" s="156"/>
      <c r="I197" s="156"/>
      <c r="J197" s="156"/>
      <c r="K197" s="156"/>
      <c r="L197" s="156"/>
      <c r="M197" s="156"/>
      <c r="N197" s="156"/>
    </row>
    <row r="198" spans="2:14">
      <c r="B198" s="155"/>
      <c r="C198" s="155"/>
      <c r="D198" s="156"/>
      <c r="E198" s="156"/>
      <c r="F198" s="156"/>
      <c r="G198" s="156"/>
      <c r="H198" s="156"/>
      <c r="I198" s="156"/>
      <c r="J198" s="156"/>
      <c r="K198" s="156"/>
      <c r="L198" s="156"/>
      <c r="M198" s="156"/>
      <c r="N198" s="156"/>
    </row>
    <row r="199" spans="2:14">
      <c r="B199" s="155"/>
      <c r="C199" s="155"/>
      <c r="D199" s="156"/>
      <c r="E199" s="156"/>
      <c r="F199" s="156"/>
      <c r="G199" s="156"/>
      <c r="H199" s="156"/>
      <c r="I199" s="156"/>
      <c r="J199" s="156"/>
      <c r="K199" s="156"/>
      <c r="L199" s="156"/>
      <c r="M199" s="156"/>
      <c r="N199" s="156"/>
    </row>
    <row r="200" spans="2:14">
      <c r="B200" s="155"/>
      <c r="C200" s="155"/>
      <c r="D200" s="156"/>
      <c r="E200" s="156"/>
      <c r="F200" s="156"/>
      <c r="G200" s="156"/>
      <c r="H200" s="156"/>
      <c r="I200" s="156"/>
      <c r="J200" s="156"/>
      <c r="K200" s="156"/>
      <c r="L200" s="156"/>
      <c r="M200" s="156"/>
      <c r="N200" s="156"/>
    </row>
    <row r="201" spans="2:14">
      <c r="B201" s="155"/>
      <c r="C201" s="155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  <c r="N201" s="156"/>
    </row>
    <row r="202" spans="2:14">
      <c r="B202" s="155"/>
      <c r="C202" s="155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</row>
    <row r="203" spans="2:14">
      <c r="B203" s="155"/>
      <c r="C203" s="155"/>
      <c r="D203" s="156"/>
      <c r="E203" s="156"/>
      <c r="F203" s="156"/>
      <c r="G203" s="156"/>
      <c r="H203" s="156"/>
      <c r="I203" s="156"/>
      <c r="J203" s="156"/>
      <c r="K203" s="156"/>
      <c r="L203" s="156"/>
      <c r="M203" s="156"/>
      <c r="N203" s="156"/>
    </row>
    <row r="204" spans="2:14">
      <c r="B204" s="155"/>
      <c r="C204" s="155"/>
      <c r="D204" s="156"/>
      <c r="E204" s="156"/>
      <c r="F204" s="156"/>
      <c r="G204" s="156"/>
      <c r="H204" s="156"/>
      <c r="I204" s="156"/>
      <c r="J204" s="156"/>
      <c r="K204" s="156"/>
      <c r="L204" s="156"/>
      <c r="M204" s="156"/>
      <c r="N204" s="156"/>
    </row>
    <row r="205" spans="2:14">
      <c r="B205" s="155"/>
      <c r="C205" s="155"/>
      <c r="D205" s="156"/>
      <c r="E205" s="156"/>
      <c r="F205" s="156"/>
      <c r="G205" s="156"/>
      <c r="H205" s="156"/>
      <c r="I205" s="156"/>
      <c r="J205" s="156"/>
      <c r="K205" s="156"/>
      <c r="L205" s="156"/>
      <c r="M205" s="156"/>
      <c r="N205" s="156"/>
    </row>
    <row r="206" spans="2:14">
      <c r="B206" s="155"/>
      <c r="C206" s="155"/>
      <c r="D206" s="156"/>
      <c r="E206" s="156"/>
      <c r="F206" s="156"/>
      <c r="G206" s="156"/>
      <c r="H206" s="156"/>
      <c r="I206" s="156"/>
      <c r="J206" s="156"/>
      <c r="K206" s="156"/>
      <c r="L206" s="156"/>
      <c r="M206" s="156"/>
      <c r="N206" s="156"/>
    </row>
    <row r="207" spans="2:14">
      <c r="B207" s="155"/>
      <c r="C207" s="155"/>
      <c r="D207" s="156"/>
      <c r="E207" s="156"/>
      <c r="F207" s="156"/>
      <c r="G207" s="156"/>
      <c r="H207" s="156"/>
      <c r="I207" s="156"/>
      <c r="J207" s="156"/>
      <c r="K207" s="156"/>
      <c r="L207" s="156"/>
      <c r="M207" s="156"/>
      <c r="N207" s="156"/>
    </row>
    <row r="208" spans="2:14">
      <c r="B208" s="155"/>
      <c r="C208" s="155"/>
      <c r="D208" s="156"/>
      <c r="E208" s="156"/>
      <c r="F208" s="156"/>
      <c r="G208" s="156"/>
      <c r="H208" s="156"/>
      <c r="I208" s="156"/>
      <c r="J208" s="156"/>
      <c r="K208" s="156"/>
      <c r="L208" s="156"/>
      <c r="M208" s="156"/>
      <c r="N208" s="156"/>
    </row>
    <row r="209" spans="2:14">
      <c r="B209" s="155"/>
      <c r="C209" s="155"/>
      <c r="D209" s="156"/>
      <c r="E209" s="156"/>
      <c r="F209" s="156"/>
      <c r="G209" s="156"/>
      <c r="H209" s="156"/>
      <c r="I209" s="156"/>
      <c r="J209" s="156"/>
      <c r="K209" s="156"/>
      <c r="L209" s="156"/>
      <c r="M209" s="156"/>
      <c r="N209" s="156"/>
    </row>
    <row r="210" spans="2:14">
      <c r="B210" s="155"/>
      <c r="C210" s="155"/>
      <c r="D210" s="156"/>
      <c r="E210" s="156"/>
      <c r="F210" s="156"/>
      <c r="G210" s="156"/>
      <c r="H210" s="156"/>
      <c r="I210" s="156"/>
      <c r="J210" s="156"/>
      <c r="K210" s="156"/>
      <c r="L210" s="156"/>
      <c r="M210" s="156"/>
      <c r="N210" s="156"/>
    </row>
    <row r="211" spans="2:14">
      <c r="B211" s="155"/>
      <c r="C211" s="155"/>
      <c r="D211" s="156"/>
      <c r="E211" s="156"/>
      <c r="F211" s="156"/>
      <c r="G211" s="156"/>
      <c r="H211" s="156"/>
      <c r="I211" s="156"/>
      <c r="J211" s="156"/>
      <c r="K211" s="156"/>
      <c r="L211" s="156"/>
      <c r="M211" s="156"/>
      <c r="N211" s="156"/>
    </row>
    <row r="212" spans="2:14">
      <c r="B212" s="155"/>
      <c r="C212" s="155"/>
      <c r="D212" s="156"/>
      <c r="E212" s="156"/>
      <c r="F212" s="156"/>
      <c r="G212" s="156"/>
      <c r="H212" s="156"/>
      <c r="I212" s="156"/>
      <c r="J212" s="156"/>
      <c r="K212" s="156"/>
      <c r="L212" s="156"/>
      <c r="M212" s="156"/>
      <c r="N212" s="156"/>
    </row>
    <row r="213" spans="2:14">
      <c r="B213" s="155"/>
      <c r="C213" s="155"/>
      <c r="D213" s="156"/>
      <c r="E213" s="156"/>
      <c r="F213" s="156"/>
      <c r="G213" s="156"/>
      <c r="H213" s="156"/>
      <c r="I213" s="156"/>
      <c r="J213" s="156"/>
      <c r="K213" s="156"/>
      <c r="L213" s="156"/>
      <c r="M213" s="156"/>
      <c r="N213" s="156"/>
    </row>
    <row r="214" spans="2:14">
      <c r="B214" s="155"/>
      <c r="C214" s="155"/>
      <c r="D214" s="156"/>
      <c r="E214" s="156"/>
      <c r="F214" s="156"/>
      <c r="G214" s="156"/>
      <c r="H214" s="156"/>
      <c r="I214" s="156"/>
      <c r="J214" s="156"/>
      <c r="K214" s="156"/>
      <c r="L214" s="156"/>
      <c r="M214" s="156"/>
      <c r="N214" s="156"/>
    </row>
    <row r="215" spans="2:14">
      <c r="B215" s="155"/>
      <c r="C215" s="155"/>
      <c r="D215" s="156"/>
      <c r="E215" s="156"/>
      <c r="F215" s="156"/>
      <c r="G215" s="156"/>
      <c r="H215" s="156"/>
      <c r="I215" s="156"/>
      <c r="J215" s="156"/>
      <c r="K215" s="156"/>
      <c r="L215" s="156"/>
      <c r="M215" s="156"/>
      <c r="N215" s="156"/>
    </row>
    <row r="216" spans="2:14">
      <c r="B216" s="155"/>
      <c r="C216" s="155"/>
      <c r="D216" s="156"/>
      <c r="E216" s="156"/>
      <c r="F216" s="156"/>
      <c r="G216" s="156"/>
      <c r="H216" s="156"/>
      <c r="I216" s="156"/>
      <c r="J216" s="156"/>
      <c r="K216" s="156"/>
      <c r="L216" s="156"/>
      <c r="M216" s="156"/>
      <c r="N216" s="156"/>
    </row>
    <row r="217" spans="2:14">
      <c r="B217" s="155"/>
      <c r="C217" s="155"/>
      <c r="D217" s="156"/>
      <c r="E217" s="156"/>
      <c r="F217" s="156"/>
      <c r="G217" s="156"/>
      <c r="H217" s="156"/>
      <c r="I217" s="156"/>
      <c r="J217" s="156"/>
      <c r="K217" s="156"/>
      <c r="L217" s="156"/>
      <c r="M217" s="156"/>
      <c r="N217" s="156"/>
    </row>
    <row r="218" spans="2:14">
      <c r="B218" s="155"/>
      <c r="C218" s="155"/>
      <c r="D218" s="156"/>
      <c r="E218" s="156"/>
      <c r="F218" s="156"/>
      <c r="G218" s="156"/>
      <c r="H218" s="156"/>
      <c r="I218" s="156"/>
      <c r="J218" s="156"/>
      <c r="K218" s="156"/>
      <c r="L218" s="156"/>
      <c r="M218" s="156"/>
      <c r="N218" s="156"/>
    </row>
    <row r="219" spans="2:14">
      <c r="B219" s="155"/>
      <c r="C219" s="155"/>
      <c r="D219" s="156"/>
      <c r="E219" s="156"/>
      <c r="F219" s="156"/>
      <c r="G219" s="156"/>
      <c r="H219" s="156"/>
      <c r="I219" s="156"/>
      <c r="J219" s="156"/>
      <c r="K219" s="156"/>
      <c r="L219" s="156"/>
      <c r="M219" s="156"/>
      <c r="N219" s="156"/>
    </row>
    <row r="220" spans="2:14">
      <c r="B220" s="155"/>
      <c r="C220" s="155"/>
      <c r="D220" s="156"/>
      <c r="E220" s="156"/>
      <c r="F220" s="156"/>
      <c r="G220" s="156"/>
      <c r="H220" s="156"/>
      <c r="I220" s="156"/>
      <c r="J220" s="156"/>
      <c r="K220" s="156"/>
      <c r="L220" s="156"/>
      <c r="M220" s="156"/>
      <c r="N220" s="156"/>
    </row>
    <row r="221" spans="2:14">
      <c r="B221" s="155"/>
      <c r="C221" s="155"/>
      <c r="D221" s="156"/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</row>
    <row r="222" spans="2:14">
      <c r="B222" s="155"/>
      <c r="C222" s="155"/>
      <c r="D222" s="156"/>
      <c r="E222" s="156"/>
      <c r="F222" s="156"/>
      <c r="G222" s="156"/>
      <c r="H222" s="156"/>
      <c r="I222" s="156"/>
      <c r="J222" s="156"/>
      <c r="K222" s="156"/>
      <c r="L222" s="156"/>
      <c r="M222" s="156"/>
      <c r="N222" s="156"/>
    </row>
    <row r="223" spans="2:14">
      <c r="B223" s="155"/>
      <c r="C223" s="155"/>
      <c r="D223" s="156"/>
      <c r="E223" s="156"/>
      <c r="F223" s="156"/>
      <c r="G223" s="156"/>
      <c r="H223" s="156"/>
      <c r="I223" s="156"/>
      <c r="J223" s="156"/>
      <c r="K223" s="156"/>
      <c r="L223" s="156"/>
      <c r="M223" s="156"/>
      <c r="N223" s="156"/>
    </row>
    <row r="224" spans="2:14">
      <c r="B224" s="155"/>
      <c r="C224" s="155"/>
      <c r="D224" s="156"/>
      <c r="E224" s="156"/>
      <c r="F224" s="156"/>
      <c r="G224" s="156"/>
      <c r="H224" s="156"/>
      <c r="I224" s="156"/>
      <c r="J224" s="156"/>
      <c r="K224" s="156"/>
      <c r="L224" s="156"/>
      <c r="M224" s="156"/>
      <c r="N224" s="156"/>
    </row>
    <row r="225" spans="2:14">
      <c r="B225" s="155"/>
      <c r="C225" s="155"/>
      <c r="D225" s="156"/>
      <c r="E225" s="156"/>
      <c r="F225" s="156"/>
      <c r="G225" s="156"/>
      <c r="H225" s="156"/>
      <c r="I225" s="156"/>
      <c r="J225" s="156"/>
      <c r="K225" s="156"/>
      <c r="L225" s="156"/>
      <c r="M225" s="156"/>
      <c r="N225" s="156"/>
    </row>
    <row r="226" spans="2:14">
      <c r="B226" s="155"/>
      <c r="C226" s="155"/>
      <c r="D226" s="156"/>
      <c r="E226" s="156"/>
      <c r="F226" s="156"/>
      <c r="G226" s="156"/>
      <c r="H226" s="156"/>
      <c r="I226" s="156"/>
      <c r="J226" s="156"/>
      <c r="K226" s="156"/>
      <c r="L226" s="156"/>
      <c r="M226" s="156"/>
      <c r="N226" s="156"/>
    </row>
    <row r="227" spans="2:14">
      <c r="B227" s="155"/>
      <c r="C227" s="155"/>
      <c r="D227" s="156"/>
      <c r="E227" s="156"/>
      <c r="F227" s="156"/>
      <c r="G227" s="156"/>
      <c r="H227" s="156"/>
      <c r="I227" s="156"/>
      <c r="J227" s="156"/>
      <c r="K227" s="156"/>
      <c r="L227" s="156"/>
      <c r="M227" s="156"/>
      <c r="N227" s="156"/>
    </row>
    <row r="228" spans="2:14">
      <c r="B228" s="155"/>
      <c r="C228" s="155"/>
      <c r="D228" s="156"/>
      <c r="E228" s="156"/>
      <c r="F228" s="156"/>
      <c r="G228" s="156"/>
      <c r="H228" s="156"/>
      <c r="I228" s="156"/>
      <c r="J228" s="156"/>
      <c r="K228" s="156"/>
      <c r="L228" s="156"/>
      <c r="M228" s="156"/>
      <c r="N228" s="156"/>
    </row>
    <row r="229" spans="2:14">
      <c r="B229" s="155"/>
      <c r="C229" s="155"/>
      <c r="D229" s="156"/>
      <c r="E229" s="156"/>
      <c r="F229" s="156"/>
      <c r="G229" s="156"/>
      <c r="H229" s="156"/>
      <c r="I229" s="156"/>
      <c r="J229" s="156"/>
      <c r="K229" s="156"/>
      <c r="L229" s="156"/>
      <c r="M229" s="156"/>
      <c r="N229" s="156"/>
    </row>
    <row r="230" spans="2:14">
      <c r="B230" s="155"/>
      <c r="C230" s="155"/>
      <c r="D230" s="156"/>
      <c r="E230" s="156"/>
      <c r="F230" s="156"/>
      <c r="G230" s="156"/>
      <c r="H230" s="156"/>
      <c r="I230" s="156"/>
      <c r="J230" s="156"/>
      <c r="K230" s="156"/>
      <c r="L230" s="156"/>
      <c r="M230" s="156"/>
      <c r="N230" s="156"/>
    </row>
    <row r="231" spans="2:14">
      <c r="B231" s="155"/>
      <c r="C231" s="155"/>
      <c r="D231" s="156"/>
      <c r="E231" s="156"/>
      <c r="F231" s="156"/>
      <c r="G231" s="156"/>
      <c r="H231" s="156"/>
      <c r="I231" s="156"/>
      <c r="J231" s="156"/>
      <c r="K231" s="156"/>
      <c r="L231" s="156"/>
      <c r="M231" s="156"/>
      <c r="N231" s="156"/>
    </row>
    <row r="232" spans="2:14">
      <c r="B232" s="155"/>
      <c r="C232" s="155"/>
      <c r="D232" s="156"/>
      <c r="E232" s="156"/>
      <c r="F232" s="156"/>
      <c r="G232" s="156"/>
      <c r="H232" s="156"/>
      <c r="I232" s="156"/>
      <c r="J232" s="156"/>
      <c r="K232" s="156"/>
      <c r="L232" s="156"/>
      <c r="M232" s="156"/>
      <c r="N232" s="156"/>
    </row>
    <row r="233" spans="2:14">
      <c r="B233" s="155"/>
      <c r="C233" s="155"/>
      <c r="D233" s="156"/>
      <c r="E233" s="156"/>
      <c r="F233" s="156"/>
      <c r="G233" s="156"/>
      <c r="H233" s="156"/>
      <c r="I233" s="156"/>
      <c r="J233" s="156"/>
      <c r="K233" s="156"/>
      <c r="L233" s="156"/>
      <c r="M233" s="156"/>
      <c r="N233" s="156"/>
    </row>
    <row r="234" spans="2:14">
      <c r="B234" s="155"/>
      <c r="C234" s="155"/>
      <c r="D234" s="156"/>
      <c r="E234" s="156"/>
      <c r="F234" s="156"/>
      <c r="G234" s="156"/>
      <c r="H234" s="156"/>
      <c r="I234" s="156"/>
      <c r="J234" s="156"/>
      <c r="K234" s="156"/>
      <c r="L234" s="156"/>
      <c r="M234" s="156"/>
      <c r="N234" s="156"/>
    </row>
    <row r="235" spans="2:14">
      <c r="B235" s="155"/>
      <c r="C235" s="155"/>
      <c r="D235" s="156"/>
      <c r="E235" s="156"/>
      <c r="F235" s="156"/>
      <c r="G235" s="156"/>
      <c r="H235" s="156"/>
      <c r="I235" s="156"/>
      <c r="J235" s="156"/>
      <c r="K235" s="156"/>
      <c r="L235" s="156"/>
      <c r="M235" s="156"/>
      <c r="N235" s="156"/>
    </row>
    <row r="236" spans="2:14">
      <c r="B236" s="155"/>
      <c r="C236" s="155"/>
      <c r="D236" s="156"/>
      <c r="E236" s="156"/>
      <c r="F236" s="156"/>
      <c r="G236" s="156"/>
      <c r="H236" s="156"/>
      <c r="I236" s="156"/>
      <c r="J236" s="156"/>
      <c r="K236" s="156"/>
      <c r="L236" s="156"/>
      <c r="M236" s="156"/>
      <c r="N236" s="156"/>
    </row>
    <row r="237" spans="2:14">
      <c r="B237" s="155"/>
      <c r="C237" s="155"/>
      <c r="D237" s="156"/>
      <c r="E237" s="156"/>
      <c r="F237" s="156"/>
      <c r="G237" s="156"/>
      <c r="H237" s="156"/>
      <c r="I237" s="156"/>
      <c r="J237" s="156"/>
      <c r="K237" s="156"/>
      <c r="L237" s="156"/>
      <c r="M237" s="156"/>
      <c r="N237" s="156"/>
    </row>
    <row r="238" spans="2:14">
      <c r="B238" s="155"/>
      <c r="C238" s="155"/>
      <c r="D238" s="156"/>
      <c r="E238" s="156"/>
      <c r="F238" s="156"/>
      <c r="G238" s="156"/>
      <c r="H238" s="156"/>
      <c r="I238" s="156"/>
      <c r="J238" s="156"/>
      <c r="K238" s="156"/>
      <c r="L238" s="156"/>
      <c r="M238" s="156"/>
      <c r="N238" s="156"/>
    </row>
    <row r="239" spans="2:14">
      <c r="B239" s="155"/>
      <c r="C239" s="155"/>
      <c r="D239" s="156"/>
      <c r="E239" s="156"/>
      <c r="F239" s="156"/>
      <c r="G239" s="156"/>
      <c r="H239" s="156"/>
      <c r="I239" s="156"/>
      <c r="J239" s="156"/>
      <c r="K239" s="156"/>
      <c r="L239" s="156"/>
      <c r="M239" s="156"/>
      <c r="N239" s="156"/>
    </row>
    <row r="240" spans="2:14">
      <c r="B240" s="155"/>
      <c r="C240" s="155"/>
      <c r="D240" s="156"/>
      <c r="E240" s="156"/>
      <c r="F240" s="156"/>
      <c r="G240" s="156"/>
      <c r="H240" s="156"/>
      <c r="I240" s="156"/>
      <c r="J240" s="156"/>
      <c r="K240" s="156"/>
      <c r="L240" s="156"/>
      <c r="M240" s="156"/>
      <c r="N240" s="156"/>
    </row>
    <row r="241" spans="2:14">
      <c r="B241" s="155"/>
      <c r="C241" s="155"/>
      <c r="D241" s="156"/>
      <c r="E241" s="156"/>
      <c r="F241" s="156"/>
      <c r="G241" s="156"/>
      <c r="H241" s="156"/>
      <c r="I241" s="156"/>
      <c r="J241" s="156"/>
      <c r="K241" s="156"/>
      <c r="L241" s="156"/>
      <c r="M241" s="156"/>
      <c r="N241" s="156"/>
    </row>
    <row r="242" spans="2:14">
      <c r="B242" s="155"/>
      <c r="C242" s="155"/>
      <c r="D242" s="156"/>
      <c r="E242" s="156"/>
      <c r="F242" s="156"/>
      <c r="G242" s="156"/>
      <c r="H242" s="156"/>
      <c r="I242" s="156"/>
      <c r="J242" s="156"/>
      <c r="K242" s="156"/>
      <c r="L242" s="156"/>
      <c r="M242" s="156"/>
      <c r="N242" s="156"/>
    </row>
    <row r="243" spans="2:14">
      <c r="B243" s="155"/>
      <c r="C243" s="155"/>
      <c r="D243" s="156"/>
      <c r="E243" s="156"/>
      <c r="F243" s="156"/>
      <c r="G243" s="156"/>
      <c r="H243" s="156"/>
      <c r="I243" s="156"/>
      <c r="J243" s="156"/>
      <c r="K243" s="156"/>
      <c r="L243" s="156"/>
      <c r="M243" s="156"/>
      <c r="N243" s="156"/>
    </row>
    <row r="244" spans="2:14">
      <c r="B244" s="155"/>
      <c r="C244" s="155"/>
      <c r="D244" s="156"/>
      <c r="E244" s="156"/>
      <c r="F244" s="156"/>
      <c r="G244" s="156"/>
      <c r="H244" s="156"/>
      <c r="I244" s="156"/>
      <c r="J244" s="156"/>
      <c r="K244" s="156"/>
      <c r="L244" s="156"/>
      <c r="M244" s="156"/>
      <c r="N244" s="156"/>
    </row>
    <row r="245" spans="2:14">
      <c r="B245" s="155"/>
      <c r="C245" s="155"/>
      <c r="D245" s="156"/>
      <c r="E245" s="156"/>
      <c r="F245" s="156"/>
      <c r="G245" s="156"/>
      <c r="H245" s="156"/>
      <c r="I245" s="156"/>
      <c r="J245" s="156"/>
      <c r="K245" s="156"/>
      <c r="L245" s="156"/>
      <c r="M245" s="156"/>
      <c r="N245" s="156"/>
    </row>
    <row r="246" spans="2:14">
      <c r="B246" s="155"/>
      <c r="C246" s="155"/>
      <c r="D246" s="156"/>
      <c r="E246" s="156"/>
      <c r="F246" s="156"/>
      <c r="G246" s="156"/>
      <c r="H246" s="156"/>
      <c r="I246" s="156"/>
      <c r="J246" s="156"/>
      <c r="K246" s="156"/>
      <c r="L246" s="156"/>
      <c r="M246" s="156"/>
      <c r="N246" s="156"/>
    </row>
    <row r="247" spans="2:14">
      <c r="B247" s="155"/>
      <c r="C247" s="155"/>
      <c r="D247" s="156"/>
      <c r="E247" s="156"/>
      <c r="F247" s="156"/>
      <c r="G247" s="156"/>
      <c r="H247" s="156"/>
      <c r="I247" s="156"/>
      <c r="J247" s="156"/>
      <c r="K247" s="156"/>
      <c r="L247" s="156"/>
      <c r="M247" s="156"/>
      <c r="N247" s="156"/>
    </row>
    <row r="248" spans="2:14">
      <c r="B248" s="155"/>
      <c r="C248" s="155"/>
      <c r="D248" s="156"/>
      <c r="E248" s="156"/>
      <c r="F248" s="156"/>
      <c r="G248" s="156"/>
      <c r="H248" s="156"/>
      <c r="I248" s="156"/>
      <c r="J248" s="156"/>
      <c r="K248" s="156"/>
      <c r="L248" s="156"/>
      <c r="M248" s="156"/>
      <c r="N248" s="156"/>
    </row>
    <row r="249" spans="2:14">
      <c r="B249" s="155"/>
      <c r="C249" s="155"/>
      <c r="D249" s="156"/>
      <c r="E249" s="156"/>
      <c r="F249" s="156"/>
      <c r="G249" s="156"/>
      <c r="H249" s="156"/>
      <c r="I249" s="156"/>
      <c r="J249" s="156"/>
      <c r="K249" s="156"/>
      <c r="L249" s="156"/>
      <c r="M249" s="156"/>
      <c r="N249" s="156"/>
    </row>
    <row r="250" spans="2:14">
      <c r="B250" s="161"/>
      <c r="C250" s="155"/>
      <c r="D250" s="156"/>
      <c r="E250" s="156"/>
      <c r="F250" s="156"/>
      <c r="G250" s="156"/>
      <c r="H250" s="156"/>
      <c r="I250" s="156"/>
      <c r="J250" s="156"/>
      <c r="K250" s="156"/>
      <c r="L250" s="156"/>
      <c r="M250" s="156"/>
      <c r="N250" s="156"/>
    </row>
    <row r="251" spans="2:14">
      <c r="B251" s="161"/>
      <c r="C251" s="155"/>
      <c r="D251" s="156"/>
      <c r="E251" s="156"/>
      <c r="F251" s="156"/>
      <c r="G251" s="156"/>
      <c r="H251" s="156"/>
      <c r="I251" s="156"/>
      <c r="J251" s="156"/>
      <c r="K251" s="156"/>
      <c r="L251" s="156"/>
      <c r="M251" s="156"/>
      <c r="N251" s="156"/>
    </row>
    <row r="252" spans="2:14">
      <c r="B252" s="162"/>
      <c r="C252" s="155"/>
      <c r="D252" s="156"/>
      <c r="E252" s="156"/>
      <c r="F252" s="156"/>
      <c r="G252" s="156"/>
      <c r="H252" s="156"/>
      <c r="I252" s="156"/>
      <c r="J252" s="156"/>
      <c r="K252" s="156"/>
      <c r="L252" s="156"/>
      <c r="M252" s="156"/>
      <c r="N252" s="156"/>
    </row>
    <row r="253" spans="2:14">
      <c r="B253" s="155"/>
      <c r="C253" s="155"/>
      <c r="D253" s="156"/>
      <c r="E253" s="156"/>
      <c r="F253" s="156"/>
      <c r="G253" s="156"/>
      <c r="H253" s="156"/>
      <c r="I253" s="156"/>
      <c r="J253" s="156"/>
      <c r="K253" s="156"/>
      <c r="L253" s="156"/>
      <c r="M253" s="156"/>
      <c r="N253" s="156"/>
    </row>
    <row r="254" spans="2:14">
      <c r="B254" s="155"/>
      <c r="C254" s="155"/>
      <c r="D254" s="156"/>
      <c r="E254" s="156"/>
      <c r="F254" s="156"/>
      <c r="G254" s="156"/>
      <c r="H254" s="156"/>
      <c r="I254" s="156"/>
      <c r="J254" s="156"/>
      <c r="K254" s="156"/>
      <c r="L254" s="156"/>
      <c r="M254" s="156"/>
      <c r="N254" s="156"/>
    </row>
    <row r="255" spans="2:14">
      <c r="B255" s="155"/>
      <c r="C255" s="155"/>
      <c r="D255" s="156"/>
      <c r="E255" s="156"/>
      <c r="F255" s="156"/>
      <c r="G255" s="156"/>
      <c r="H255" s="156"/>
      <c r="I255" s="156"/>
      <c r="J255" s="156"/>
      <c r="K255" s="156"/>
      <c r="L255" s="156"/>
      <c r="M255" s="156"/>
      <c r="N255" s="156"/>
    </row>
    <row r="256" spans="2:14">
      <c r="B256" s="155"/>
      <c r="C256" s="155"/>
      <c r="D256" s="155"/>
      <c r="E256" s="155"/>
      <c r="F256" s="155"/>
      <c r="G256" s="155"/>
      <c r="H256" s="156"/>
      <c r="I256" s="156"/>
      <c r="J256" s="156"/>
      <c r="K256" s="156"/>
      <c r="L256" s="156"/>
      <c r="M256" s="156"/>
      <c r="N256" s="156"/>
    </row>
    <row r="257" spans="2:14">
      <c r="B257" s="155"/>
      <c r="C257" s="155"/>
      <c r="D257" s="155"/>
      <c r="E257" s="155"/>
      <c r="F257" s="155"/>
      <c r="G257" s="155"/>
      <c r="H257" s="156"/>
      <c r="I257" s="156"/>
      <c r="J257" s="156"/>
      <c r="K257" s="156"/>
      <c r="L257" s="156"/>
      <c r="M257" s="156"/>
      <c r="N257" s="156"/>
    </row>
    <row r="258" spans="2:14">
      <c r="B258" s="155"/>
      <c r="C258" s="155"/>
      <c r="D258" s="155"/>
      <c r="E258" s="155"/>
      <c r="F258" s="155"/>
      <c r="G258" s="155"/>
      <c r="H258" s="156"/>
      <c r="I258" s="156"/>
      <c r="J258" s="156"/>
      <c r="K258" s="156"/>
      <c r="L258" s="156"/>
      <c r="M258" s="156"/>
      <c r="N258" s="156"/>
    </row>
    <row r="259" spans="2:14">
      <c r="B259" s="155"/>
      <c r="C259" s="155"/>
      <c r="D259" s="155"/>
      <c r="E259" s="155"/>
      <c r="F259" s="155"/>
      <c r="G259" s="155"/>
      <c r="H259" s="156"/>
      <c r="I259" s="156"/>
      <c r="J259" s="156"/>
      <c r="K259" s="156"/>
      <c r="L259" s="156"/>
      <c r="M259" s="156"/>
      <c r="N259" s="156"/>
    </row>
    <row r="260" spans="2:14">
      <c r="B260" s="155"/>
      <c r="C260" s="155"/>
      <c r="D260" s="155"/>
      <c r="E260" s="155"/>
      <c r="F260" s="155"/>
      <c r="G260" s="155"/>
      <c r="H260" s="156"/>
      <c r="I260" s="156"/>
      <c r="J260" s="156"/>
      <c r="K260" s="156"/>
      <c r="L260" s="156"/>
      <c r="M260" s="156"/>
      <c r="N260" s="156"/>
    </row>
    <row r="261" spans="2:14">
      <c r="B261" s="155"/>
      <c r="C261" s="155"/>
      <c r="D261" s="155"/>
      <c r="E261" s="155"/>
      <c r="F261" s="155"/>
      <c r="G261" s="155"/>
      <c r="H261" s="156"/>
      <c r="I261" s="156"/>
      <c r="J261" s="156"/>
      <c r="K261" s="156"/>
      <c r="L261" s="156"/>
      <c r="M261" s="156"/>
      <c r="N261" s="156"/>
    </row>
    <row r="262" spans="2:14">
      <c r="B262" s="155"/>
      <c r="C262" s="155"/>
      <c r="D262" s="155"/>
      <c r="E262" s="155"/>
      <c r="F262" s="155"/>
      <c r="G262" s="155"/>
      <c r="H262" s="156"/>
      <c r="I262" s="156"/>
      <c r="J262" s="156"/>
      <c r="K262" s="156"/>
      <c r="L262" s="156"/>
      <c r="M262" s="156"/>
      <c r="N262" s="156"/>
    </row>
    <row r="263" spans="2:14">
      <c r="B263" s="155"/>
      <c r="C263" s="155"/>
      <c r="D263" s="155"/>
      <c r="E263" s="155"/>
      <c r="F263" s="155"/>
      <c r="G263" s="155"/>
      <c r="H263" s="156"/>
      <c r="I263" s="156"/>
      <c r="J263" s="156"/>
      <c r="K263" s="156"/>
      <c r="L263" s="156"/>
      <c r="M263" s="156"/>
      <c r="N263" s="156"/>
    </row>
    <row r="264" spans="2:14">
      <c r="B264" s="155"/>
      <c r="C264" s="155"/>
      <c r="D264" s="155"/>
      <c r="E264" s="155"/>
      <c r="F264" s="155"/>
      <c r="G264" s="155"/>
      <c r="H264" s="156"/>
      <c r="I264" s="156"/>
      <c r="J264" s="156"/>
      <c r="K264" s="156"/>
      <c r="L264" s="156"/>
      <c r="M264" s="156"/>
      <c r="N264" s="156"/>
    </row>
    <row r="265" spans="2:14">
      <c r="B265" s="155"/>
      <c r="C265" s="155"/>
      <c r="D265" s="155"/>
      <c r="E265" s="155"/>
      <c r="F265" s="155"/>
      <c r="G265" s="155"/>
      <c r="H265" s="156"/>
      <c r="I265" s="156"/>
      <c r="J265" s="156"/>
      <c r="K265" s="156"/>
      <c r="L265" s="156"/>
      <c r="M265" s="156"/>
      <c r="N265" s="156"/>
    </row>
    <row r="266" spans="2:14">
      <c r="B266" s="155"/>
      <c r="C266" s="155"/>
      <c r="D266" s="155"/>
      <c r="E266" s="155"/>
      <c r="F266" s="155"/>
      <c r="G266" s="155"/>
      <c r="H266" s="156"/>
      <c r="I266" s="156"/>
      <c r="J266" s="156"/>
      <c r="K266" s="156"/>
      <c r="L266" s="156"/>
      <c r="M266" s="156"/>
      <c r="N266" s="156"/>
    </row>
    <row r="267" spans="2:14">
      <c r="B267" s="155"/>
      <c r="C267" s="155"/>
      <c r="D267" s="155"/>
      <c r="E267" s="155"/>
      <c r="F267" s="155"/>
      <c r="G267" s="155"/>
      <c r="H267" s="156"/>
      <c r="I267" s="156"/>
      <c r="J267" s="156"/>
      <c r="K267" s="156"/>
      <c r="L267" s="156"/>
      <c r="M267" s="156"/>
      <c r="N267" s="156"/>
    </row>
    <row r="268" spans="2:14">
      <c r="B268" s="155"/>
      <c r="C268" s="155"/>
      <c r="D268" s="155"/>
      <c r="E268" s="155"/>
      <c r="F268" s="155"/>
      <c r="G268" s="155"/>
      <c r="H268" s="156"/>
      <c r="I268" s="156"/>
      <c r="J268" s="156"/>
      <c r="K268" s="156"/>
      <c r="L268" s="156"/>
      <c r="M268" s="156"/>
      <c r="N268" s="156"/>
    </row>
    <row r="269" spans="2:14">
      <c r="B269" s="155"/>
      <c r="C269" s="155"/>
      <c r="D269" s="155"/>
      <c r="E269" s="155"/>
      <c r="F269" s="155"/>
      <c r="G269" s="155"/>
      <c r="H269" s="156"/>
      <c r="I269" s="156"/>
      <c r="J269" s="156"/>
      <c r="K269" s="156"/>
      <c r="L269" s="156"/>
      <c r="M269" s="156"/>
      <c r="N269" s="156"/>
    </row>
    <row r="270" spans="2:14">
      <c r="B270" s="155"/>
      <c r="C270" s="155"/>
      <c r="D270" s="155"/>
      <c r="E270" s="155"/>
      <c r="F270" s="155"/>
      <c r="G270" s="155"/>
      <c r="H270" s="156"/>
      <c r="I270" s="156"/>
      <c r="J270" s="156"/>
      <c r="K270" s="156"/>
      <c r="L270" s="156"/>
      <c r="M270" s="156"/>
      <c r="N270" s="156"/>
    </row>
    <row r="271" spans="2:14">
      <c r="B271" s="155"/>
      <c r="C271" s="155"/>
      <c r="D271" s="155"/>
      <c r="E271" s="155"/>
      <c r="F271" s="155"/>
      <c r="G271" s="155"/>
      <c r="H271" s="156"/>
      <c r="I271" s="156"/>
      <c r="J271" s="156"/>
      <c r="K271" s="156"/>
      <c r="L271" s="156"/>
      <c r="M271" s="156"/>
      <c r="N271" s="156"/>
    </row>
    <row r="272" spans="2:14">
      <c r="B272" s="155"/>
      <c r="C272" s="155"/>
      <c r="D272" s="155"/>
      <c r="E272" s="155"/>
      <c r="F272" s="155"/>
      <c r="G272" s="155"/>
      <c r="H272" s="156"/>
      <c r="I272" s="156"/>
      <c r="J272" s="156"/>
      <c r="K272" s="156"/>
      <c r="L272" s="156"/>
      <c r="M272" s="156"/>
      <c r="N272" s="156"/>
    </row>
    <row r="273" spans="2:14">
      <c r="B273" s="155"/>
      <c r="C273" s="155"/>
      <c r="D273" s="155"/>
      <c r="E273" s="155"/>
      <c r="F273" s="155"/>
      <c r="G273" s="155"/>
      <c r="H273" s="156"/>
      <c r="I273" s="156"/>
      <c r="J273" s="156"/>
      <c r="K273" s="156"/>
      <c r="L273" s="156"/>
      <c r="M273" s="156"/>
      <c r="N273" s="156"/>
    </row>
    <row r="274" spans="2:14">
      <c r="B274" s="155"/>
      <c r="C274" s="155"/>
      <c r="D274" s="155"/>
      <c r="E274" s="155"/>
      <c r="F274" s="155"/>
      <c r="G274" s="155"/>
      <c r="H274" s="156"/>
      <c r="I274" s="156"/>
      <c r="J274" s="156"/>
      <c r="K274" s="156"/>
      <c r="L274" s="156"/>
      <c r="M274" s="156"/>
      <c r="N274" s="156"/>
    </row>
    <row r="275" spans="2:14">
      <c r="B275" s="155"/>
      <c r="C275" s="155"/>
      <c r="D275" s="155"/>
      <c r="E275" s="155"/>
      <c r="F275" s="155"/>
      <c r="G275" s="155"/>
      <c r="H275" s="156"/>
      <c r="I275" s="156"/>
      <c r="J275" s="156"/>
      <c r="K275" s="156"/>
      <c r="L275" s="156"/>
      <c r="M275" s="156"/>
      <c r="N275" s="156"/>
    </row>
    <row r="276" spans="2:14">
      <c r="B276" s="155"/>
      <c r="C276" s="155"/>
      <c r="D276" s="155"/>
      <c r="E276" s="155"/>
      <c r="F276" s="155"/>
      <c r="G276" s="155"/>
      <c r="H276" s="156"/>
      <c r="I276" s="156"/>
      <c r="J276" s="156"/>
      <c r="K276" s="156"/>
      <c r="L276" s="156"/>
      <c r="M276" s="156"/>
      <c r="N276" s="156"/>
    </row>
    <row r="277" spans="2:14">
      <c r="B277" s="155"/>
      <c r="C277" s="155"/>
      <c r="D277" s="155"/>
      <c r="E277" s="155"/>
      <c r="F277" s="155"/>
      <c r="G277" s="155"/>
      <c r="H277" s="156"/>
      <c r="I277" s="156"/>
      <c r="J277" s="156"/>
      <c r="K277" s="156"/>
      <c r="L277" s="156"/>
      <c r="M277" s="156"/>
      <c r="N277" s="156"/>
    </row>
    <row r="278" spans="2:14">
      <c r="B278" s="155"/>
      <c r="C278" s="155"/>
      <c r="D278" s="155"/>
      <c r="E278" s="155"/>
      <c r="F278" s="155"/>
      <c r="G278" s="155"/>
      <c r="H278" s="156"/>
      <c r="I278" s="156"/>
      <c r="J278" s="156"/>
      <c r="K278" s="156"/>
      <c r="L278" s="156"/>
      <c r="M278" s="156"/>
      <c r="N278" s="156"/>
    </row>
    <row r="279" spans="2:14">
      <c r="B279" s="155"/>
      <c r="C279" s="155"/>
      <c r="D279" s="155"/>
      <c r="E279" s="155"/>
      <c r="F279" s="155"/>
      <c r="G279" s="155"/>
      <c r="H279" s="156"/>
      <c r="I279" s="156"/>
      <c r="J279" s="156"/>
      <c r="K279" s="156"/>
      <c r="L279" s="156"/>
      <c r="M279" s="156"/>
      <c r="N279" s="156"/>
    </row>
    <row r="280" spans="2:14">
      <c r="B280" s="155"/>
      <c r="C280" s="155"/>
      <c r="D280" s="155"/>
      <c r="E280" s="155"/>
      <c r="F280" s="155"/>
      <c r="G280" s="155"/>
      <c r="H280" s="156"/>
      <c r="I280" s="156"/>
      <c r="J280" s="156"/>
      <c r="K280" s="156"/>
      <c r="L280" s="156"/>
      <c r="M280" s="156"/>
      <c r="N280" s="156"/>
    </row>
    <row r="281" spans="2:14">
      <c r="B281" s="155"/>
      <c r="C281" s="155"/>
      <c r="D281" s="155"/>
      <c r="E281" s="155"/>
      <c r="F281" s="155"/>
      <c r="G281" s="155"/>
      <c r="H281" s="156"/>
      <c r="I281" s="156"/>
      <c r="J281" s="156"/>
      <c r="K281" s="156"/>
      <c r="L281" s="156"/>
      <c r="M281" s="156"/>
      <c r="N281" s="156"/>
    </row>
    <row r="282" spans="2:14">
      <c r="B282" s="155"/>
      <c r="C282" s="155"/>
      <c r="D282" s="155"/>
      <c r="E282" s="155"/>
      <c r="F282" s="155"/>
      <c r="G282" s="155"/>
      <c r="H282" s="156"/>
      <c r="I282" s="156"/>
      <c r="J282" s="156"/>
      <c r="K282" s="156"/>
      <c r="L282" s="156"/>
      <c r="M282" s="156"/>
      <c r="N282" s="156"/>
    </row>
    <row r="283" spans="2:14">
      <c r="B283" s="155"/>
      <c r="C283" s="155"/>
      <c r="D283" s="155"/>
      <c r="E283" s="155"/>
      <c r="F283" s="155"/>
      <c r="G283" s="155"/>
      <c r="H283" s="156"/>
      <c r="I283" s="156"/>
      <c r="J283" s="156"/>
      <c r="K283" s="156"/>
      <c r="L283" s="156"/>
      <c r="M283" s="156"/>
      <c r="N283" s="156"/>
    </row>
    <row r="284" spans="2:14">
      <c r="B284" s="155"/>
      <c r="C284" s="155"/>
      <c r="D284" s="155"/>
      <c r="E284" s="155"/>
      <c r="F284" s="155"/>
      <c r="G284" s="155"/>
      <c r="H284" s="156"/>
      <c r="I284" s="156"/>
      <c r="J284" s="156"/>
      <c r="K284" s="156"/>
      <c r="L284" s="156"/>
      <c r="M284" s="156"/>
      <c r="N284" s="156"/>
    </row>
    <row r="285" spans="2:14">
      <c r="B285" s="155"/>
      <c r="C285" s="155"/>
      <c r="D285" s="155"/>
      <c r="E285" s="155"/>
      <c r="F285" s="155"/>
      <c r="G285" s="155"/>
      <c r="H285" s="156"/>
      <c r="I285" s="156"/>
      <c r="J285" s="156"/>
      <c r="K285" s="156"/>
      <c r="L285" s="156"/>
      <c r="M285" s="156"/>
      <c r="N285" s="156"/>
    </row>
    <row r="286" spans="2:14">
      <c r="B286" s="155"/>
      <c r="C286" s="155"/>
      <c r="D286" s="155"/>
      <c r="E286" s="155"/>
      <c r="F286" s="155"/>
      <c r="G286" s="155"/>
      <c r="H286" s="156"/>
      <c r="I286" s="156"/>
      <c r="J286" s="156"/>
      <c r="K286" s="156"/>
      <c r="L286" s="156"/>
      <c r="M286" s="156"/>
      <c r="N286" s="156"/>
    </row>
    <row r="287" spans="2:14">
      <c r="B287" s="155"/>
      <c r="C287" s="155"/>
      <c r="D287" s="155"/>
      <c r="E287" s="155"/>
      <c r="F287" s="155"/>
      <c r="G287" s="155"/>
      <c r="H287" s="156"/>
      <c r="I287" s="156"/>
      <c r="J287" s="156"/>
      <c r="K287" s="156"/>
      <c r="L287" s="156"/>
      <c r="M287" s="156"/>
      <c r="N287" s="156"/>
    </row>
    <row r="288" spans="2:14">
      <c r="B288" s="155"/>
      <c r="C288" s="155"/>
      <c r="D288" s="155"/>
      <c r="E288" s="155"/>
      <c r="F288" s="155"/>
      <c r="G288" s="155"/>
      <c r="H288" s="156"/>
      <c r="I288" s="156"/>
      <c r="J288" s="156"/>
      <c r="K288" s="156"/>
      <c r="L288" s="156"/>
      <c r="M288" s="156"/>
      <c r="N288" s="156"/>
    </row>
    <row r="289" spans="2:14">
      <c r="B289" s="155"/>
      <c r="C289" s="155"/>
      <c r="D289" s="155"/>
      <c r="E289" s="155"/>
      <c r="F289" s="155"/>
      <c r="G289" s="155"/>
      <c r="H289" s="156"/>
      <c r="I289" s="156"/>
      <c r="J289" s="156"/>
      <c r="K289" s="156"/>
      <c r="L289" s="156"/>
      <c r="M289" s="156"/>
      <c r="N289" s="156"/>
    </row>
    <row r="290" spans="2:14">
      <c r="B290" s="155"/>
      <c r="C290" s="155"/>
      <c r="D290" s="155"/>
      <c r="E290" s="155"/>
      <c r="F290" s="155"/>
      <c r="G290" s="155"/>
      <c r="H290" s="156"/>
      <c r="I290" s="156"/>
      <c r="J290" s="156"/>
      <c r="K290" s="156"/>
      <c r="L290" s="156"/>
      <c r="M290" s="156"/>
      <c r="N290" s="156"/>
    </row>
    <row r="291" spans="2:14">
      <c r="B291" s="155"/>
      <c r="C291" s="155"/>
      <c r="D291" s="155"/>
      <c r="E291" s="155"/>
      <c r="F291" s="155"/>
      <c r="G291" s="155"/>
      <c r="H291" s="156"/>
      <c r="I291" s="156"/>
      <c r="J291" s="156"/>
      <c r="K291" s="156"/>
      <c r="L291" s="156"/>
      <c r="M291" s="156"/>
      <c r="N291" s="156"/>
    </row>
    <row r="292" spans="2:14">
      <c r="B292" s="155"/>
      <c r="C292" s="155"/>
      <c r="D292" s="155"/>
      <c r="E292" s="155"/>
      <c r="F292" s="155"/>
      <c r="G292" s="155"/>
      <c r="H292" s="156"/>
      <c r="I292" s="156"/>
      <c r="J292" s="156"/>
      <c r="K292" s="156"/>
      <c r="L292" s="156"/>
      <c r="M292" s="156"/>
      <c r="N292" s="156"/>
    </row>
    <row r="293" spans="2:14">
      <c r="B293" s="155"/>
      <c r="C293" s="155"/>
      <c r="D293" s="155"/>
      <c r="E293" s="155"/>
      <c r="F293" s="155"/>
      <c r="G293" s="155"/>
      <c r="H293" s="156"/>
      <c r="I293" s="156"/>
      <c r="J293" s="156"/>
      <c r="K293" s="156"/>
      <c r="L293" s="156"/>
      <c r="M293" s="156"/>
      <c r="N293" s="156"/>
    </row>
    <row r="294" spans="2:14">
      <c r="B294" s="155"/>
      <c r="C294" s="155"/>
      <c r="D294" s="155"/>
      <c r="E294" s="155"/>
      <c r="F294" s="155"/>
      <c r="G294" s="155"/>
      <c r="H294" s="156"/>
      <c r="I294" s="156"/>
      <c r="J294" s="156"/>
      <c r="K294" s="156"/>
      <c r="L294" s="156"/>
      <c r="M294" s="156"/>
      <c r="N294" s="156"/>
    </row>
    <row r="295" spans="2:14">
      <c r="B295" s="155"/>
      <c r="C295" s="155"/>
      <c r="D295" s="155"/>
      <c r="E295" s="155"/>
      <c r="F295" s="155"/>
      <c r="G295" s="155"/>
      <c r="H295" s="156"/>
      <c r="I295" s="156"/>
      <c r="J295" s="156"/>
      <c r="K295" s="156"/>
      <c r="L295" s="156"/>
      <c r="M295" s="156"/>
      <c r="N295" s="156"/>
    </row>
    <row r="296" spans="2:14">
      <c r="B296" s="155"/>
      <c r="C296" s="155"/>
      <c r="D296" s="155"/>
      <c r="E296" s="155"/>
      <c r="F296" s="155"/>
      <c r="G296" s="155"/>
      <c r="H296" s="156"/>
      <c r="I296" s="156"/>
      <c r="J296" s="156"/>
      <c r="K296" s="156"/>
      <c r="L296" s="156"/>
      <c r="M296" s="156"/>
      <c r="N296" s="156"/>
    </row>
    <row r="297" spans="2:14">
      <c r="B297" s="155"/>
      <c r="C297" s="155"/>
      <c r="D297" s="155"/>
      <c r="E297" s="155"/>
      <c r="F297" s="155"/>
      <c r="G297" s="155"/>
      <c r="H297" s="156"/>
      <c r="I297" s="156"/>
      <c r="J297" s="156"/>
      <c r="K297" s="156"/>
      <c r="L297" s="156"/>
      <c r="M297" s="156"/>
      <c r="N297" s="156"/>
    </row>
    <row r="298" spans="2:14">
      <c r="B298" s="155"/>
      <c r="C298" s="155"/>
      <c r="D298" s="155"/>
      <c r="E298" s="155"/>
      <c r="F298" s="155"/>
      <c r="G298" s="155"/>
      <c r="H298" s="156"/>
      <c r="I298" s="156"/>
      <c r="J298" s="156"/>
      <c r="K298" s="156"/>
      <c r="L298" s="156"/>
      <c r="M298" s="156"/>
      <c r="N298" s="156"/>
    </row>
    <row r="299" spans="2:14">
      <c r="B299" s="155"/>
      <c r="C299" s="155"/>
      <c r="D299" s="155"/>
      <c r="E299" s="155"/>
      <c r="F299" s="155"/>
      <c r="G299" s="155"/>
      <c r="H299" s="156"/>
      <c r="I299" s="156"/>
      <c r="J299" s="156"/>
      <c r="K299" s="156"/>
      <c r="L299" s="156"/>
      <c r="M299" s="156"/>
      <c r="N299" s="156"/>
    </row>
    <row r="300" spans="2:14">
      <c r="B300" s="155"/>
      <c r="C300" s="155"/>
      <c r="D300" s="155"/>
      <c r="E300" s="155"/>
      <c r="F300" s="155"/>
      <c r="G300" s="155"/>
      <c r="H300" s="156"/>
      <c r="I300" s="156"/>
      <c r="J300" s="156"/>
      <c r="K300" s="156"/>
      <c r="L300" s="156"/>
      <c r="M300" s="156"/>
      <c r="N300" s="156"/>
    </row>
  </sheetData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B45:B100 B102:B1048576 D1:I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38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" style="1" bestFit="1" customWidth="1"/>
    <col min="8" max="8" width="8.14062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56" t="s">
        <v>145</v>
      </c>
      <c r="C1" s="75" t="s" vm="1">
        <v>225</v>
      </c>
    </row>
    <row r="2" spans="2:32">
      <c r="B2" s="56" t="s">
        <v>144</v>
      </c>
      <c r="C2" s="75" t="s">
        <v>226</v>
      </c>
    </row>
    <row r="3" spans="2:32">
      <c r="B3" s="56" t="s">
        <v>146</v>
      </c>
      <c r="C3" s="75" t="s">
        <v>227</v>
      </c>
    </row>
    <row r="4" spans="2:32">
      <c r="B4" s="56" t="s">
        <v>147</v>
      </c>
      <c r="C4" s="75">
        <v>75</v>
      </c>
    </row>
    <row r="6" spans="2:32" ht="26.25" customHeight="1">
      <c r="B6" s="145" t="s">
        <v>173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7"/>
    </row>
    <row r="7" spans="2:32" ht="26.25" customHeight="1">
      <c r="B7" s="145" t="s">
        <v>90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7"/>
      <c r="AF7" s="3"/>
    </row>
    <row r="8" spans="2:32" s="3" customFormat="1" ht="78.75">
      <c r="B8" s="22" t="s">
        <v>114</v>
      </c>
      <c r="C8" s="30" t="s">
        <v>45</v>
      </c>
      <c r="D8" s="30" t="s">
        <v>118</v>
      </c>
      <c r="E8" s="30" t="s">
        <v>116</v>
      </c>
      <c r="F8" s="30" t="s">
        <v>66</v>
      </c>
      <c r="G8" s="30" t="s">
        <v>15</v>
      </c>
      <c r="H8" s="30" t="s">
        <v>67</v>
      </c>
      <c r="I8" s="30" t="s">
        <v>100</v>
      </c>
      <c r="J8" s="30" t="s">
        <v>201</v>
      </c>
      <c r="K8" s="30" t="s">
        <v>200</v>
      </c>
      <c r="L8" s="30" t="s">
        <v>63</v>
      </c>
      <c r="M8" s="30" t="s">
        <v>60</v>
      </c>
      <c r="N8" s="30" t="s">
        <v>148</v>
      </c>
      <c r="O8" s="20" t="s">
        <v>150</v>
      </c>
      <c r="AA8" s="1"/>
      <c r="AB8" s="1"/>
    </row>
    <row r="9" spans="2:32" s="3" customFormat="1" ht="20.25">
      <c r="B9" s="15"/>
      <c r="C9" s="16"/>
      <c r="D9" s="16"/>
      <c r="E9" s="16"/>
      <c r="F9" s="16"/>
      <c r="G9" s="16"/>
      <c r="H9" s="16"/>
      <c r="I9" s="16"/>
      <c r="J9" s="32" t="s">
        <v>208</v>
      </c>
      <c r="K9" s="32"/>
      <c r="L9" s="32" t="s">
        <v>204</v>
      </c>
      <c r="M9" s="32" t="s">
        <v>20</v>
      </c>
      <c r="N9" s="32" t="s">
        <v>20</v>
      </c>
      <c r="O9" s="33" t="s">
        <v>20</v>
      </c>
      <c r="Z9" s="1"/>
      <c r="AA9" s="1"/>
      <c r="AB9" s="1"/>
      <c r="AF9" s="4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  <c r="Z10" s="1"/>
      <c r="AA10" s="3"/>
      <c r="AB10" s="1"/>
    </row>
    <row r="11" spans="2:32" s="4" customFormat="1" ht="18" customHeight="1">
      <c r="B11" s="76" t="s">
        <v>33</v>
      </c>
      <c r="C11" s="77"/>
      <c r="D11" s="77"/>
      <c r="E11" s="77"/>
      <c r="F11" s="77"/>
      <c r="G11" s="77"/>
      <c r="H11" s="77"/>
      <c r="I11" s="77"/>
      <c r="J11" s="85"/>
      <c r="K11" s="87"/>
      <c r="L11" s="85">
        <v>21099.308536154</v>
      </c>
      <c r="M11" s="77"/>
      <c r="N11" s="86">
        <v>1</v>
      </c>
      <c r="O11" s="86">
        <v>4.4359280038586635E-2</v>
      </c>
      <c r="Z11" s="1"/>
      <c r="AA11" s="3"/>
      <c r="AB11" s="1"/>
      <c r="AF11" s="1"/>
    </row>
    <row r="12" spans="2:32" s="4" customFormat="1" ht="18" customHeight="1">
      <c r="B12" s="78" t="s">
        <v>196</v>
      </c>
      <c r="C12" s="79"/>
      <c r="D12" s="79"/>
      <c r="E12" s="79"/>
      <c r="F12" s="79"/>
      <c r="G12" s="79"/>
      <c r="H12" s="79"/>
      <c r="I12" s="79"/>
      <c r="J12" s="88"/>
      <c r="K12" s="90"/>
      <c r="L12" s="88">
        <v>21099.308536154</v>
      </c>
      <c r="M12" s="79"/>
      <c r="N12" s="89">
        <v>1</v>
      </c>
      <c r="O12" s="89">
        <v>4.4359280038586635E-2</v>
      </c>
      <c r="Z12" s="1"/>
      <c r="AA12" s="3"/>
      <c r="AB12" s="1"/>
      <c r="AF12" s="1"/>
    </row>
    <row r="13" spans="2:32">
      <c r="B13" s="97" t="s">
        <v>52</v>
      </c>
      <c r="C13" s="79"/>
      <c r="D13" s="79"/>
      <c r="E13" s="79"/>
      <c r="F13" s="79"/>
      <c r="G13" s="79"/>
      <c r="H13" s="79"/>
      <c r="I13" s="79"/>
      <c r="J13" s="88"/>
      <c r="K13" s="90"/>
      <c r="L13" s="88">
        <v>11142.604206784999</v>
      </c>
      <c r="M13" s="79"/>
      <c r="N13" s="89">
        <v>0.52810281378140755</v>
      </c>
      <c r="O13" s="89">
        <v>2.342626060569503E-2</v>
      </c>
      <c r="AA13" s="3"/>
    </row>
    <row r="14" spans="2:32" ht="20.25">
      <c r="B14" s="84" t="s">
        <v>1731</v>
      </c>
      <c r="C14" s="81" t="s">
        <v>1732</v>
      </c>
      <c r="D14" s="94" t="s">
        <v>30</v>
      </c>
      <c r="E14" s="81"/>
      <c r="F14" s="94" t="s">
        <v>1733</v>
      </c>
      <c r="G14" s="81" t="s">
        <v>1734</v>
      </c>
      <c r="H14" s="81" t="s">
        <v>878</v>
      </c>
      <c r="I14" s="94" t="s">
        <v>134</v>
      </c>
      <c r="J14" s="91">
        <v>183.38423399999999</v>
      </c>
      <c r="K14" s="93">
        <v>114692</v>
      </c>
      <c r="L14" s="91">
        <v>959.0282294860001</v>
      </c>
      <c r="M14" s="92">
        <v>3.4959509838032875E-4</v>
      </c>
      <c r="N14" s="92">
        <v>4.5453064390365686E-2</v>
      </c>
      <c r="O14" s="92">
        <v>2.0162652119041415E-3</v>
      </c>
      <c r="AA14" s="4"/>
    </row>
    <row r="15" spans="2:32">
      <c r="B15" s="84" t="s">
        <v>1735</v>
      </c>
      <c r="C15" s="81" t="s">
        <v>1736</v>
      </c>
      <c r="D15" s="94" t="s">
        <v>30</v>
      </c>
      <c r="E15" s="81"/>
      <c r="F15" s="94" t="s">
        <v>1733</v>
      </c>
      <c r="G15" s="81" t="s">
        <v>877</v>
      </c>
      <c r="H15" s="81" t="s">
        <v>878</v>
      </c>
      <c r="I15" s="94" t="s">
        <v>131</v>
      </c>
      <c r="J15" s="91">
        <v>228.568986</v>
      </c>
      <c r="K15" s="93">
        <v>105203.5</v>
      </c>
      <c r="L15" s="91">
        <v>831.03862608999987</v>
      </c>
      <c r="M15" s="92">
        <v>2.8857316626953398E-4</v>
      </c>
      <c r="N15" s="92">
        <v>3.9387007619989159E-2</v>
      </c>
      <c r="O15" s="92">
        <v>1.7471793008970449E-3</v>
      </c>
    </row>
    <row r="16" spans="2:32">
      <c r="B16" s="84" t="s">
        <v>1737</v>
      </c>
      <c r="C16" s="81" t="s">
        <v>1738</v>
      </c>
      <c r="D16" s="94" t="s">
        <v>30</v>
      </c>
      <c r="E16" s="81"/>
      <c r="F16" s="94" t="s">
        <v>1733</v>
      </c>
      <c r="G16" s="81" t="s">
        <v>997</v>
      </c>
      <c r="H16" s="81" t="s">
        <v>878</v>
      </c>
      <c r="I16" s="94" t="s">
        <v>131</v>
      </c>
      <c r="J16" s="91">
        <v>10.103334</v>
      </c>
      <c r="K16" s="93">
        <v>1053173</v>
      </c>
      <c r="L16" s="91">
        <v>367.73751490900003</v>
      </c>
      <c r="M16" s="92">
        <v>7.2397076599009177E-5</v>
      </c>
      <c r="N16" s="92">
        <v>1.7428889400753392E-2</v>
      </c>
      <c r="O16" s="92">
        <v>7.7313298568957418E-4</v>
      </c>
    </row>
    <row r="17" spans="2:15">
      <c r="B17" s="84" t="s">
        <v>1739</v>
      </c>
      <c r="C17" s="81" t="s">
        <v>1740</v>
      </c>
      <c r="D17" s="94" t="s">
        <v>30</v>
      </c>
      <c r="E17" s="81"/>
      <c r="F17" s="94" t="s">
        <v>1733</v>
      </c>
      <c r="G17" s="81" t="s">
        <v>997</v>
      </c>
      <c r="H17" s="81" t="s">
        <v>878</v>
      </c>
      <c r="I17" s="94" t="s">
        <v>133</v>
      </c>
      <c r="J17" s="91">
        <v>132.934348</v>
      </c>
      <c r="K17" s="93">
        <v>98805.46</v>
      </c>
      <c r="L17" s="91">
        <v>509.38758519999999</v>
      </c>
      <c r="M17" s="92">
        <v>4.6817892786929147E-4</v>
      </c>
      <c r="N17" s="92">
        <v>2.4142382880801817E-2</v>
      </c>
      <c r="O17" s="92">
        <v>1.0709387230082679E-3</v>
      </c>
    </row>
    <row r="18" spans="2:15">
      <c r="B18" s="84" t="s">
        <v>1741</v>
      </c>
      <c r="C18" s="81" t="s">
        <v>1742</v>
      </c>
      <c r="D18" s="94" t="s">
        <v>30</v>
      </c>
      <c r="E18" s="81"/>
      <c r="F18" s="94" t="s">
        <v>1733</v>
      </c>
      <c r="G18" s="81" t="s">
        <v>997</v>
      </c>
      <c r="H18" s="81" t="s">
        <v>878</v>
      </c>
      <c r="I18" s="94" t="s">
        <v>131</v>
      </c>
      <c r="J18" s="91">
        <v>73.709665999999999</v>
      </c>
      <c r="K18" s="93">
        <v>198843.8</v>
      </c>
      <c r="L18" s="91">
        <v>506.53589780499999</v>
      </c>
      <c r="M18" s="92">
        <v>3.1040665423063635E-4</v>
      </c>
      <c r="N18" s="92">
        <v>2.4007227390274079E-2</v>
      </c>
      <c r="O18" s="92">
        <v>1.0649433227551955E-3</v>
      </c>
    </row>
    <row r="19" spans="2:15">
      <c r="B19" s="84" t="s">
        <v>1743</v>
      </c>
      <c r="C19" s="81" t="s">
        <v>1744</v>
      </c>
      <c r="D19" s="94" t="s">
        <v>30</v>
      </c>
      <c r="E19" s="81"/>
      <c r="F19" s="94" t="s">
        <v>1733</v>
      </c>
      <c r="G19" s="81" t="s">
        <v>1075</v>
      </c>
      <c r="H19" s="81" t="s">
        <v>913</v>
      </c>
      <c r="I19" s="94" t="s">
        <v>133</v>
      </c>
      <c r="J19" s="91">
        <v>0.33501399999999998</v>
      </c>
      <c r="K19" s="93">
        <v>19255.740000000002</v>
      </c>
      <c r="L19" s="91">
        <v>0.250181606</v>
      </c>
      <c r="M19" s="92">
        <v>4.2655737787882328E-8</v>
      </c>
      <c r="N19" s="92">
        <v>1.1857336726050043E-5</v>
      </c>
      <c r="O19" s="92">
        <v>5.2598292034267184E-7</v>
      </c>
    </row>
    <row r="20" spans="2:15">
      <c r="B20" s="84" t="s">
        <v>1745</v>
      </c>
      <c r="C20" s="81" t="s">
        <v>1746</v>
      </c>
      <c r="D20" s="94" t="s">
        <v>30</v>
      </c>
      <c r="E20" s="81"/>
      <c r="F20" s="94" t="s">
        <v>1733</v>
      </c>
      <c r="G20" s="81" t="s">
        <v>1078</v>
      </c>
      <c r="H20" s="81" t="s">
        <v>878</v>
      </c>
      <c r="I20" s="94" t="s">
        <v>131</v>
      </c>
      <c r="J20" s="91">
        <v>8832.5079920000007</v>
      </c>
      <c r="K20" s="93">
        <v>1797</v>
      </c>
      <c r="L20" s="91">
        <v>548.53690308700004</v>
      </c>
      <c r="M20" s="92">
        <v>9.2260827545858961E-5</v>
      </c>
      <c r="N20" s="92">
        <v>2.5997861595657191E-2</v>
      </c>
      <c r="O20" s="92">
        <v>1.153246422926174E-3</v>
      </c>
    </row>
    <row r="21" spans="2:15">
      <c r="B21" s="84" t="s">
        <v>1747</v>
      </c>
      <c r="C21" s="81" t="s">
        <v>1748</v>
      </c>
      <c r="D21" s="94" t="s">
        <v>30</v>
      </c>
      <c r="E21" s="81"/>
      <c r="F21" s="94" t="s">
        <v>1733</v>
      </c>
      <c r="G21" s="81" t="s">
        <v>1078</v>
      </c>
      <c r="H21" s="81" t="s">
        <v>884</v>
      </c>
      <c r="I21" s="94" t="s">
        <v>131</v>
      </c>
      <c r="J21" s="91">
        <v>158.70834099999999</v>
      </c>
      <c r="K21" s="93">
        <v>135328</v>
      </c>
      <c r="L21" s="91">
        <v>742.26865647900001</v>
      </c>
      <c r="M21" s="92">
        <v>3.5939233100425649E-5</v>
      </c>
      <c r="N21" s="92">
        <v>3.5179762180694733E-2</v>
      </c>
      <c r="O21" s="92">
        <v>1.5605489222643169E-3</v>
      </c>
    </row>
    <row r="22" spans="2:15">
      <c r="B22" s="84" t="s">
        <v>1749</v>
      </c>
      <c r="C22" s="81" t="s">
        <v>1750</v>
      </c>
      <c r="D22" s="94" t="s">
        <v>30</v>
      </c>
      <c r="E22" s="81"/>
      <c r="F22" s="94" t="s">
        <v>1733</v>
      </c>
      <c r="G22" s="81" t="s">
        <v>1078</v>
      </c>
      <c r="H22" s="81" t="s">
        <v>878</v>
      </c>
      <c r="I22" s="94" t="s">
        <v>131</v>
      </c>
      <c r="J22" s="91">
        <v>15307.718079999999</v>
      </c>
      <c r="K22" s="93">
        <v>1448</v>
      </c>
      <c r="L22" s="91">
        <v>766.04229894299999</v>
      </c>
      <c r="M22" s="92">
        <v>6.5648820305500304E-5</v>
      </c>
      <c r="N22" s="92">
        <v>3.6306512018172268E-2</v>
      </c>
      <c r="O22" s="92">
        <v>1.6105307338384152E-3</v>
      </c>
    </row>
    <row r="23" spans="2:15">
      <c r="B23" s="84" t="s">
        <v>1751</v>
      </c>
      <c r="C23" s="81" t="s">
        <v>1752</v>
      </c>
      <c r="D23" s="94" t="s">
        <v>30</v>
      </c>
      <c r="E23" s="81"/>
      <c r="F23" s="94" t="s">
        <v>1733</v>
      </c>
      <c r="G23" s="81" t="s">
        <v>1078</v>
      </c>
      <c r="H23" s="81" t="s">
        <v>878</v>
      </c>
      <c r="I23" s="94" t="s">
        <v>131</v>
      </c>
      <c r="J23" s="91">
        <v>11.722035</v>
      </c>
      <c r="K23" s="93">
        <v>1201639</v>
      </c>
      <c r="L23" s="91">
        <v>486.80022793700005</v>
      </c>
      <c r="M23" s="92">
        <v>5.2188345483385168E-5</v>
      </c>
      <c r="N23" s="92">
        <v>2.3071856933266799E-2</v>
      </c>
      <c r="O23" s="92">
        <v>1.0234509627129887E-3</v>
      </c>
    </row>
    <row r="24" spans="2:15">
      <c r="B24" s="84" t="s">
        <v>1753</v>
      </c>
      <c r="C24" s="81" t="s">
        <v>1754</v>
      </c>
      <c r="D24" s="94" t="s">
        <v>30</v>
      </c>
      <c r="E24" s="81"/>
      <c r="F24" s="94" t="s">
        <v>1733</v>
      </c>
      <c r="G24" s="81" t="s">
        <v>1078</v>
      </c>
      <c r="H24" s="81" t="s">
        <v>878</v>
      </c>
      <c r="I24" s="94" t="s">
        <v>131</v>
      </c>
      <c r="J24" s="91">
        <v>640.373921</v>
      </c>
      <c r="K24" s="93">
        <v>31862.69</v>
      </c>
      <c r="L24" s="91">
        <v>705.16347501299992</v>
      </c>
      <c r="M24" s="92">
        <v>4.6426019038024398E-5</v>
      </c>
      <c r="N24" s="92">
        <v>3.3421165144094232E-2</v>
      </c>
      <c r="O24" s="92">
        <v>1.4825388238427267E-3</v>
      </c>
    </row>
    <row r="25" spans="2:15">
      <c r="B25" s="84" t="s">
        <v>1755</v>
      </c>
      <c r="C25" s="81" t="s">
        <v>1756</v>
      </c>
      <c r="D25" s="94" t="s">
        <v>30</v>
      </c>
      <c r="E25" s="81"/>
      <c r="F25" s="94" t="s">
        <v>1733</v>
      </c>
      <c r="G25" s="81" t="s">
        <v>1088</v>
      </c>
      <c r="H25" s="81" t="s">
        <v>878</v>
      </c>
      <c r="I25" s="94" t="s">
        <v>133</v>
      </c>
      <c r="J25" s="91">
        <v>775.62673399999994</v>
      </c>
      <c r="K25" s="93">
        <v>15266</v>
      </c>
      <c r="L25" s="91">
        <v>459.20671560699998</v>
      </c>
      <c r="M25" s="92">
        <v>2.5526281088384728E-5</v>
      </c>
      <c r="N25" s="92">
        <v>2.1764064676344345E-2</v>
      </c>
      <c r="O25" s="92">
        <v>9.6543823975587021E-4</v>
      </c>
    </row>
    <row r="26" spans="2:15">
      <c r="B26" s="84" t="s">
        <v>1757</v>
      </c>
      <c r="C26" s="81" t="s">
        <v>1758</v>
      </c>
      <c r="D26" s="94" t="s">
        <v>30</v>
      </c>
      <c r="E26" s="81"/>
      <c r="F26" s="94" t="s">
        <v>1733</v>
      </c>
      <c r="G26" s="81" t="s">
        <v>1088</v>
      </c>
      <c r="H26" s="81" t="s">
        <v>878</v>
      </c>
      <c r="I26" s="94" t="s">
        <v>131</v>
      </c>
      <c r="J26" s="91">
        <v>1518.9162270000002</v>
      </c>
      <c r="K26" s="93">
        <v>13094.15</v>
      </c>
      <c r="L26" s="91">
        <v>687.36097128000006</v>
      </c>
      <c r="M26" s="92">
        <v>1.9971972437634705E-4</v>
      </c>
      <c r="N26" s="92">
        <v>3.2577416937725527E-2</v>
      </c>
      <c r="O26" s="92">
        <v>1.4451107608743621E-3</v>
      </c>
    </row>
    <row r="27" spans="2:15">
      <c r="B27" s="84" t="s">
        <v>1759</v>
      </c>
      <c r="C27" s="81" t="s">
        <v>1760</v>
      </c>
      <c r="D27" s="94" t="s">
        <v>30</v>
      </c>
      <c r="E27" s="81"/>
      <c r="F27" s="94" t="s">
        <v>1733</v>
      </c>
      <c r="G27" s="81" t="s">
        <v>1088</v>
      </c>
      <c r="H27" s="81" t="s">
        <v>878</v>
      </c>
      <c r="I27" s="94" t="s">
        <v>133</v>
      </c>
      <c r="J27" s="91">
        <v>151.03655800000001</v>
      </c>
      <c r="K27" s="93">
        <v>194854</v>
      </c>
      <c r="L27" s="91">
        <v>1141.357263759</v>
      </c>
      <c r="M27" s="92">
        <v>4.9620405525506895E-4</v>
      </c>
      <c r="N27" s="92">
        <v>5.4094534036661264E-2</v>
      </c>
      <c r="O27" s="92">
        <v>2.399594583889113E-3</v>
      </c>
    </row>
    <row r="28" spans="2:15">
      <c r="B28" s="84" t="s">
        <v>1761</v>
      </c>
      <c r="C28" s="81" t="s">
        <v>1762</v>
      </c>
      <c r="D28" s="94" t="s">
        <v>30</v>
      </c>
      <c r="E28" s="81"/>
      <c r="F28" s="94" t="s">
        <v>1733</v>
      </c>
      <c r="G28" s="81" t="s">
        <v>1088</v>
      </c>
      <c r="H28" s="81" t="s">
        <v>878</v>
      </c>
      <c r="I28" s="94" t="s">
        <v>133</v>
      </c>
      <c r="J28" s="91">
        <v>1201.9738829999999</v>
      </c>
      <c r="K28" s="93">
        <v>9751</v>
      </c>
      <c r="L28" s="91">
        <v>454.54239127300002</v>
      </c>
      <c r="M28" s="92">
        <v>3.4067611760658296E-5</v>
      </c>
      <c r="N28" s="92">
        <v>2.1542999406550904E-2</v>
      </c>
      <c r="O28" s="92">
        <v>9.5563194354629727E-4</v>
      </c>
    </row>
    <row r="29" spans="2:15">
      <c r="B29" s="84" t="s">
        <v>1763</v>
      </c>
      <c r="C29" s="81" t="s">
        <v>1764</v>
      </c>
      <c r="D29" s="94" t="s">
        <v>30</v>
      </c>
      <c r="E29" s="81"/>
      <c r="F29" s="94" t="s">
        <v>1733</v>
      </c>
      <c r="G29" s="81" t="s">
        <v>894</v>
      </c>
      <c r="H29" s="81"/>
      <c r="I29" s="94" t="s">
        <v>134</v>
      </c>
      <c r="J29" s="91">
        <v>2644.3680279999999</v>
      </c>
      <c r="K29" s="93">
        <v>16399.28</v>
      </c>
      <c r="L29" s="91">
        <v>1977.3472683109999</v>
      </c>
      <c r="M29" s="92">
        <v>1.9222398803056362E-3</v>
      </c>
      <c r="N29" s="92">
        <v>9.3716211833330176E-2</v>
      </c>
      <c r="O29" s="92">
        <v>4.1571836848702005E-3</v>
      </c>
    </row>
    <row r="30" spans="2:15">
      <c r="B30" s="80"/>
      <c r="C30" s="81"/>
      <c r="D30" s="81"/>
      <c r="E30" s="81"/>
      <c r="F30" s="81"/>
      <c r="G30" s="81"/>
      <c r="H30" s="81"/>
      <c r="I30" s="81"/>
      <c r="J30" s="91"/>
      <c r="K30" s="93"/>
      <c r="L30" s="81"/>
      <c r="M30" s="81"/>
      <c r="N30" s="92"/>
      <c r="O30" s="81"/>
    </row>
    <row r="31" spans="2:15">
      <c r="B31" s="97" t="s">
        <v>212</v>
      </c>
      <c r="C31" s="79"/>
      <c r="D31" s="79"/>
      <c r="E31" s="79"/>
      <c r="F31" s="79"/>
      <c r="G31" s="79"/>
      <c r="H31" s="79"/>
      <c r="I31" s="79"/>
      <c r="J31" s="88"/>
      <c r="K31" s="90"/>
      <c r="L31" s="88">
        <v>293.05200164899998</v>
      </c>
      <c r="M31" s="79"/>
      <c r="N31" s="89">
        <v>1.3889175616672496E-2</v>
      </c>
      <c r="O31" s="89">
        <v>6.1611383068508447E-4</v>
      </c>
    </row>
    <row r="32" spans="2:15">
      <c r="B32" s="84" t="s">
        <v>1765</v>
      </c>
      <c r="C32" s="81" t="s">
        <v>1766</v>
      </c>
      <c r="D32" s="94" t="s">
        <v>30</v>
      </c>
      <c r="E32" s="81"/>
      <c r="F32" s="94" t="s">
        <v>1733</v>
      </c>
      <c r="G32" s="81" t="s">
        <v>917</v>
      </c>
      <c r="H32" s="81" t="s">
        <v>884</v>
      </c>
      <c r="I32" s="94" t="s">
        <v>131</v>
      </c>
      <c r="J32" s="91">
        <v>8445.7310209999996</v>
      </c>
      <c r="K32" s="93">
        <v>1004</v>
      </c>
      <c r="L32" s="91">
        <v>293.05200164899998</v>
      </c>
      <c r="M32" s="92">
        <v>2.6481747897431712E-5</v>
      </c>
      <c r="N32" s="92">
        <v>1.3889175616672496E-2</v>
      </c>
      <c r="O32" s="92">
        <v>6.1611383068508447E-4</v>
      </c>
    </row>
    <row r="33" spans="2:26">
      <c r="B33" s="80"/>
      <c r="C33" s="81"/>
      <c r="D33" s="81"/>
      <c r="E33" s="81"/>
      <c r="F33" s="81"/>
      <c r="G33" s="81"/>
      <c r="H33" s="81"/>
      <c r="I33" s="81"/>
      <c r="J33" s="91"/>
      <c r="K33" s="93"/>
      <c r="L33" s="81"/>
      <c r="M33" s="81"/>
      <c r="N33" s="92"/>
      <c r="O33" s="81"/>
    </row>
    <row r="34" spans="2:26">
      <c r="B34" s="97" t="s">
        <v>32</v>
      </c>
      <c r="C34" s="79"/>
      <c r="D34" s="79"/>
      <c r="E34" s="79"/>
      <c r="F34" s="79"/>
      <c r="G34" s="79"/>
      <c r="H34" s="79"/>
      <c r="I34" s="79"/>
      <c r="J34" s="88"/>
      <c r="K34" s="90"/>
      <c r="L34" s="88">
        <v>9663.6523277199994</v>
      </c>
      <c r="M34" s="79"/>
      <c r="N34" s="89">
        <v>0.45800801060191987</v>
      </c>
      <c r="O34" s="89">
        <v>2.031690560220652E-2</v>
      </c>
    </row>
    <row r="35" spans="2:26">
      <c r="B35" s="84" t="s">
        <v>1767</v>
      </c>
      <c r="C35" s="81" t="s">
        <v>1768</v>
      </c>
      <c r="D35" s="94" t="s">
        <v>123</v>
      </c>
      <c r="E35" s="81"/>
      <c r="F35" s="94" t="s">
        <v>1769</v>
      </c>
      <c r="G35" s="81" t="s">
        <v>894</v>
      </c>
      <c r="H35" s="81"/>
      <c r="I35" s="94" t="s">
        <v>133</v>
      </c>
      <c r="J35" s="91">
        <v>3160.3097740000003</v>
      </c>
      <c r="K35" s="93">
        <v>3053</v>
      </c>
      <c r="L35" s="91">
        <v>374.18524716299993</v>
      </c>
      <c r="M35" s="92">
        <v>2.7846316768318242E-5</v>
      </c>
      <c r="N35" s="92">
        <v>1.773447914285094E-2</v>
      </c>
      <c r="O35" s="92">
        <v>7.8668872663619882E-4</v>
      </c>
    </row>
    <row r="36" spans="2:26">
      <c r="B36" s="84" t="s">
        <v>1770</v>
      </c>
      <c r="C36" s="81" t="s">
        <v>1771</v>
      </c>
      <c r="D36" s="94" t="s">
        <v>123</v>
      </c>
      <c r="E36" s="81"/>
      <c r="F36" s="94" t="s">
        <v>1769</v>
      </c>
      <c r="G36" s="81" t="s">
        <v>894</v>
      </c>
      <c r="H36" s="81"/>
      <c r="I36" s="94" t="s">
        <v>140</v>
      </c>
      <c r="J36" s="91">
        <v>12213.8148</v>
      </c>
      <c r="K36" s="93">
        <v>1430</v>
      </c>
      <c r="L36" s="91">
        <v>556.231904708</v>
      </c>
      <c r="M36" s="92">
        <v>7.0712400330661182E-5</v>
      </c>
      <c r="N36" s="92">
        <v>2.6362565567250123E-2</v>
      </c>
      <c r="O36" s="92">
        <v>1.1694244285332498E-3</v>
      </c>
    </row>
    <row r="37" spans="2:26" ht="20.25">
      <c r="B37" s="84" t="s">
        <v>1772</v>
      </c>
      <c r="C37" s="81" t="s">
        <v>1773</v>
      </c>
      <c r="D37" s="94" t="s">
        <v>30</v>
      </c>
      <c r="E37" s="81"/>
      <c r="F37" s="94" t="s">
        <v>1769</v>
      </c>
      <c r="G37" s="81" t="s">
        <v>894</v>
      </c>
      <c r="H37" s="81"/>
      <c r="I37" s="94" t="s">
        <v>133</v>
      </c>
      <c r="J37" s="91">
        <v>272.43839200000002</v>
      </c>
      <c r="K37" s="93">
        <v>32228</v>
      </c>
      <c r="L37" s="91">
        <v>340.51156389400006</v>
      </c>
      <c r="M37" s="92">
        <v>5.4136600162114624E-5</v>
      </c>
      <c r="N37" s="92">
        <v>1.6138517682251441E-2</v>
      </c>
      <c r="O37" s="92">
        <v>7.1589302527467374E-4</v>
      </c>
      <c r="Z37" s="4"/>
    </row>
    <row r="38" spans="2:26">
      <c r="B38" s="84" t="s">
        <v>1774</v>
      </c>
      <c r="C38" s="81" t="s">
        <v>1775</v>
      </c>
      <c r="D38" s="94" t="s">
        <v>123</v>
      </c>
      <c r="E38" s="81"/>
      <c r="F38" s="94" t="s">
        <v>1769</v>
      </c>
      <c r="G38" s="81" t="s">
        <v>894</v>
      </c>
      <c r="H38" s="81"/>
      <c r="I38" s="94" t="s">
        <v>131</v>
      </c>
      <c r="J38" s="91">
        <v>61386.322916000005</v>
      </c>
      <c r="K38" s="93">
        <v>1563.4</v>
      </c>
      <c r="L38" s="91">
        <v>3316.7707976790002</v>
      </c>
      <c r="M38" s="92">
        <v>8.0916942018920195E-5</v>
      </c>
      <c r="N38" s="92">
        <v>0.15719808030654941</v>
      </c>
      <c r="O38" s="92">
        <v>6.9731936658464569E-3</v>
      </c>
      <c r="Z38" s="3"/>
    </row>
    <row r="39" spans="2:26">
      <c r="B39" s="84" t="s">
        <v>1776</v>
      </c>
      <c r="C39" s="81" t="s">
        <v>1777</v>
      </c>
      <c r="D39" s="94" t="s">
        <v>30</v>
      </c>
      <c r="E39" s="81"/>
      <c r="F39" s="94" t="s">
        <v>1769</v>
      </c>
      <c r="G39" s="81" t="s">
        <v>894</v>
      </c>
      <c r="H39" s="81"/>
      <c r="I39" s="94" t="s">
        <v>140</v>
      </c>
      <c r="J39" s="91">
        <v>1593.6131789999999</v>
      </c>
      <c r="K39" s="93">
        <v>10851.15</v>
      </c>
      <c r="L39" s="91">
        <v>550.715383987</v>
      </c>
      <c r="M39" s="92">
        <v>4.0016892487630494E-4</v>
      </c>
      <c r="N39" s="92">
        <v>2.6101110519491218E-2</v>
      </c>
      <c r="O39" s="92">
        <v>1.1578264708522103E-3</v>
      </c>
    </row>
    <row r="40" spans="2:26">
      <c r="B40" s="84" t="s">
        <v>1778</v>
      </c>
      <c r="C40" s="81" t="s">
        <v>1779</v>
      </c>
      <c r="D40" s="94" t="s">
        <v>123</v>
      </c>
      <c r="E40" s="81"/>
      <c r="F40" s="94" t="s">
        <v>1769</v>
      </c>
      <c r="G40" s="81" t="s">
        <v>894</v>
      </c>
      <c r="H40" s="81"/>
      <c r="I40" s="94" t="s">
        <v>131</v>
      </c>
      <c r="J40" s="91">
        <v>6433.2156370000021</v>
      </c>
      <c r="K40" s="93">
        <v>20353.52</v>
      </c>
      <c r="L40" s="91">
        <v>4525.2374302890003</v>
      </c>
      <c r="M40" s="92">
        <v>1.3017684543069534E-4</v>
      </c>
      <c r="N40" s="92">
        <v>0.21447325738352677</v>
      </c>
      <c r="O40" s="92">
        <v>9.5138792850637324E-3</v>
      </c>
    </row>
    <row r="41" spans="2:26">
      <c r="B41" s="163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</row>
    <row r="42" spans="2:26">
      <c r="B42" s="155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</row>
    <row r="43" spans="2:26">
      <c r="B43" s="155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</row>
    <row r="44" spans="2:26">
      <c r="B44" s="155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</row>
    <row r="45" spans="2:26">
      <c r="B45" s="157" t="s">
        <v>217</v>
      </c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</row>
    <row r="46" spans="2:26">
      <c r="B46" s="157" t="s">
        <v>111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</row>
    <row r="47" spans="2:26">
      <c r="B47" s="157" t="s">
        <v>199</v>
      </c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</row>
    <row r="48" spans="2:26">
      <c r="B48" s="157" t="s">
        <v>207</v>
      </c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</row>
    <row r="49" spans="2:15">
      <c r="B49" s="155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</row>
    <row r="50" spans="2:15">
      <c r="B50" s="155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</row>
    <row r="51" spans="2:15">
      <c r="B51" s="155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</row>
    <row r="52" spans="2:15">
      <c r="B52" s="155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</row>
    <row r="53" spans="2:15">
      <c r="B53" s="155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</row>
    <row r="54" spans="2:15">
      <c r="B54" s="155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</row>
    <row r="55" spans="2:15">
      <c r="B55" s="155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</row>
    <row r="56" spans="2:15">
      <c r="B56" s="155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</row>
    <row r="57" spans="2:15">
      <c r="B57" s="155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</row>
    <row r="58" spans="2:15">
      <c r="B58" s="155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</row>
    <row r="59" spans="2:15">
      <c r="B59" s="155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</row>
    <row r="60" spans="2:15">
      <c r="B60" s="155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</row>
    <row r="61" spans="2:15">
      <c r="B61" s="155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</row>
    <row r="62" spans="2:15">
      <c r="B62" s="155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</row>
    <row r="63" spans="2:15">
      <c r="B63" s="155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</row>
    <row r="64" spans="2:15">
      <c r="B64" s="155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</row>
    <row r="65" spans="2:15">
      <c r="B65" s="155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</row>
    <row r="66" spans="2:15">
      <c r="B66" s="155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</row>
    <row r="67" spans="2:15">
      <c r="B67" s="155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</row>
    <row r="68" spans="2:15">
      <c r="B68" s="155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</row>
    <row r="69" spans="2:15">
      <c r="B69" s="155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</row>
    <row r="70" spans="2:15">
      <c r="B70" s="155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</row>
    <row r="71" spans="2:15">
      <c r="B71" s="155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</row>
    <row r="72" spans="2:15">
      <c r="B72" s="155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</row>
    <row r="73" spans="2:15">
      <c r="B73" s="155"/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</row>
    <row r="74" spans="2:15">
      <c r="B74" s="155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</row>
    <row r="75" spans="2:15">
      <c r="B75" s="155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</row>
    <row r="76" spans="2:15">
      <c r="B76" s="155"/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</row>
    <row r="77" spans="2:15">
      <c r="B77" s="155"/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</row>
    <row r="78" spans="2:15">
      <c r="B78" s="155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6"/>
    </row>
    <row r="79" spans="2:15">
      <c r="B79" s="155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</row>
    <row r="80" spans="2:15">
      <c r="B80" s="155"/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</row>
    <row r="81" spans="2:15">
      <c r="B81" s="155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</row>
    <row r="82" spans="2:15">
      <c r="B82" s="155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</row>
    <row r="83" spans="2:15">
      <c r="B83" s="155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</row>
    <row r="84" spans="2:15">
      <c r="B84" s="155"/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</row>
    <row r="85" spans="2:15">
      <c r="B85" s="155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</row>
    <row r="86" spans="2:15">
      <c r="B86" s="155"/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6"/>
    </row>
    <row r="87" spans="2:15">
      <c r="B87" s="155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</row>
    <row r="88" spans="2:15">
      <c r="B88" s="155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</row>
    <row r="89" spans="2:15">
      <c r="B89" s="155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</row>
    <row r="90" spans="2:15">
      <c r="B90" s="155"/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</row>
    <row r="91" spans="2:15">
      <c r="B91" s="155"/>
      <c r="C91" s="156"/>
      <c r="D91" s="156"/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</row>
    <row r="92" spans="2:15">
      <c r="B92" s="155"/>
      <c r="C92" s="156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</row>
    <row r="93" spans="2:15">
      <c r="B93" s="155"/>
      <c r="C93" s="156"/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</row>
    <row r="94" spans="2:15">
      <c r="B94" s="155"/>
      <c r="C94" s="156"/>
      <c r="D94" s="156"/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</row>
    <row r="95" spans="2:15">
      <c r="B95" s="155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</row>
    <row r="96" spans="2:15">
      <c r="B96" s="155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</row>
    <row r="97" spans="2:15">
      <c r="B97" s="155"/>
      <c r="C97" s="156"/>
      <c r="D97" s="156"/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</row>
    <row r="98" spans="2:15">
      <c r="B98" s="155"/>
      <c r="C98" s="156"/>
      <c r="D98" s="156"/>
      <c r="E98" s="156"/>
      <c r="F98" s="156"/>
      <c r="G98" s="156"/>
      <c r="H98" s="156"/>
      <c r="I98" s="156"/>
      <c r="J98" s="156"/>
      <c r="K98" s="156"/>
      <c r="L98" s="156"/>
      <c r="M98" s="156"/>
      <c r="N98" s="156"/>
      <c r="O98" s="156"/>
    </row>
    <row r="99" spans="2:15">
      <c r="B99" s="155"/>
      <c r="C99" s="156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  <c r="O99" s="156"/>
    </row>
    <row r="100" spans="2:15">
      <c r="B100" s="155"/>
      <c r="C100" s="156"/>
      <c r="D100" s="156"/>
      <c r="E100" s="156"/>
      <c r="F100" s="156"/>
      <c r="G100" s="156"/>
      <c r="H100" s="156"/>
      <c r="I100" s="156"/>
      <c r="J100" s="156"/>
      <c r="K100" s="156"/>
      <c r="L100" s="156"/>
      <c r="M100" s="156"/>
      <c r="N100" s="156"/>
      <c r="O100" s="156"/>
    </row>
    <row r="101" spans="2:15">
      <c r="B101" s="155"/>
      <c r="C101" s="156"/>
      <c r="D101" s="156"/>
      <c r="E101" s="156"/>
      <c r="F101" s="156"/>
      <c r="G101" s="156"/>
      <c r="H101" s="156"/>
      <c r="I101" s="156"/>
      <c r="J101" s="156"/>
      <c r="K101" s="156"/>
      <c r="L101" s="156"/>
      <c r="M101" s="156"/>
      <c r="N101" s="156"/>
      <c r="O101" s="156"/>
    </row>
    <row r="102" spans="2:15">
      <c r="B102" s="155"/>
      <c r="C102" s="156"/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</row>
    <row r="103" spans="2:15">
      <c r="B103" s="155"/>
      <c r="C103" s="156"/>
      <c r="D103" s="156"/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</row>
    <row r="104" spans="2:15">
      <c r="B104" s="155"/>
      <c r="C104" s="156"/>
      <c r="D104" s="156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</row>
    <row r="105" spans="2:15">
      <c r="B105" s="155"/>
      <c r="C105" s="156"/>
      <c r="D105" s="156"/>
      <c r="E105" s="156"/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</row>
    <row r="106" spans="2:15">
      <c r="B106" s="155"/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</row>
    <row r="107" spans="2:15">
      <c r="B107" s="155"/>
      <c r="C107" s="156"/>
      <c r="D107" s="156"/>
      <c r="E107" s="156"/>
      <c r="F107" s="156"/>
      <c r="G107" s="156"/>
      <c r="H107" s="156"/>
      <c r="I107" s="156"/>
      <c r="J107" s="156"/>
      <c r="K107" s="156"/>
      <c r="L107" s="156"/>
      <c r="M107" s="156"/>
      <c r="N107" s="156"/>
      <c r="O107" s="156"/>
    </row>
    <row r="108" spans="2:15">
      <c r="B108" s="155"/>
      <c r="C108" s="156"/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</row>
    <row r="109" spans="2:15">
      <c r="B109" s="155"/>
      <c r="C109" s="156"/>
      <c r="D109" s="156"/>
      <c r="E109" s="156"/>
      <c r="F109" s="156"/>
      <c r="G109" s="156"/>
      <c r="H109" s="156"/>
      <c r="I109" s="156"/>
      <c r="J109" s="156"/>
      <c r="K109" s="156"/>
      <c r="L109" s="156"/>
      <c r="M109" s="156"/>
      <c r="N109" s="156"/>
      <c r="O109" s="156"/>
    </row>
    <row r="110" spans="2:15">
      <c r="B110" s="155"/>
      <c r="C110" s="156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</row>
    <row r="111" spans="2:15">
      <c r="B111" s="155"/>
      <c r="C111" s="156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</row>
    <row r="112" spans="2:15">
      <c r="B112" s="155"/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</row>
    <row r="113" spans="2:15">
      <c r="B113" s="155"/>
      <c r="C113" s="156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</row>
    <row r="114" spans="2:15">
      <c r="B114" s="155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</row>
    <row r="115" spans="2:15">
      <c r="B115" s="155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</row>
    <row r="116" spans="2:15">
      <c r="B116" s="155"/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</row>
    <row r="117" spans="2:15">
      <c r="B117" s="155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</row>
    <row r="118" spans="2:15">
      <c r="B118" s="155"/>
      <c r="C118" s="156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</row>
    <row r="119" spans="2:15">
      <c r="B119" s="155"/>
      <c r="C119" s="156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</row>
    <row r="120" spans="2:15">
      <c r="B120" s="155"/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</row>
    <row r="121" spans="2:15">
      <c r="B121" s="155"/>
      <c r="C121" s="156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</row>
    <row r="122" spans="2:15">
      <c r="B122" s="155"/>
      <c r="C122" s="156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</row>
    <row r="123" spans="2:15">
      <c r="B123" s="155"/>
      <c r="C123" s="156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</row>
    <row r="124" spans="2:15">
      <c r="B124" s="155"/>
      <c r="C124" s="156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</row>
    <row r="125" spans="2:15">
      <c r="B125" s="155"/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</row>
    <row r="126" spans="2:15">
      <c r="B126" s="155"/>
      <c r="C126" s="156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</row>
    <row r="127" spans="2:15">
      <c r="B127" s="155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</row>
    <row r="128" spans="2:15">
      <c r="B128" s="155"/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</row>
    <row r="129" spans="2:15">
      <c r="B129" s="155"/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</row>
    <row r="130" spans="2:15">
      <c r="B130" s="155"/>
      <c r="C130" s="156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</row>
    <row r="131" spans="2:15">
      <c r="B131" s="155"/>
      <c r="C131" s="156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</row>
    <row r="132" spans="2:15">
      <c r="B132" s="155"/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</row>
    <row r="133" spans="2:15">
      <c r="B133" s="155"/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</row>
    <row r="134" spans="2:15">
      <c r="B134" s="155"/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</row>
    <row r="135" spans="2:15">
      <c r="B135" s="155"/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</row>
    <row r="136" spans="2:15">
      <c r="B136" s="155"/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</row>
    <row r="137" spans="2:15">
      <c r="B137" s="155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</row>
    <row r="138" spans="2:15">
      <c r="B138" s="155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</row>
    <row r="139" spans="2:15">
      <c r="B139" s="155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</row>
    <row r="140" spans="2:15">
      <c r="B140" s="155"/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</row>
    <row r="141" spans="2:15">
      <c r="B141" s="155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</row>
    <row r="142" spans="2:15">
      <c r="B142" s="155"/>
      <c r="C142" s="156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</row>
    <row r="143" spans="2:15">
      <c r="B143" s="155"/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</row>
    <row r="144" spans="2:15">
      <c r="B144" s="155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</row>
    <row r="145" spans="2:15">
      <c r="B145" s="155"/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</row>
    <row r="146" spans="2:15">
      <c r="B146" s="155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</row>
    <row r="147" spans="2:15">
      <c r="B147" s="155"/>
      <c r="C147" s="156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</row>
    <row r="148" spans="2:15">
      <c r="B148" s="155"/>
      <c r="C148" s="156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</row>
    <row r="149" spans="2:15">
      <c r="B149" s="155"/>
      <c r="C149" s="156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</row>
    <row r="150" spans="2:15">
      <c r="B150" s="155"/>
      <c r="C150" s="156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</row>
    <row r="151" spans="2:15">
      <c r="B151" s="155"/>
      <c r="C151" s="156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</row>
    <row r="152" spans="2:15">
      <c r="B152" s="155"/>
      <c r="C152" s="156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</row>
    <row r="153" spans="2:15">
      <c r="B153" s="155"/>
      <c r="C153" s="156"/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</row>
    <row r="154" spans="2:15">
      <c r="B154" s="155"/>
      <c r="C154" s="156"/>
      <c r="D154" s="156"/>
      <c r="E154" s="156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</row>
    <row r="155" spans="2:15">
      <c r="B155" s="155"/>
      <c r="C155" s="156"/>
      <c r="D155" s="156"/>
      <c r="E155" s="156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</row>
    <row r="156" spans="2:15">
      <c r="B156" s="155"/>
      <c r="C156" s="156"/>
      <c r="D156" s="156"/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</row>
    <row r="157" spans="2:15">
      <c r="B157" s="155"/>
      <c r="C157" s="156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</row>
    <row r="158" spans="2:15">
      <c r="B158" s="155"/>
      <c r="C158" s="156"/>
      <c r="D158" s="156"/>
      <c r="E158" s="156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</row>
    <row r="159" spans="2:15">
      <c r="B159" s="155"/>
      <c r="C159" s="156"/>
      <c r="D159" s="156"/>
      <c r="E159" s="156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</row>
    <row r="160" spans="2:15">
      <c r="B160" s="155"/>
      <c r="C160" s="156"/>
      <c r="D160" s="156"/>
      <c r="E160" s="156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</row>
    <row r="161" spans="2:15">
      <c r="B161" s="155"/>
      <c r="C161" s="156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</row>
    <row r="162" spans="2:15">
      <c r="B162" s="155"/>
      <c r="C162" s="156"/>
      <c r="D162" s="156"/>
      <c r="E162" s="156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</row>
    <row r="163" spans="2:15">
      <c r="B163" s="155"/>
      <c r="C163" s="156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</row>
    <row r="164" spans="2:15">
      <c r="B164" s="155"/>
      <c r="C164" s="156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</row>
    <row r="165" spans="2:15">
      <c r="B165" s="155"/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</row>
    <row r="166" spans="2:15">
      <c r="B166" s="155"/>
      <c r="C166" s="156"/>
      <c r="D166" s="156"/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</row>
    <row r="167" spans="2:15">
      <c r="B167" s="155"/>
      <c r="C167" s="156"/>
      <c r="D167" s="156"/>
      <c r="E167" s="156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</row>
    <row r="168" spans="2:15">
      <c r="B168" s="155"/>
      <c r="C168" s="156"/>
      <c r="D168" s="156"/>
      <c r="E168" s="156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</row>
    <row r="169" spans="2:15">
      <c r="B169" s="155"/>
      <c r="C169" s="156"/>
      <c r="D169" s="156"/>
      <c r="E169" s="156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</row>
    <row r="170" spans="2:15">
      <c r="B170" s="155"/>
      <c r="C170" s="156"/>
      <c r="D170" s="156"/>
      <c r="E170" s="156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</row>
    <row r="171" spans="2:15">
      <c r="B171" s="155"/>
      <c r="C171" s="156"/>
      <c r="D171" s="156"/>
      <c r="E171" s="156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</row>
    <row r="172" spans="2:15">
      <c r="B172" s="155"/>
      <c r="C172" s="156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</row>
    <row r="173" spans="2:15">
      <c r="B173" s="155"/>
      <c r="C173" s="156"/>
      <c r="D173" s="156"/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</row>
    <row r="174" spans="2:15">
      <c r="B174" s="155"/>
      <c r="C174" s="156"/>
      <c r="D174" s="156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</row>
    <row r="175" spans="2:15">
      <c r="B175" s="155"/>
      <c r="C175" s="156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</row>
    <row r="176" spans="2:15">
      <c r="B176" s="155"/>
      <c r="C176" s="156"/>
      <c r="D176" s="156"/>
      <c r="E176" s="156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</row>
    <row r="177" spans="2:15">
      <c r="B177" s="155"/>
      <c r="C177" s="156"/>
      <c r="D177" s="156"/>
      <c r="E177" s="156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</row>
    <row r="178" spans="2:15">
      <c r="B178" s="155"/>
      <c r="C178" s="156"/>
      <c r="D178" s="156"/>
      <c r="E178" s="156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</row>
    <row r="179" spans="2:15">
      <c r="B179" s="155"/>
      <c r="C179" s="156"/>
      <c r="D179" s="156"/>
      <c r="E179" s="156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</row>
    <row r="180" spans="2:15">
      <c r="B180" s="155"/>
      <c r="C180" s="156"/>
      <c r="D180" s="156"/>
      <c r="E180" s="156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</row>
    <row r="181" spans="2:15">
      <c r="B181" s="155"/>
      <c r="C181" s="156"/>
      <c r="D181" s="156"/>
      <c r="E181" s="156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</row>
    <row r="182" spans="2:15">
      <c r="B182" s="155"/>
      <c r="C182" s="156"/>
      <c r="D182" s="156"/>
      <c r="E182" s="156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</row>
    <row r="183" spans="2:15">
      <c r="B183" s="155"/>
      <c r="C183" s="156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</row>
    <row r="184" spans="2:15">
      <c r="B184" s="155"/>
      <c r="C184" s="156"/>
      <c r="D184" s="156"/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</row>
    <row r="185" spans="2:15">
      <c r="B185" s="155"/>
      <c r="C185" s="156"/>
      <c r="D185" s="156"/>
      <c r="E185" s="156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</row>
    <row r="186" spans="2:15">
      <c r="B186" s="155"/>
      <c r="C186" s="156"/>
      <c r="D186" s="156"/>
      <c r="E186" s="156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</row>
    <row r="187" spans="2:15">
      <c r="B187" s="155"/>
      <c r="C187" s="156"/>
      <c r="D187" s="156"/>
      <c r="E187" s="156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</row>
    <row r="188" spans="2:15">
      <c r="B188" s="155"/>
      <c r="C188" s="156"/>
      <c r="D188" s="156"/>
      <c r="E188" s="156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</row>
    <row r="189" spans="2:15">
      <c r="B189" s="155"/>
      <c r="C189" s="156"/>
      <c r="D189" s="156"/>
      <c r="E189" s="156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</row>
    <row r="190" spans="2:15">
      <c r="B190" s="155"/>
      <c r="C190" s="156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</row>
    <row r="191" spans="2:15">
      <c r="B191" s="155"/>
      <c r="C191" s="156"/>
      <c r="D191" s="156"/>
      <c r="E191" s="156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</row>
    <row r="192" spans="2:15">
      <c r="B192" s="155"/>
      <c r="C192" s="156"/>
      <c r="D192" s="156"/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</row>
    <row r="193" spans="2:15">
      <c r="B193" s="155"/>
      <c r="C193" s="156"/>
      <c r="D193" s="156"/>
      <c r="E193" s="156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</row>
    <row r="194" spans="2:15">
      <c r="B194" s="155"/>
      <c r="C194" s="156"/>
      <c r="D194" s="156"/>
      <c r="E194" s="156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</row>
    <row r="195" spans="2:15">
      <c r="B195" s="155"/>
      <c r="C195" s="156"/>
      <c r="D195" s="156"/>
      <c r="E195" s="156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</row>
    <row r="196" spans="2:15">
      <c r="B196" s="155"/>
      <c r="C196" s="156"/>
      <c r="D196" s="156"/>
      <c r="E196" s="156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</row>
    <row r="197" spans="2:15">
      <c r="B197" s="155"/>
      <c r="C197" s="156"/>
      <c r="D197" s="156"/>
      <c r="E197" s="156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</row>
    <row r="198" spans="2:15">
      <c r="B198" s="155"/>
      <c r="C198" s="156"/>
      <c r="D198" s="156"/>
      <c r="E198" s="156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</row>
    <row r="199" spans="2:15">
      <c r="B199" s="155"/>
      <c r="C199" s="156"/>
      <c r="D199" s="156"/>
      <c r="E199" s="156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</row>
    <row r="200" spans="2:15">
      <c r="B200" s="155"/>
      <c r="C200" s="156"/>
      <c r="D200" s="156"/>
      <c r="E200" s="156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3"/>
      <c r="C325" s="1"/>
      <c r="D325" s="1"/>
      <c r="E325" s="1"/>
    </row>
    <row r="326" spans="2:5">
      <c r="B326" s="43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4" type="noConversion"/>
  <dataValidations count="1">
    <dataValidation allowBlank="1" showInputMessage="1" showErrorMessage="1" sqref="A1:A1048576 B1:B37 C5:C1048576 B39:B44 B46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a46656d4-8850-49b3-aebd-68bd05f7f43d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sharepoint/v3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שי מוגרבי</cp:lastModifiedBy>
  <cp:lastPrinted>2017-05-01T10:11:51Z</cp:lastPrinted>
  <dcterms:created xsi:type="dcterms:W3CDTF">2005-07-19T07:39:38Z</dcterms:created>
  <dcterms:modified xsi:type="dcterms:W3CDTF">2020-03-26T14:06:05Z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